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X:\ユーザ作業用フォルダ\ユーザ作業用\計理関係\□予算要求関係\R8予算要求関係\22_予算事業一覧\"/>
    </mc:Choice>
  </mc:AlternateContent>
  <xr:revisionPtr revIDLastSave="0" documentId="13_ncr:1_{407C2DE4-D335-44B5-B33D-D57BC5136264}" xr6:coauthVersionLast="47" xr6:coauthVersionMax="47" xr10:uidLastSave="{00000000-0000-0000-0000-000000000000}"/>
  <bookViews>
    <workbookView xWindow="-120" yWindow="-120" windowWidth="20730" windowHeight="11040" xr2:uid="{9715EF65-FAE0-4F65-961F-3546C3E754EB}"/>
  </bookViews>
  <sheets>
    <sheet name="予算事業一覧" sheetId="3" r:id="rId1"/>
    <sheet name="事業概要説明資料" sheetId="2" r:id="rId2"/>
  </sheets>
  <definedNames>
    <definedName name="_xlnm._FilterDatabase" localSheetId="1" hidden="1">事業概要説明資料!$A$1:$A$2960</definedName>
    <definedName name="N_018c3107c31a6a10b72c372c050131f4">事業概要説明資料!$H$1003</definedName>
    <definedName name="N_0294f1cfc3966a10b72c372c050131f8">事業概要説明資料!$H$2627</definedName>
    <definedName name="N_03410243c35a6a10b72c372c0501315f">事業概要説明資料!$H$305</definedName>
    <definedName name="N_036f710fc31a6a10b72c372c05013135">事業概要説明資料!$H$566</definedName>
    <definedName name="N_03c1f9c7c3966a10b72c372c05013169">事業概要説明資料!$H$2033</definedName>
    <definedName name="N_046cf9c3c31a6a10b72c372c0501316a">事業概要説明資料!$H$1195</definedName>
    <definedName name="N_08e6f147c3d66a10b72c372c050131cd">事業概要説明資料!$H$1946</definedName>
    <definedName name="N_092a03e9c31cb250303f302c0501317f">事業概要説明資料!$H$2593</definedName>
    <definedName name="N_0a1f35cbc31a6a10b72c372c0501310d">事業概要説明資料!$H$2142</definedName>
    <definedName name="N_0f83ce87c35a6a10b72c372c050131e2">事業概要説明資料!$H$1302</definedName>
    <definedName name="N_10453143c3d66a10b72c372c0501318b">事業概要説明資料!$H$2177</definedName>
    <definedName name="N_10eaf9cfc3d66a10b72c372c050131d3">事業概要説明資料!$H$493</definedName>
    <definedName name="N_112db947c31a6a10b72c372c050131b0">事業概要説明資料!$H$2934</definedName>
    <definedName name="N_1179fdcbc3d66a10b72c372c050131cd">事業概要説明資料!$H$1270</definedName>
    <definedName name="N_1211c603c35a6a10b72c372c050131e0">事業概要説明資料!$H$2447</definedName>
    <definedName name="N_1690c2cfc31a6a10b72c372c050131b3">事業概要説明資料!$H$2069</definedName>
    <definedName name="N_189abd8fc3d66a10b72c372c05013164">事業概要説明資料!#REF!</definedName>
    <definedName name="N_1a20b5c3c3966a10b72c372c05013111">事業概要説明資料!$H$2408</definedName>
    <definedName name="N_1f78b54bc3d66a10b72c372c05013158">事業概要説明資料!$H$2854</definedName>
    <definedName name="N_2057b587c3d66a10b72c372c05013107">事業概要説明資料!$H$6</definedName>
    <definedName name="N_20cb3183c31a6a10b72c372c050131e4">事業概要説明資料!$H$1724</definedName>
    <definedName name="N_2225f903c3d66a10b72c372c050131c8">事業概要説明資料!$H$2210</definedName>
    <definedName name="N_228131c7c3966a10b72c372c05013143">事業概要説明資料!$H$1353</definedName>
    <definedName name="N_235e354bc31a6a10b72c372c05013178">事業概要説明資料!$H$922</definedName>
    <definedName name="N_23e53d83c3d66a10b72c372c05013143">事業概要説明資料!$H$847</definedName>
    <definedName name="N_27dd7dc7c31a6a10b72c372c050131f9">事業概要説明資料!$H$1582</definedName>
    <definedName name="N_28413587c3966a10b72c372c05013156">事業概要説明資料!$H$1547</definedName>
    <definedName name="N_2942314bc3966a10b72c372c05013110">事業概要説明資料!$H$122</definedName>
    <definedName name="N_2c7a398fc3d66a10b72c372c0501316d">事業概要説明資料!$H$533</definedName>
    <definedName name="N_31aa71cfc3d66a10b72c372c050131ef">事業概要説明資料!$H$457</definedName>
    <definedName name="N_366f710fc31a6a10b72c372c0501310a">事業概要説明資料!#REF!</definedName>
    <definedName name="N_37177d47c3d66a10b72c372c050131bf">事業概要説明資料!$H$1474</definedName>
    <definedName name="N_3a160a4fc35a6a10b72c372c050131e4">事業概要説明資料!$H$2371</definedName>
    <definedName name="N_3d513987c3966a10b72c372c050131a1">事業概要説明資料!$H$2291</definedName>
    <definedName name="N_46153903c3d66a10b72c372c050131fe">事業概要説明資料!$H$1650</definedName>
    <definedName name="N_46717d87c3966a10b72c372c050131c9">事業概要説明資料!$H$1766</definedName>
    <definedName name="N_4b553543c3d66a10b72c372c0501319f">事業概要説明資料!$H$1798</definedName>
    <definedName name="N_4bc14683c35a6a10b72c372c0501312b">事業概要説明資料!$H$703</definedName>
    <definedName name="N_4e160a4fc35a6a10b72c372c0501317b">事業概要説明資料!$H$1112</definedName>
    <definedName name="N_53368e4fc35a6a10b72c372c0501318a">事業概要説明資料!$H$2335</definedName>
    <definedName name="N_5410b1c3c3966a10b72c372c0501316d">事業概要説明資料!$H$2744</definedName>
    <definedName name="N_6114bd4fc3966a10b72c372c05013175">事業概要説明資料!$H$1905</definedName>
    <definedName name="N_62e1310bc3966a10b72c372c050131c3">事業概要説明資料!$H$157</definedName>
    <definedName name="N_67508a8fc31a6a10b72c372c05013137">事業概要説明資料!$H$1433</definedName>
    <definedName name="N_67a735c7c3d66a10b72c372c050131c2">事業概要説明資料!$H$602</definedName>
    <definedName name="N_6a9fe943c3966a10b72c372c0501310a">事業概要説明資料!$H$1393</definedName>
    <definedName name="N_6ac98ce7c3507e103c5a5f4c05013190">事業概要説明資料!$H$2480</definedName>
    <definedName name="N_6c717d87c3966a10b72c372c0501312f">事業概要説明資料!$H$232</definedName>
    <definedName name="N_767cfdc3c31a6a10b72c372c05013173">事業概要説明資料!$H$272</definedName>
    <definedName name="N_7e7d3d87c31a6a10b72c372c0501314e">事業概要説明資料!$H$1506</definedName>
    <definedName name="N_80b2b18bc3966a10b72c372c05013107">事業概要説明資料!$H$1233</definedName>
    <definedName name="N_814ead4fc3566a10b72c372c05013171">事業概要説明資料!$H$38</definedName>
    <definedName name="N_81eeb98bc31a6a10b72c372c050131ae">事業概要説明資料!$H$2816</definedName>
    <definedName name="N_8201f947c3966a10b72c372c05013120">事業概要説明資料!$H$2783</definedName>
    <definedName name="N_8502350bc3966a10b72c372c050131ef">事業概要説明資料!$H$743</definedName>
    <definedName name="N_8861c243c35a6a10b72c372c05013174">事業概要説明資料!$H$2674</definedName>
    <definedName name="N_8b34ca0bc35a6a10b72c372c050131ce">事業概要説明資料!#REF!</definedName>
    <definedName name="N_8cb775c7c3d66a10b72c372c0501311c">事業概要説明資料!$H$887</definedName>
    <definedName name="N_929f390fc31a6a10b72c372c0501316a">事業概要説明資料!$H$635</definedName>
    <definedName name="N_94cfe183c3966a10b72c372c050131f5">事業概要説明資料!$H$1037</definedName>
    <definedName name="N_9d8002cfc31a6a10b72c372c050131dd">事業概要説明資料!$H$374</definedName>
    <definedName name="N_9fd4bdcfc3966a10b72c372c050131ee">事業概要説明資料!$H$668</definedName>
    <definedName name="N_9ffd750bc31a6a10b72c372c050131ab">事業概要説明資料!$H$811</definedName>
    <definedName name="N_a2cc3d07c31a6a10b72c372c05013116">事業概要説明資料!$H$970</definedName>
    <definedName name="N_a3c0b147c3966a10b72c372c05013105">事業概要説明資料!$H$1071</definedName>
    <definedName name="N_aa524ec3c35a6a10b72c372c0501310a">事業概要説明資料!$H$1614</definedName>
    <definedName name="N_aca3c2c7c35a6a10b72c372c05013174">事業概要説明資料!$H$1687</definedName>
    <definedName name="N_adec3147c31a6a10b72c372c050131b2">事業概要説明資料!$H$421</definedName>
    <definedName name="N_b3c5f583c3d66a10b72c372c05013171">事業概要説明資料!$H$2243</definedName>
    <definedName name="N_b93ebd0bc31a6a10b72c372c0501318e">事業概要説明資料!$H$1830</definedName>
    <definedName name="N_bd3c35c3c31a6a10b72c372c0501313a">事業概要説明資料!$H$1870</definedName>
    <definedName name="N_bfeff54fc31a6a10b72c372c050131ef">事業概要説明資料!$H$198</definedName>
    <definedName name="N_c2814a43c35a6a10b72c372c050131c3">事業概要説明資料!$H$338</definedName>
    <definedName name="N_cd5a358fc3d66a10b72c372c05013125">事業概要説明資料!$H$76</definedName>
    <definedName name="N_d707b947c3d66a10b72c372c05013198">事業概要説明資料!$H$775</definedName>
    <definedName name="N_dcf40a8bc35a6a10b72c372c050131e0">事業概要説明資料!$H$2708</definedName>
    <definedName name="N_e138b90bc3d66a10b72c372c0501315f">事業概要説明資料!$H$2518</definedName>
    <definedName name="N_e2521d8dc384f6103c5a5f4c050131a1">事業概要説明資料!$H$2896</definedName>
    <definedName name="N_f32286c3c35a6a10b72c372c0501310f">事業概要説明資料!$H$2557</definedName>
    <definedName name="N_f3860e8fc35a6a10b72c372c0501313b">事業概要説明資料!#REF!</definedName>
    <definedName name="N_f89082cfc31a6a10b72c372c050131c4">事業概要説明資料!$H$1978</definedName>
    <definedName name="N_fe4d3587c31a6a10b72c372c050131bd">事業概要説明資料!$H$2106</definedName>
    <definedName name="N_fe9f390fc31a6a10b72c372c050131bb">事業概要説明資料!$H$1163</definedName>
    <definedName name="print" localSheetId="0">予算事業一覧!print</definedName>
    <definedName name="_xlnm.Print_Area" localSheetId="1">事業概要説明資料!$A$1:$AY$2961</definedName>
    <definedName name="_xlnm.Print_Area" localSheetId="0">予算事業一覧!$A$1:$I$195</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4" i="3" l="1"/>
  <c r="E194" i="3"/>
  <c r="A146" i="3" l="1"/>
  <c r="A148" i="3" s="1"/>
  <c r="A150" i="3" s="1"/>
  <c r="A152" i="3" s="1"/>
  <c r="A154" i="3" s="1"/>
  <c r="A156" i="3" s="1"/>
  <c r="A158" i="3" s="1"/>
  <c r="A160" i="3" s="1"/>
  <c r="A162" i="3" s="1"/>
  <c r="A164" i="3" s="1"/>
  <c r="A166" i="3" s="1"/>
  <c r="A168" i="3" s="1"/>
  <c r="A170" i="3" s="1"/>
  <c r="A172" i="3" s="1"/>
  <c r="A174" i="3" s="1"/>
  <c r="A176" i="3" s="1"/>
  <c r="F193" i="3"/>
  <c r="E193" i="3"/>
  <c r="F192" i="3"/>
  <c r="E192" i="3"/>
  <c r="F143" i="3"/>
  <c r="E143" i="3"/>
  <c r="F142" i="3"/>
  <c r="E142" i="3"/>
  <c r="G191" i="3" l="1"/>
  <c r="G193" i="3" s="1"/>
  <c r="G190" i="3"/>
  <c r="G192" i="3" s="1"/>
  <c r="F89" i="3"/>
  <c r="F88" i="3"/>
  <c r="F71" i="3"/>
  <c r="F70" i="3"/>
  <c r="G187" i="3" l="1"/>
  <c r="G186" i="3"/>
  <c r="G183" i="3"/>
  <c r="G182" i="3"/>
  <c r="G181" i="3"/>
  <c r="G180" i="3"/>
  <c r="G175" i="3"/>
  <c r="G174" i="3"/>
  <c r="G173" i="3"/>
  <c r="G172" i="3"/>
  <c r="G171" i="3"/>
  <c r="G170" i="3"/>
  <c r="G169" i="3"/>
  <c r="G168" i="3"/>
  <c r="G177" i="3"/>
  <c r="G176" i="3"/>
  <c r="G167" i="3"/>
  <c r="G166" i="3"/>
  <c r="G165" i="3"/>
  <c r="G164" i="3"/>
  <c r="G163" i="3"/>
  <c r="G162" i="3"/>
  <c r="G161" i="3"/>
  <c r="G160" i="3"/>
  <c r="G159" i="3"/>
  <c r="G158" i="3"/>
  <c r="G157" i="3"/>
  <c r="G156" i="3"/>
  <c r="G155" i="3"/>
  <c r="G154" i="3"/>
  <c r="G153" i="3"/>
  <c r="G152" i="3"/>
  <c r="G151" i="3"/>
  <c r="G150" i="3"/>
  <c r="G149" i="3"/>
  <c r="G148" i="3"/>
  <c r="G147" i="3"/>
  <c r="G146" i="3"/>
  <c r="G145" i="3"/>
  <c r="G144" i="3"/>
  <c r="G141" i="3"/>
  <c r="G143" i="3" s="1"/>
  <c r="G140" i="3"/>
  <c r="G142" i="3" s="1"/>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1" i="3"/>
  <c r="G80" i="3"/>
  <c r="G77" i="3"/>
  <c r="G76" i="3"/>
  <c r="G85" i="3"/>
  <c r="G84" i="3"/>
  <c r="G75" i="3"/>
  <c r="G74" i="3"/>
  <c r="G87" i="3"/>
  <c r="G86" i="3"/>
  <c r="G79" i="3"/>
  <c r="G78" i="3"/>
  <c r="G83" i="3"/>
  <c r="G82" i="3"/>
  <c r="G73" i="3"/>
  <c r="G72"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19" i="3"/>
  <c r="G18" i="3"/>
  <c r="G17" i="3"/>
  <c r="G16" i="3"/>
  <c r="G15" i="3"/>
  <c r="G14" i="3"/>
  <c r="G13" i="3"/>
  <c r="G12" i="3"/>
  <c r="E89" i="3"/>
  <c r="E88" i="3"/>
  <c r="E71" i="3"/>
  <c r="E70" i="3"/>
  <c r="A24" i="3"/>
  <c r="AJ2284" i="2"/>
  <c r="AA2284" i="2"/>
  <c r="I195" i="3"/>
  <c r="I194" i="3"/>
  <c r="H194" i="3" s="1"/>
  <c r="F189" i="3"/>
  <c r="F188" i="3"/>
  <c r="E189" i="3"/>
  <c r="E188" i="3"/>
  <c r="F185" i="3"/>
  <c r="F184" i="3"/>
  <c r="E185" i="3"/>
  <c r="E184" i="3"/>
  <c r="F179" i="3"/>
  <c r="F178" i="3"/>
  <c r="E179" i="3"/>
  <c r="E178" i="3"/>
  <c r="F139" i="3"/>
  <c r="F138" i="3"/>
  <c r="E139" i="3"/>
  <c r="E138" i="3"/>
  <c r="F21" i="3"/>
  <c r="F20" i="3"/>
  <c r="E21" i="3"/>
  <c r="E20" i="3"/>
  <c r="F11" i="3"/>
  <c r="F10" i="3"/>
  <c r="F195" i="3" s="1"/>
  <c r="E11" i="3"/>
  <c r="E10" i="3"/>
  <c r="AJ2960" i="2"/>
  <c r="AA2960" i="2"/>
  <c r="AJ2927" i="2"/>
  <c r="AA2927" i="2"/>
  <c r="AJ2889" i="2"/>
  <c r="AJ2847" i="2"/>
  <c r="AA2847" i="2"/>
  <c r="AJ2809" i="2"/>
  <c r="AA2809" i="2"/>
  <c r="AJ2776" i="2"/>
  <c r="AA2776" i="2"/>
  <c r="AJ2737" i="2"/>
  <c r="AA2737" i="2"/>
  <c r="AJ2701" i="2"/>
  <c r="AA2701" i="2"/>
  <c r="AJ2667" i="2"/>
  <c r="AA2667" i="2"/>
  <c r="AJ2620" i="2"/>
  <c r="AA2620" i="2"/>
  <c r="AJ2586" i="2"/>
  <c r="AA2586" i="2"/>
  <c r="AJ2550" i="2"/>
  <c r="AA2550" i="2"/>
  <c r="AJ2511" i="2"/>
  <c r="AA2511" i="2"/>
  <c r="AJ2473" i="2"/>
  <c r="AA2473" i="2"/>
  <c r="AJ2440" i="2"/>
  <c r="AA2440" i="2"/>
  <c r="AJ2401" i="2"/>
  <c r="AA2401" i="2"/>
  <c r="AJ2364" i="2"/>
  <c r="AA2364" i="2"/>
  <c r="AJ2328" i="2"/>
  <c r="AA2328" i="2"/>
  <c r="AJ2236" i="2"/>
  <c r="AA2236" i="2"/>
  <c r="AJ2203" i="2"/>
  <c r="AA2203" i="2"/>
  <c r="AJ2170" i="2"/>
  <c r="AA2170" i="2"/>
  <c r="AJ2135" i="2"/>
  <c r="AA2135" i="2"/>
  <c r="AJ2099" i="2"/>
  <c r="AA2099" i="2"/>
  <c r="AJ2062" i="2"/>
  <c r="AA2062" i="2"/>
  <c r="AJ2026" i="2"/>
  <c r="AA2026" i="2"/>
  <c r="AJ1971" i="2"/>
  <c r="AA1971" i="2"/>
  <c r="AJ1939" i="2"/>
  <c r="AA1939" i="2"/>
  <c r="AJ1898" i="2"/>
  <c r="AA1898" i="2"/>
  <c r="AJ1863" i="2"/>
  <c r="AA1863" i="2"/>
  <c r="AJ1823" i="2"/>
  <c r="AA1823" i="2"/>
  <c r="AJ1791" i="2"/>
  <c r="AA1791" i="2"/>
  <c r="AJ1759" i="2"/>
  <c r="AA1759" i="2"/>
  <c r="AJ1717" i="2"/>
  <c r="AA1717" i="2"/>
  <c r="AJ1680" i="2"/>
  <c r="AA1680" i="2"/>
  <c r="AJ1643" i="2"/>
  <c r="AA1643" i="2"/>
  <c r="AJ1607" i="2"/>
  <c r="AA1607" i="2"/>
  <c r="AJ1575" i="2"/>
  <c r="AA1575" i="2"/>
  <c r="AJ1540" i="2"/>
  <c r="AA1540" i="2"/>
  <c r="AJ1499" i="2"/>
  <c r="AA1499" i="2"/>
  <c r="AJ1467" i="2"/>
  <c r="AA1467" i="2"/>
  <c r="AJ1426" i="2"/>
  <c r="AA1426" i="2"/>
  <c r="AJ1386" i="2"/>
  <c r="AA1386" i="2"/>
  <c r="AJ1346" i="2"/>
  <c r="AA1346" i="2"/>
  <c r="AJ1188" i="2"/>
  <c r="AA1188" i="2"/>
  <c r="AJ1105" i="2"/>
  <c r="AA1105" i="2"/>
  <c r="AJ1263" i="2"/>
  <c r="AA1263" i="2"/>
  <c r="AJ1064" i="2"/>
  <c r="AA1064" i="2"/>
  <c r="AJ1295" i="2"/>
  <c r="AA1295" i="2"/>
  <c r="AJ1156" i="2"/>
  <c r="AA1156" i="2"/>
  <c r="AJ1030" i="2"/>
  <c r="AA1030" i="2"/>
  <c r="AJ1226" i="2"/>
  <c r="AA1226" i="2"/>
  <c r="AJ996" i="2"/>
  <c r="AA996" i="2"/>
  <c r="AJ963" i="2"/>
  <c r="AA963" i="2"/>
  <c r="AJ915" i="2"/>
  <c r="AA915" i="2"/>
  <c r="AJ880" i="2"/>
  <c r="AA880" i="2"/>
  <c r="AJ840" i="2"/>
  <c r="AA840" i="2"/>
  <c r="AJ804" i="2"/>
  <c r="AA804" i="2"/>
  <c r="AJ768" i="2"/>
  <c r="AA768" i="2"/>
  <c r="AJ736" i="2"/>
  <c r="AA736" i="2"/>
  <c r="AJ225" i="2"/>
  <c r="AA225" i="2"/>
  <c r="AJ696" i="2"/>
  <c r="AA696" i="2"/>
  <c r="AJ661" i="2"/>
  <c r="AA661" i="2"/>
  <c r="AJ628" i="2"/>
  <c r="AA628" i="2"/>
  <c r="AJ595" i="2"/>
  <c r="AA595" i="2"/>
  <c r="AJ559" i="2"/>
  <c r="AA559" i="2"/>
  <c r="AJ526" i="2"/>
  <c r="AA526" i="2"/>
  <c r="AJ486" i="2"/>
  <c r="AA486" i="2"/>
  <c r="AJ450" i="2"/>
  <c r="AA450" i="2"/>
  <c r="AJ414" i="2"/>
  <c r="AA414" i="2"/>
  <c r="AJ367" i="2"/>
  <c r="AA367" i="2"/>
  <c r="AJ331" i="2"/>
  <c r="AA331" i="2"/>
  <c r="AJ298" i="2"/>
  <c r="AA298" i="2"/>
  <c r="AJ265" i="2"/>
  <c r="AA265" i="2"/>
  <c r="AJ191" i="2"/>
  <c r="AA191" i="2"/>
  <c r="AJ150" i="2"/>
  <c r="AA150" i="2"/>
  <c r="AJ115" i="2"/>
  <c r="AA115" i="2"/>
  <c r="AJ69" i="2"/>
  <c r="AA69" i="2"/>
  <c r="AA31" i="2"/>
  <c r="E195" i="3" l="1"/>
  <c r="G195" i="3" s="1"/>
  <c r="G70" i="3"/>
  <c r="G71" i="3"/>
  <c r="G89" i="3"/>
  <c r="G20" i="3"/>
  <c r="G178" i="3"/>
  <c r="G188" i="3"/>
  <c r="G194" i="3"/>
  <c r="G21" i="3"/>
  <c r="G11" i="3"/>
  <c r="G139" i="3"/>
  <c r="G179" i="3"/>
  <c r="G185" i="3"/>
  <c r="G189" i="3"/>
  <c r="G88" i="3"/>
  <c r="G10" i="3"/>
  <c r="G138" i="3"/>
  <c r="G184" i="3"/>
  <c r="AA2889" i="2"/>
</calcChain>
</file>

<file path=xl/sharedStrings.xml><?xml version="1.0" encoding="utf-8"?>
<sst xmlns="http://schemas.openxmlformats.org/spreadsheetml/2006/main" count="1972" uniqueCount="593">
  <si>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</si>
  <si>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</si>
  <si>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</si>
  <si>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</si>
  <si>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</si>
  <si>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</si>
  <si>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</si>
  <si>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</si>
  <si>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市民局　</t>
    <phoneticPr fontId="8"/>
  </si>
  <si>
    <t>市民局職員の人件費</t>
  </si>
  <si>
    <t>市民局職員の人件費</t>
    <phoneticPr fontId="12"/>
  </si>
  <si>
    <t>市民局職員の人件費</t>
    <phoneticPr fontId="4"/>
  </si>
  <si>
    <t>7年度</t>
    <phoneticPr fontId="4"/>
  </si>
  <si>
    <t>8年度</t>
    <phoneticPr fontId="4"/>
  </si>
  <si>
    <t>合　　　　計</t>
    <rPh sb="0" eb="1">
      <t>ゴウ</t>
    </rPh>
    <rPh sb="5" eb="6">
      <t>ケイ</t>
    </rPh>
    <phoneticPr fontId="4"/>
  </si>
  <si>
    <t>一般事務費</t>
  </si>
  <si>
    <t>一般事務費</t>
    <phoneticPr fontId="12"/>
  </si>
  <si>
    <t>総務グループ、施設担当、企画グループ、電力等価格高騰重点支援給付金担当にかかる一般事務費</t>
    <phoneticPr fontId="12"/>
  </si>
  <si>
    <t>一般事務費（出張旅費、事務用品等）</t>
    <phoneticPr fontId="4"/>
  </si>
  <si>
    <t>総務グループにかかる一般事務費</t>
  </si>
  <si>
    <t>総務グループにかかる一般事務費（庁内パソコン使用料）</t>
  </si>
  <si>
    <t>物価高騰支援給付金担当にかかる一般事務費</t>
  </si>
  <si>
    <t>企画グループにかかる一般事務費</t>
  </si>
  <si>
    <t>施設担当にかかる一般事務費</t>
  </si>
  <si>
    <t>もと男女共同参画センター北部館施設維持管理</t>
    <phoneticPr fontId="12"/>
  </si>
  <si>
    <t>もと男女共同参画センター北部館について、施設の適切な維持管理を実施する。
　施設の利用者の安全確保のため、不具合が発生した場合に利用者の安全・安心に多大な影響を及ぼすおそれのあるもので、個別施設計画に基づく改修を行う。
また、緊急安全対策として非常用発電設備の改修および消防設備の不良箇所の修繕を行う。</t>
    <phoneticPr fontId="12"/>
  </si>
  <si>
    <t>もと男女共同参画センター北部館は、東淀川スポーツセンター（経済戦略局）及び教育委員会事務局インクルーシブ教育推進室との複合施設であり、協定に基づく負担割合で、施設維持管理経費および設備改修経費を負担する。
＜公適債対象事業＞
（工事）
・もと男女共同参画センター北部館（非常用発電設備）
（工事）
・もと男女共同参画センター北部館（共用設備）
（設計）
・もと男女共同参画センター北部館（消防設備修繕）</t>
    <phoneticPr fontId="4"/>
  </si>
  <si>
    <t>長寿命化事業</t>
  </si>
  <si>
    <t>総合管理業務</t>
  </si>
  <si>
    <t>緊急安全対策事業</t>
  </si>
  <si>
    <t>光熱水費</t>
  </si>
  <si>
    <t>法定点検</t>
  </si>
  <si>
    <t>講習費</t>
  </si>
  <si>
    <t>もと市民交流センター等用地管理</t>
    <phoneticPr fontId="12"/>
  </si>
  <si>
    <t>大阪市未利用地活用方針に基づき、所管する未利用地の売却処分または資産の有効活用を行うため、順次商品化を進めていく。</t>
    <phoneticPr fontId="12"/>
  </si>
  <si>
    <t>売却に向けた業務委託による商品化作業
・土壌汚染調査（詳細、深度・地下水）を行う。
・隣接地権者との境界確定が難航している土地について、嘱託登記を実施する。
・もと市民交流センターひがしよどがわの廃棄物処理を行う。</t>
    <phoneticPr fontId="4"/>
  </si>
  <si>
    <t>もと市民交流センター等維持管理経費</t>
    <phoneticPr fontId="12"/>
  </si>
  <si>
    <t>もと市民交流センター１館、および未利用地において、安全性を確保するとともに、良好な維持管理を行うことを目的とする。</t>
    <phoneticPr fontId="12"/>
  </si>
  <si>
    <t>施設の適正な維持管理及び安全性を確保するための経費
　・24時間365日施設への不法侵入対策のための警備（機械警備）
　・機械警備作動のための電気代（光熱水費）
　・敷地内や周囲における樹木の剪定及び除草作業（剪定・除草経費）
　</t>
    <phoneticPr fontId="4"/>
  </si>
  <si>
    <t>剪定・除草経費</t>
  </si>
  <si>
    <t>機械警備業務</t>
  </si>
  <si>
    <t>消耗品購入経費</t>
  </si>
  <si>
    <t>建物修繕費</t>
  </si>
  <si>
    <t>光熱水費等</t>
  </si>
  <si>
    <t>保守点検経費</t>
  </si>
  <si>
    <t>区役所附設会館改修</t>
    <phoneticPr fontId="12"/>
  </si>
  <si>
    <t>区役所附設会館は、多数の市民が来館する施設であり、常に施設を良好な状態に保ち、利用者の安全を確保するとともに、施設の快適な利用を提供することを目的とする。</t>
    <phoneticPr fontId="12"/>
  </si>
  <si>
    <t>各区から施設の不具合の報告・改修要望のあった区役所附設会館について、利用者の安全確保及び快適な利用ができるようにするため、必要な改修整備を行う。
　　例：受変電設備、消防設備、空調設備、昇降機設備などの不具合に対する改修工事
（緊急安全対策）不具合がある状態のままでは甚大な被害が生じる恐れがあり優先的に実施する工事
　　例：外壁改修工事、屋上防水工事、設備系不具合等
　　　　（※）耐用年数を勘案して計画的に実施する修繕等は除く</t>
    <phoneticPr fontId="4"/>
  </si>
  <si>
    <t>区役所附設会館改修工事費</t>
  </si>
  <si>
    <t>区役所附設会館緊急安全対策工事費</t>
  </si>
  <si>
    <t>区役所附設会館緊急安全対策工事費（社資本交付分補助分）</t>
  </si>
  <si>
    <t>区役所附設会館等予約システム関係経費</t>
    <phoneticPr fontId="12"/>
  </si>
  <si>
    <t>区役所附設会館等予約システムは区役所附設会館の円滑な管理運営を行うために導入し、施設の利用にあたり利用者に安定的なサービスを提供するとともに効率的な施設管理を目的とする。</t>
    <phoneticPr fontId="12"/>
  </si>
  <si>
    <t>当該システムは、これまで運用してきた「区役所附設会館スケジュール管理システム」の契約満了に伴い、類似している「クレオ大阪情報システム」とシステム統合し、令和３年４月から「区役所附設会館等予約システム」として稼働を開始したものである。
同システムでは、現在、多くの施設で広く普及しているインターネットを利用した申込みや利用料の電子決済機能を新たに付加し、更なる利用者の利便性の向上を目的としており、令和3年度より導入された利用料金制にも対応している。　</t>
    <phoneticPr fontId="4"/>
  </si>
  <si>
    <t>システム開発等経費</t>
  </si>
  <si>
    <t>区役所附設会館指定管理者選定経費</t>
    <phoneticPr fontId="12"/>
  </si>
  <si>
    <t>指定管理者の選定及び評価を行うにあたり、外部専門家の意見聴取の場を設けることで、一層の「市民サービスの向上」、「施設の効率的な管理運営の実現」を図ることを目的とする。</t>
    <phoneticPr fontId="12"/>
  </si>
  <si>
    <t>区役所附設会館の指定管理者の選定にあたっては、外部有識者で構成する選定会議において、最も優れた提案を行ったものを選定している。
また、指定管理者から提出される事業報告書に基づき、毎年、外部有識者で構成する評価会議において、管理運営状況に対する評価を行い、今後の管理運営に活かすとともに、次回の指定管理予定者の選定条件を策定する際の参考としている。</t>
    <phoneticPr fontId="4"/>
  </si>
  <si>
    <t>選定委員会経費</t>
  </si>
  <si>
    <t>ＮＰＯ法人認証・認定事務</t>
    <phoneticPr fontId="12"/>
  </si>
  <si>
    <t>大阪市内にのみ事務所を有する特定非営利活動法人（NPO法人）の設立・定款変更の認証、事業報告書等各種届出の収受・点検事務や、運営組織及び事業活動が適正であって公益の増進に資する特定非営利活動法人の認定・特例認定の事務を行うことにより、ボランティア活動をはじめとする市民が行う自由な社会貢献活動としての特定非営利活動の健全な発展を促進し、もって公益の増進に寄与することを目的とする。</t>
    <phoneticPr fontId="12"/>
  </si>
  <si>
    <t>・大阪市内にのみ事務所を有するNPO法人の設立・定款変更の認証、事業報告書等各種届出の収受・点検事務を行う。また、運営組織及び事業活動が適正であり公益の増進に資するNPO法人への認定・特例認定の事務を行う。
・NPO法人が法令違反等を行った場合に、報告の督促や過料事件通知及び取消し関係業務の実施等の管理監督業務を行う。
・NPO法人を発展・促進させるために、法人を対象とした法人会計等に係るセミナーを大阪府と共催する。</t>
    <phoneticPr fontId="4"/>
  </si>
  <si>
    <t>事務実施にかかる会計年度任用職員雇用経費</t>
  </si>
  <si>
    <t>法人対象セミナーにかかる分担金</t>
  </si>
  <si>
    <t>地域集会施設の整備</t>
    <phoneticPr fontId="12"/>
  </si>
  <si>
    <t xml:space="preserve">・より良い地域社会の形成に役立て、コミュニティ意識の向上を図り、また心のふれあうあたたかい近隣社会の形成に資するため、概ね小学校区レベル（地域活動協議会エリア）における地域コミュニティづくりの拠点となる地域集会施設を整備する。
</t>
    <phoneticPr fontId="12"/>
  </si>
  <si>
    <t>・地域集会施設に恵まれない地域において、概ね小学校区域で構成される地域住民団体が行う地域集会施設の設置に要する経費の一部を補助する。（補助限度額6,200万円）
・老朽化等により建替えを必要とする地域において、概ね小学校区域で構成される地域住民団体が行う地域集会施設の建替えに要する経費の一部を補助する。（補助限度額6,200万円）
・概ね小学校区域で構成される地域住民団体が行う地域集会施設の老朽化に伴う解体撤去に要する経費の一部を補助する。（補助限度額1,500万円）
・地域集会施設の維持管理を行っていくうえで、建設後、設置補助金交付後及び改修整備補助金交付後15年を経過した施設の老朽化を原因とする破損等の改修に要する経費の一部を補助する。
・耐震性能が不明な地域集会施設の耐震診断・改修（設計・工事）に要する経費の一部を補助する。
・地域集会施設のより安全な利用に必要であると認められる施設への段差改修等に要する経費の一部を補助する。</t>
    <phoneticPr fontId="4"/>
  </si>
  <si>
    <t>地域集会施設設置補助金（補助率100％）</t>
  </si>
  <si>
    <t>地域集会施設解体撤去補助金（補助率100％）</t>
  </si>
  <si>
    <t>地域集会施設改修整備補助金（老朽改修・段差改修経費　補助率50％）（耐震診断・耐震改修経費　補助率90％）</t>
  </si>
  <si>
    <t>会計年度任用職員雇用経費</t>
  </si>
  <si>
    <t>有識者会議</t>
  </si>
  <si>
    <t>ブロック塀等撤去、フェンス新設工事費</t>
  </si>
  <si>
    <t>情報共有ツールを活用した地域コミュニティ活性化実証事業</t>
  </si>
  <si>
    <t>情報共有ツールを活用した地域コミュニティ活性化実証事業</t>
    <phoneticPr fontId="12"/>
  </si>
  <si>
    <t>人と人とのリアルなつながりやきずなを礎にしながら、デジタル技術を活用して、リアルとデジタルのハイブリッドですべての世代の地域住民がその地域の一員として参画することで地域コミュニティが活性化し、主体的に身近な地域課題の解決やまちづくりを進めることができる町会活動を実現する。</t>
    <phoneticPr fontId="12"/>
  </si>
  <si>
    <t>・地域活動の中核をなす第一層である町会のうちモデルとなる町会に実証的にアプリを導入し、必要となる人的な側面支援やアプリの普及広報活動支援を行うことで主体的なデジタル化を進めるきっかけづくりを行う。
・モデルとなる町会において、町会活動における負担軽減やコミュニケーション方法の充実、デジタルを中心とした若い世代など幅広い世代の参画により、地域コミュニティが活性化し、主体的に身近な地域課題の解決やまちづくりを進めることができる町会活動を実現
・町会活動のデジタル化について、総合的な効果測定・課題検証を実施し、その成果を各区役所や他の町会と共有することで、市内全域の町会のデジタル化を推進していく。</t>
    <phoneticPr fontId="4"/>
  </si>
  <si>
    <t>市民活動総合支援事業</t>
    <phoneticPr fontId="12"/>
  </si>
  <si>
    <t>様々な活動主体がお互いに協働し、またはこれらの主体と行政とが協働するマルチパートナーシップを推進する。</t>
    <phoneticPr fontId="12"/>
  </si>
  <si>
    <t>・市民活動に役立つ資源情報や交流の場に関する情報等の収集を行い、活動主体間の連携に向けた支援を行う。
・活動主体が発信しているボランティア募集やイベント開催など、市民活動に関する様々な情報を一元的に発信する。</t>
    <phoneticPr fontId="4"/>
  </si>
  <si>
    <t>社会課題解決に取組む活動主体間の連携協働の促進等</t>
  </si>
  <si>
    <t>市民活動総合ポータルサイトの保守等</t>
  </si>
  <si>
    <t>事業者選定会議経費</t>
  </si>
  <si>
    <t>業者中間評価会経費</t>
  </si>
  <si>
    <t>市民活動推進助成事業</t>
    <phoneticPr fontId="12"/>
  </si>
  <si>
    <t>市民活動を促進する環境づくりの一環として、市民・企業等からの寄附金を活用し、市民活動団体が行う公益性の高い事業を支援する。
市民活動団体への助成・表彰を行うとともに、広く市民に周知することで、市民活動団体の活動の活性化を促進するとともに、市民からの関心を喚起し市民活動の拡大につなぐ。</t>
    <phoneticPr fontId="12"/>
  </si>
  <si>
    <t>・市民活動団体を対象に公益的な事業を募集し、有識者で構成される市民活動推進事業運営会議による審査を経て、対象事業を選定する。
・助成部門については、当該事業開始等から５年未満の事業（一般型）と５年目以降も含む事業（特定事業支援型）に分類し、各々の助成枠の当該事業が自立的・継続的なものとなるよう、助成金（補助金）の交付や広報支援を実施するとともに、事業報告会を開催し、市民活動推進事業運営会議委員から市民活動団体の取組の発展につながるよう助言を行う。
・顕彰部門については、大阪市の社会課題解決に大きく貢献している市民活動団体が実施する継続性・自立性のある公益的な事業について、これまでの取り組みにおける実績を表彰し、事業支援金の授与や広報支援を実施することにより、更なる活動の活性化を図る。</t>
    <phoneticPr fontId="4"/>
  </si>
  <si>
    <t>市民活動推進助成事業補助金（補助率50％）</t>
  </si>
  <si>
    <t>大阪市市民活動推進事業運営会議等の運営経費</t>
  </si>
  <si>
    <t>市民活動推進助成事業表彰部門賞賜金</t>
  </si>
  <si>
    <t>地活協補助金申請アプリ等システムを活用した地域活動の活性化推進事業</t>
    <phoneticPr fontId="12"/>
  </si>
  <si>
    <t>地域にとっては、地活協補助金にかかる申請事務負担が少なく、手続きがスムーズに行うことができ、区役所にとっては、交付にかかる審査事務負担が軽減できる姿を実現する。</t>
    <phoneticPr fontId="12"/>
  </si>
  <si>
    <t>アプリ保守等委託料</t>
  </si>
  <si>
    <t>地域公共人材活用促進事業</t>
    <phoneticPr fontId="12"/>
  </si>
  <si>
    <t>大きな公共を担う活力ある地域社会づくりに向けて、多様な協働（マルチパートナーシップ）の促進及び市民活動団体など公益的な活動をしている団体が持続的に自律した活動ができるよう、まちづくり活動に関する専門的知識・ノウハウの提供や第三者的な立場でのファシリテーション、コーディネートを行い、団体の取組みを支援する。</t>
    <phoneticPr fontId="12"/>
  </si>
  <si>
    <t>・地域内における市民活動団体間の連携や話し合いによる合意形成の促進のため、各主体間で中立的な立場のもと、地域活動のコーディネートや話し合いの場でのファシリテートを担うことができる人材を育成する。
・その人材を地域に派遣し、既に地域活動で同様の役割を担っている人材も含めて、地域での活躍の場を提供し支援する。</t>
    <phoneticPr fontId="4"/>
  </si>
  <si>
    <t>地域公共人材活用促進事業　人件費</t>
  </si>
  <si>
    <t>地域公共人材派遣費用</t>
  </si>
  <si>
    <t>地域公共人材選考会議費用</t>
  </si>
  <si>
    <t>地域公共人材活用促進事業　事務費</t>
  </si>
  <si>
    <t>大阪市市民活動保険事業</t>
    <phoneticPr fontId="12"/>
  </si>
  <si>
    <t>市民との協働を推進するにあたり、市民が安心して本市関連事業に市民ボランティアとして参画していただくため。</t>
    <phoneticPr fontId="12"/>
  </si>
  <si>
    <t>・保険対象となる本市事業を各所属照会により把握し、保険事業者と契約。
・対象事業において発生した保険適用の可能性のある事故報告を受け、保険事業者と調整し活動者への保険適用につなぐ。</t>
    <phoneticPr fontId="4"/>
  </si>
  <si>
    <t>損害保険料</t>
  </si>
  <si>
    <t>市民協働職員研修</t>
    <phoneticPr fontId="12"/>
  </si>
  <si>
    <t>様々な主体が活発に活動し、多様な協働（マルチパートナーシップ）により、活力ある地域社会の実現に向け、区役所が地域に対する各種支援の要として機能するよう、区役所職員が地域に対する説明や取組みの働きかけをする際に必要なノウハウ・スキル向上をめざす。</t>
    <phoneticPr fontId="12"/>
  </si>
  <si>
    <t>地域との関わりのある区役所職員を対象として、市民協働の意義や地域と関わる区職員として必要な基礎的知識を習得するための「基礎研修」、さまざまな活動主体における協働や自律的な地域運営を支援するために必要となる専門的なノウハウ・スキルを習得するための「実践研修」を実施する。</t>
    <phoneticPr fontId="4"/>
  </si>
  <si>
    <t>市民協働職員研修(実践研修)</t>
  </si>
  <si>
    <t>区CM</t>
  </si>
  <si>
    <t>市民協働職員研修(基礎研修)</t>
  </si>
  <si>
    <t>市民活動推進事業調査・審議費</t>
    <phoneticPr fontId="12"/>
  </si>
  <si>
    <t>本市として、自主的な市民活動を一層推進するとともに、市民活動団体間の相互連携や市民活動団体と行政との協働の促進等多様な施策を総合的かつ計画的に展開する必要があることから、学識経験者、市民活動団体の代表者等で構成する市民活動推進審議会を開催し、本市における市民活動の推進に関する事項について調査審議を行うものである。</t>
    <phoneticPr fontId="12"/>
  </si>
  <si>
    <t>・市民活動推進審議会の開催（年2回を予定）
・部会の開催（年1回を予定）</t>
    <phoneticPr fontId="4"/>
  </si>
  <si>
    <t>市民活動推進審議会開催経費</t>
  </si>
  <si>
    <t>部会開催経費</t>
  </si>
  <si>
    <t>公募委員選考会議 報償金　</t>
  </si>
  <si>
    <t>地域力創出グループ、地域連携グループ、地域安全担当にかかる一般事務費</t>
    <phoneticPr fontId="12"/>
  </si>
  <si>
    <t>地域力創出グループにかかる一般事務費</t>
  </si>
  <si>
    <t>地域安全担当にかかる一般事務費</t>
  </si>
  <si>
    <t>地域連携グループにかかる一般事務費</t>
  </si>
  <si>
    <t>客引き行為等適正化対策</t>
    <phoneticPr fontId="12"/>
  </si>
  <si>
    <t>大阪市客引き行為等の適正化に関する条例に基づき、市民や国内外からの来訪者が安心して繁華街を通行し、利用することができる快適な環境を市民等との協働により確保することで、安全で安心なまちづくりの推進を目的とする。</t>
    <phoneticPr fontId="12"/>
  </si>
  <si>
    <t>客引き等迷惑行為者に対する 口頭注意等を行うパトロール スタッフの配置</t>
  </si>
  <si>
    <t>客引き行為等適正化指導員雇用経費</t>
  </si>
  <si>
    <t>禁止区域等にかかる啓発経費</t>
  </si>
  <si>
    <t>客引き対策６都市連携会議</t>
  </si>
  <si>
    <t>子どものための見守りカメラ事業</t>
    <phoneticPr fontId="12"/>
  </si>
  <si>
    <t>市民に大きな不安を与える犯罪、特に子どもに対する犯罪抑止に取り組み、市民の不安感を払拭し安心感を醸成することにより、安全で安心できるまちづくりの推進を目的とする。</t>
    <phoneticPr fontId="12"/>
  </si>
  <si>
    <t>平成28～30年度にかけて市長重点事業により、子どもが多く利用する施設周辺や通学路等を中心に設置した1,000台の防犯カメラが、正常に動作し続けるための維持管理を行う。</t>
    <phoneticPr fontId="4"/>
  </si>
  <si>
    <t>防犯カメラ維持管理経費</t>
  </si>
  <si>
    <t>指定区における夜間の青色防犯パトロールの実施</t>
    <phoneticPr fontId="12"/>
  </si>
  <si>
    <t>地域の自主防犯団体では実施が困難な時間帯を行政が補完することにより、市民が安全で安心して暮らせるまちづくりの推進を目的とする。</t>
    <phoneticPr fontId="12"/>
  </si>
  <si>
    <t>夜間の青色防犯パトロールにかかる委託経費</t>
  </si>
  <si>
    <t>特殊詐欺対策機器普及促進事業</t>
    <phoneticPr fontId="12"/>
  </si>
  <si>
    <t>自動通話録音機を買入れ、市内の高齢者世帯等を対象とした自動通話録音機の貸与事業を実施することにより、特殊詐欺被害の防止を目的とする。</t>
    <phoneticPr fontId="12"/>
  </si>
  <si>
    <t>・特殊詐欺対策機器（自動通話録音機）を買入れ、市内27警察署及び24区役所と連携しながら、高齢者世帯等へ貸与する。
・大阪府警と連携し、特殊詐欺被害にあう蓋然性の高い市民に対し、注意喚起と事業周知を兼ねたハガキを送付する。</t>
    <phoneticPr fontId="4"/>
  </si>
  <si>
    <t>自動通話録音機買入</t>
  </si>
  <si>
    <t>会計年度任用職員に係る費用</t>
  </si>
  <si>
    <t>特殊詐欺注意喚起はがき送付に係る経費</t>
  </si>
  <si>
    <t>自動通話録音機貸与事業に係る郵送料金</t>
  </si>
  <si>
    <t>自転車安全利用促進・交通安全運動事業</t>
    <phoneticPr fontId="12"/>
  </si>
  <si>
    <t>広く市民に交通安全知識の普及を図るとともに、誰もが安全で便利に自転車を利用できる社会の実現を目的とする。</t>
    <phoneticPr fontId="12"/>
  </si>
  <si>
    <t>・本市も参画する、大阪府、大阪府警ほか関係機関で構成する大阪府交通対策協議会（交対協）が主体となり、交通事故減少に向けた取組として、各季交通安全運動期間を中心に、啓発ポスターの掲示及び交通安全イベントでの啓発活動（啓発物品、冊子の配布）を行う。
・自転車安全教育の拡充に向け、安全教育人材の養成を目的とした指導員養成講習の開催や、広報・啓発を行う。
・令和８年４月から、自転車の違反に対して交通反則通告制度（青切符）が適用されることから、市民に対し自転車の交通ルールを周知する必要があり、自転車事故の再現映像等を活用した交通安全講習会を行う。</t>
    <phoneticPr fontId="4"/>
  </si>
  <si>
    <t>自転車事故の再現映像等を活用した交通安全講習会</t>
  </si>
  <si>
    <t>自転車安全利用にかかる広報経費</t>
  </si>
  <si>
    <t>各季交通安全運動期間にかかる啓発経費</t>
  </si>
  <si>
    <t>自転車安全教育指導員養成研修にかかる経費</t>
  </si>
  <si>
    <t>交通安全対策会議等にかかる旅費</t>
  </si>
  <si>
    <t>自転車マナーアップ強化イベント業務</t>
  </si>
  <si>
    <t>防犯・暴力追放運動の支援</t>
    <phoneticPr fontId="12"/>
  </si>
  <si>
    <t>地域に暮らす人が安心して生活するため、市民や地域防犯団体が一体となって、自分たちのまちは自分たちで守るという自主防犯意識を醸成するとともに、犯罪発生件数の減少を目的とする。</t>
    <phoneticPr fontId="12"/>
  </si>
  <si>
    <t>地区防犯協（議）会への補助金（補助率50%）</t>
  </si>
  <si>
    <t>保護司会連絡協議会への補助金（補助率50%）</t>
  </si>
  <si>
    <t>犯罪被害を防止する安全なまちづくりの推進</t>
    <phoneticPr fontId="12"/>
  </si>
  <si>
    <t>子どもや女性に対する犯罪や、身近なところで発生する犯罪等の抑止と市民の防犯意識の向上を図ることにより、安全で安心なまちづくりの推進を目的とする。</t>
    <phoneticPr fontId="12"/>
  </si>
  <si>
    <t>・大阪府下で秋・歳末に取り組まれる地域安全運動における広報啓発
・子どもや女性に対する犯罪被害やひったくり・自転車盗・特殊詐欺等に関する防犯対策を掲載した「安全ガイドブック」の作成
・自転車盗難防止啓発ポスターの作成
・市民・関係業界・市・府・府警等関係機関29団体で構成する大阪市安全なまちづくり推進協議会の開催
・本市業務用作業車両等に「あんしんパトロール実施中」という赤いマグネットステッカーを貼付し、移動時間を活用したパトロール（市民等が救助を求めてきた場合は、職員が被害者を保護・応急手当等を実施し、警察など関係機関へ通報・連絡）の実施
・各区役所等において、犯罪防止啓発ポスターを掲出し、来庁市民の防犯意識を向上させる。
・全国地域安全運動や歳末警戒等のイベント時に、来訪者に対して啓発用物品を配布し、犯罪被害防止を広く啓発し、一人一人が犯罪に遭わないよう、防犯意識を向上させる。</t>
    <phoneticPr fontId="4"/>
  </si>
  <si>
    <t>犯罪防止啓発物品の購入及びポスター作成等にかかる経費</t>
  </si>
  <si>
    <t>安全ガイドブックにかかる作成経費</t>
  </si>
  <si>
    <t>マグネットステッカーにかかる作成経費</t>
  </si>
  <si>
    <t>地域安全運動にかかる啓発経費</t>
  </si>
  <si>
    <t>再犯防止推進に係る啓発及び会議出席経費等</t>
  </si>
  <si>
    <t>自転車盗難防止にかかる啓発経費</t>
  </si>
  <si>
    <t>大阪市安全なまちづくり推進協議会開催経費</t>
  </si>
  <si>
    <t>ミナミ活性化推進事業（ミナミ活性化協議会分担金）</t>
    <phoneticPr fontId="12"/>
  </si>
  <si>
    <t>悪質な客引き、風俗無料案内所の乱立、放置自転車等、大阪ミナミの問題が顕在化するなか、「安全安心で、快適なまち」及び「健全で魅力あふれるまち」の実現を目的とする。</t>
    <phoneticPr fontId="12"/>
  </si>
  <si>
    <t>・地域・行政・経済界が一体となり、オール大阪体制でミナミの問題に取り組む「ミナミ活性化協議会」の事務局を担い、当協議会の運営・取組のため、分担金を負担する。
・繁華街での悪質な客引きを減少させるため、地域や区役所、警察と協働して対策に取り組むとともに、ミナミ歓楽街環境浄化推進協議会における毎月１回の連絡会議及び合同パトロールへ参加する。</t>
    <phoneticPr fontId="4"/>
  </si>
  <si>
    <t>ミナミ活性化協議会分担金</t>
  </si>
  <si>
    <t>消費生活相談員による相談</t>
    <phoneticPr fontId="12"/>
  </si>
  <si>
    <t>複雑・多様化している相談内容に迅速かつ的確に対処するため、専門的な知識を持った消費生活相談員による相談体制を確立するとともに、被害を受けた市民にとって身近で相談しやすい窓口づくりを目指す。</t>
    <phoneticPr fontId="12"/>
  </si>
  <si>
    <t>・年末年始・日祝日以外の相談受付
・電子メールによる相談受付
・天王寺サービスカウンター、市役所市民相談室及びクレオ各館における面談による相談の実施
・面談相談に来られた市民に対してアンケートを実施
・市民向け消費者教育講座における講師担当</t>
    <phoneticPr fontId="4"/>
  </si>
  <si>
    <t>消費生活相談業務にかかる経費</t>
  </si>
  <si>
    <t>各種研修会等への参加にかかる経費</t>
  </si>
  <si>
    <t>消費生活相談新システム移行への対応</t>
  </si>
  <si>
    <t>消費者センター運営にかかる一般事務費</t>
    <phoneticPr fontId="12"/>
  </si>
  <si>
    <t>施設維持管理経費（不動産賃借料等）</t>
  </si>
  <si>
    <t>施設維持管理経費（その他不動産賃借料等を除く経費）</t>
  </si>
  <si>
    <t>一般事務費（事務用物品、出張交通費等）</t>
  </si>
  <si>
    <t>消費生活情報の提供及び啓発事業</t>
    <phoneticPr fontId="12"/>
  </si>
  <si>
    <t>　多くの市民に消費者問題は身近な問題であると認識してもらったうえで、自らが考えて消費活動が行えるよう、自立した消費者を育成するとともに、被害に遭った（何かおかしいと感じた）際の相談窓口の周知を図る。</t>
    <phoneticPr fontId="12"/>
  </si>
  <si>
    <t>啓発リーフレット等の作成</t>
  </si>
  <si>
    <t>近畿ブロック消費生活センター連絡会議旅費</t>
  </si>
  <si>
    <t>食品表示法にかかる事業者指導関連業務</t>
  </si>
  <si>
    <t>食品表示法にかかる事業者指導関連業務</t>
    <phoneticPr fontId="12"/>
  </si>
  <si>
    <t>食品表示法に基づく（品質事項：名称、原材料名、原産地名等）事業者指導や立入検査</t>
    <phoneticPr fontId="12"/>
  </si>
  <si>
    <t>食品表示法（品質事項：名称、原材料名、原産地名等）に基づく事業者への啓発、疑義案件の調査及び違反事業者への指導及び措置を行い、消費者の安全確保を図る。</t>
    <phoneticPr fontId="4"/>
  </si>
  <si>
    <t>消費者保護審議会の運営</t>
    <phoneticPr fontId="12"/>
  </si>
  <si>
    <t>審議会において、条例の規定によりその権限に属するものとされた事項（危害等の防止、包装・表示等の適正化、商品の保証・単位価格表示、不当な取引行為、特定物資の指定・解除、苦情処理、消費者訴訟の援助その他消費者保護行政に係る重要事項）に係る審議及び意見の内容を施策に反映し、市民の消費生活の安定及び向上を図ることを目的とする。</t>
    <phoneticPr fontId="12"/>
  </si>
  <si>
    <t>審議会開催経費</t>
  </si>
  <si>
    <t>事業者への指導啓発</t>
    <phoneticPr fontId="12"/>
  </si>
  <si>
    <t>大阪市消費者保護条例等に基づく事業者指導等を行い、一般消費者の利益の保護を行う。</t>
    <phoneticPr fontId="12"/>
  </si>
  <si>
    <t>大阪市消費者保護条例で指定する「不当な取引行為」を行う悪質事業者に対する指導を行う。
大阪市消費者保護条例にもとづく「単位価格表示」「過大包装基準」「商品の品質表示基準」の遵守等の調査・指導を行う。
家庭用品品質表示法、消費生活用製品安全法、ガス事業法、電気用品安全法、液化石油ガスの保安の確保及び取引の適正化に関する法律に基づく立入検査を行う。
不当景品類及び不当表示防止法に基づく事業者指導（調査）を行う。
消費者安全法に基づく権限委任された事務（立入検査）を行う。</t>
    <phoneticPr fontId="4"/>
  </si>
  <si>
    <t>消費者訴訟費用貸付金</t>
  </si>
  <si>
    <t>立入調査等の実施</t>
  </si>
  <si>
    <t>消費者向け各種講座の実施</t>
    <phoneticPr fontId="12"/>
  </si>
  <si>
    <t>主体的・合理的に判断行動ができる「自立した消費者」を積極的に育成支援する。</t>
    <phoneticPr fontId="12"/>
  </si>
  <si>
    <t>日常生活に役立つ身近な問題を取りあげる「エルちゃんの“わん”デー講座」や、今後、消費者被害の増加が懸念される若年者を対象とした教育講座を実施する。
　また、地域の団体等からの依頼により、無料で講師を派遣し、よくある消費者トラブルの事例やその対処方法について解説する地域講座を実施する。
　さらに、地域講座では「くらしのナビゲーター」を講師として活用しているが、受講者から本市への相談内容の傾向等の質問が多いことや複雑高度化する消費者被害に対する知識を深めるため、くらしのナビゲーターに対して、本市消費生活専門相談員及び外部から講師を招き事業説明会を実施する。
　加えて、各種団体と連携して高齢者等の被害に遭いやすい立場の市民を見守るためのネットワークを構築するため、地域において見守り活動を行っている方々を対象とした講座を実施する。</t>
    <phoneticPr fontId="4"/>
  </si>
  <si>
    <t>地域講座及びくらしのナビゲーター説明会</t>
  </si>
  <si>
    <t>エルちゃんの“わん”デー講座</t>
  </si>
  <si>
    <t>各種講座講師交通費</t>
  </si>
  <si>
    <t>消費者教育用タブレット端末通信費用</t>
  </si>
  <si>
    <t>啓発展示スペースの運営</t>
    <phoneticPr fontId="12"/>
  </si>
  <si>
    <t>合理的な消費者行動を行うことができる知識を持った消費者の育成を行う。</t>
    <phoneticPr fontId="12"/>
  </si>
  <si>
    <t>啓発展示スペース「くらしのひろばエル」において、市民がいつでも消費者問題を身近な問題として楽しみながら学ぶことができるよう、各種パンフレットや図書、タッチパネル式シミュレーションゲームの設置、リコール情報や消費生活関連の新聞記事の掲出、啓発用ＤＶＤ等の貸出・放映を行う。</t>
    <phoneticPr fontId="4"/>
  </si>
  <si>
    <t>情報収集用新聞、展示用図書等の購入</t>
  </si>
  <si>
    <t>犯罪被害者等支援事業</t>
    <phoneticPr fontId="12"/>
  </si>
  <si>
    <t>犯罪等の被害を受けたことにより日常生活を営むことが困難となった犯罪被害者等に対して必要な支援を行うこと、また、市民及び事業者の理解・配慮の増進に努めることなどにより、犯罪被害者等の権利利益の保護並びに被害の軽減及び回復を図ることを目的とする。</t>
    <phoneticPr fontId="12"/>
  </si>
  <si>
    <t>・見舞金（遺族見舞金、重傷病見舞金、性犯罪被害見舞金）の支給
・法律相談や、一時保育費用、精神医療費用、一時的居住確保費用、転居費用、ホームヘルプ費用、配食費用の助成など、必要な支援を実施
・相談窓口の運営（犯罪被害者等からの相談対応、被害直後の初期段階におけるアウトリーチ支援の実施）
・市民等に対し、条例や支援制度、相談窓口などの周知や、犯罪被害についての理解を深めてもらうための広報・啓発を実施
・区役所等の窓口職員を対象に、犯罪被害者等への理解を深めるための研修を実施
・犯罪被害者等支援に関する施策の充実を図るため、有識者等からの意見聴取を必要に応じ行う</t>
    <phoneticPr fontId="4"/>
  </si>
  <si>
    <t>犯罪被害者等支援業務にかかる会計年度任用職員雇用経費</t>
  </si>
  <si>
    <t>見舞金の支給</t>
  </si>
  <si>
    <t>犯罪被害者週間に合わせた広報・啓発</t>
  </si>
  <si>
    <t>パンフレット等広報関係経費</t>
  </si>
  <si>
    <t>転居費用助成金（補助率10/10）</t>
  </si>
  <si>
    <t>犯罪被害者等支援　啓発事業</t>
  </si>
  <si>
    <t>ホームヘルプサービス費用助成金（補助率10/10）</t>
  </si>
  <si>
    <t>犯罪被害者等支援にかかる講演会・研修等</t>
  </si>
  <si>
    <t>配食サービス費用助成金（補助率10/10）</t>
  </si>
  <si>
    <t>一時的住居確保費用助成金（補助率10/10）</t>
  </si>
  <si>
    <t>啓発等消耗品</t>
  </si>
  <si>
    <t>広報・啓発物品等郵送料</t>
  </si>
  <si>
    <t>精神医療費用助成金（補助率10/10）</t>
  </si>
  <si>
    <t>法律相談</t>
  </si>
  <si>
    <t>一時保育費用助成金（補助率10/10）</t>
  </si>
  <si>
    <t>犯罪被害者等施策主管課室長会議への出席</t>
  </si>
  <si>
    <t>ヘイトスピーチへの対処に関する条例の運用</t>
    <phoneticPr fontId="12"/>
  </si>
  <si>
    <t>大阪市ヘイトスピーチへの対処に関する条例の適切かつ円滑な制度運用を通じて、市民等の人権を擁護するとともにヘイトスピーチの抑止を図ることを目的とする。</t>
    <phoneticPr fontId="12"/>
  </si>
  <si>
    <t>条例の施行に関する次の事項
　・拡散防止措置
　・認識等の公表
　・審査会の運営
　・市民への周知、広報、啓発　　等</t>
    <phoneticPr fontId="4"/>
  </si>
  <si>
    <t>審査会運営経費</t>
  </si>
  <si>
    <t>ヘイトスピーチへの対処にかかる啓発経費</t>
  </si>
  <si>
    <t>申出人等への通知に係る送付料等</t>
  </si>
  <si>
    <t>回線使用料等</t>
  </si>
  <si>
    <t>多文化共生施策の推進</t>
    <phoneticPr fontId="12"/>
  </si>
  <si>
    <t>外国につながる市民が、様々な分野において行政サービスを着実に受け、地域社会の一員として安心して生活するとともに、自分らしく暮らせるまちをめざした取組を進める。また、多文化共生指針行動計画の進捗管理を行うとともに、各所属における多文化共生施策の推進に資する支援等の取組を実施する。</t>
    <phoneticPr fontId="12"/>
  </si>
  <si>
    <t>・多文化共生にかかる市民意見等の収集
・多文化共生にかかる実務担当者研修（やさしい日本語及び多文化共生研修)の実施
・多文化共生施策にかかる意見聴取
・多文化共生に関する知識を深める市民向け講座の実施</t>
    <phoneticPr fontId="4"/>
  </si>
  <si>
    <t>多文化共生にかかる市民意見等の収集</t>
  </si>
  <si>
    <t>多文化共生にかかる実務担当者研修</t>
  </si>
  <si>
    <t>多文化共生施策にかかる意見聴取</t>
  </si>
  <si>
    <t>多文化共生に関する知識を深める市民向け講座</t>
  </si>
  <si>
    <t>多文化共生のまちづくりに向けた地域サポート</t>
  </si>
  <si>
    <t>外国につながる市民への情報提供</t>
  </si>
  <si>
    <t>総合的な人権行政・施策の推進</t>
    <phoneticPr fontId="12"/>
  </si>
  <si>
    <t>「大阪市人権尊重の社会づくり条例」に基づき、市民一人ひとりの人権が尊重される社会の実現をめざす。具体的には、様々な、かつ時機に即した人権課題の情報提供により、市民及び職員の人権意識の高揚を図り、人権行政を着実に推進することを目的とする。</t>
    <phoneticPr fontId="12"/>
  </si>
  <si>
    <t>・人権施策推進審議会を開催し、審議内容の施策への反映を検討する。
・「人権の視点！100！」実行プログラムで、人権尊重の視点から日常業務の改善・見直しの取組みを工夫して行うよう、各所属に働きかける。
・人権行政推進本部会議・幹事会議、所属人権行政推進委員会担当者会を開催し、様々な、かつ時機に即した人権課題の情報提供の場として活用するとともに、全市的な取組みを展開する。
・「人権が尊重されるまち」指標の運用、新たな人権課題を含めた指標項目等の検証、見直し、周知を行う。
・必要に応じて、人権問題に関する市民意識を調査し、「人権が尊重されるまち」指標に反映させる。
・LGBTなどの性的マイノリティに対する理解促進に向けた啓発・研修については、当事者に配慮した支援がより一層進むよう、人権啓発・相談センターと連携して、引き続き市民啓発に取り組む。</t>
    <phoneticPr fontId="4"/>
  </si>
  <si>
    <t>人権施策推進審議会の運営</t>
  </si>
  <si>
    <t>人権行政推進計画に基づく取り組み周知・浸透</t>
  </si>
  <si>
    <t>人権擁護対策</t>
    <phoneticPr fontId="12"/>
  </si>
  <si>
    <t>人権企画課にかかる一般事務費</t>
    <phoneticPr fontId="12"/>
  </si>
  <si>
    <t>人権問題に関する市民意識調査</t>
    <phoneticPr fontId="12"/>
  </si>
  <si>
    <t>さまざまな人権問題の解決に向け、市民意識の変化、動向を把握するための基礎資料として、令和7年度に実施した意識調査の結果を踏まえて、人権行政の推進に向けた効果的な取組の方向性を探り、今後の人権行政に生かすことを目的として、結果の分析を行う。</t>
    <phoneticPr fontId="12"/>
  </si>
  <si>
    <t>本市では、すべての市民の人権が尊重されるまちをめざし、「大阪市人権行政推進計画　～人権ナビゲーション～　」に基づき、市民との協働のもと、積極的に人権行政を推進している。その施策実施のうえで、人権問題の解決に向けて、市民意識の変化、動向を把握するため、「人権問題に関する市民意識調査」を5年ごとに実施しており、令和7年度においても同調査を実施し、その集計結果を取りまとめた報告書を作成することとなっている。
ついては、市民意識の状況や変化、新たな人権課題に関する市民意識等を把握し、今後の人権施策全般の方向性を考えるうえでの資料とするため、上記調査集計結果の分析を行う。
(1)集計結果について、複数の有識者に対して専門的な分析とその結果をまとめたレポートの提出を依頼する。
(2)本市としての分析報告書として取りまとめるため、提出されたレポートについて、当該有識者にヒアリング（分析検討会議）を行い、助言等を受ける。</t>
    <phoneticPr fontId="4"/>
  </si>
  <si>
    <t>市民意識調査検討会議委員謝礼等</t>
  </si>
  <si>
    <t>調査票返送料</t>
  </si>
  <si>
    <t>市民意識調査</t>
  </si>
  <si>
    <t>人権啓発・相談センター相談事業</t>
    <phoneticPr fontId="12"/>
  </si>
  <si>
    <t>人権相談に対応する専門の相談員を配置し、複雑、多様な人権侵害に対する救済につなげることを目的とする。</t>
    <phoneticPr fontId="12"/>
  </si>
  <si>
    <t>専門相談員を配置し、人権相談が迅速かつ柔軟に行えるように面談や電話だけでなくメール・FAXや手紙でも対応するなど様々な相談形態に対応しているほか、平日の夜間や休日（日及び祝日）も相談を行うなど受付時間を最大限に確保している。また、専門相談員が区役所等に出向いて相談を行う出張相談も実施している。さらに年々増加・多様化する人権課題に適切に対応するため、本市関係機関や国・大阪府等の行政機関、さらには民間相談機関やＮＰＯなど多くの機関とのネットワークを形成し、連携体制の維持・強化を行っている。また、市民に身近な窓口である各区役所における人権相談事業の充実・強化を図るため、人権相談に必要なスキルや情報提供などを行っている。</t>
    <phoneticPr fontId="4"/>
  </si>
  <si>
    <t>人権相談事業業務委託経費</t>
  </si>
  <si>
    <t>人権相談事業用報償費</t>
  </si>
  <si>
    <t>人権啓発・相談センター運営</t>
    <phoneticPr fontId="12"/>
  </si>
  <si>
    <t xml:space="preserve">   大阪市人権行政推進計画～人権ナビゲーション～の取組みを具体化していくためには、推進の基盤となる枠組みを築くことが最も重要であり、人権行政のエンジンである人権教育・啓発に継続して取組み、人権相談・救済を強化・充実するため、多様な人権問題に対応する総合的な拠点施設として「大阪市人権啓発・相談センター」を運営し、総合的に事業を展開する。</t>
    <phoneticPr fontId="12"/>
  </si>
  <si>
    <t xml:space="preserve">  人権啓発・相談センターの運営・施設維持管理に係る経費</t>
    <phoneticPr fontId="4"/>
  </si>
  <si>
    <t>企業啓発推進事業</t>
    <phoneticPr fontId="12"/>
  </si>
  <si>
    <t>企業の経営者や従業員等が、人権研修事業を通じて人権問題に関する知識等を習得するとともに、企業市民として社会的責任を果たし地域貢献につなげていくことによって、「大阪市人権行政推進計画～人権ナビゲーション～」が示している「人権が尊重されるまち」の実現をめざすことを目的とする。</t>
    <phoneticPr fontId="12"/>
  </si>
  <si>
    <t>【講座の実施】
・事業主・経営者、人事・労務担当者、新任人事・労務担当者など、多様な立場の人々がその立場に応じて人権問題学習できる講座を10講座以上企画し実施する。
【企業への啓発支援】
・本市が実施している人権施策に関する情報を市内企業・事業所に提供する。
・企業・事業所における本講座事業の活用状況を調査し、研修受講の成果が全社員に展開されるなど優れた取り組みを行った事例を市内企業・事業所に提供する。</t>
    <phoneticPr fontId="4"/>
  </si>
  <si>
    <t>企業啓発にかかる研修会等業務委託経費</t>
  </si>
  <si>
    <t>市民啓発広報事業</t>
    <phoneticPr fontId="12"/>
  </si>
  <si>
    <t>多くの市民の人権意識の高揚を図るため、さまざまな人権問題に関する人権だよりの発行、啓発DVDの購入、貸出し、人権啓発広報用動画の制作を行うことにより、人権への理解の促進を図ることを目的とする。</t>
    <phoneticPr fontId="12"/>
  </si>
  <si>
    <t>人権だよりの作成等にかかる経費</t>
  </si>
  <si>
    <t>人権啓発広報用動画制作事業</t>
  </si>
  <si>
    <t>人権啓発DVDの購入経費</t>
  </si>
  <si>
    <t>地域密着型市民啓発事業</t>
    <phoneticPr fontId="12"/>
  </si>
  <si>
    <t>地域に根ざした人権啓発その他の人権施策に関する業務を行う大阪市人権啓発推進員が、研修等を通じて人権問題に関する知識やスキル等を習得し、より一層活躍することで、「大阪市人権行政推進計画～人権ナビゲーション～」が示している「人権が尊重されるまち」の実現をめざすことを目的とする。</t>
    <phoneticPr fontId="12"/>
  </si>
  <si>
    <t>・新任研修（新任推進員対象：基礎的な人権知識及び傾聴・会話方法の習得や推進員の任務・役割について理解を深めることを目的とした研修）
・全体研修（全推進員対象：今日的な人権課題に対する知識等の習得を目的とした研修）
・リーダー養成研修（地域を代表する1名：地域における推進員活動の中心的役割を担う推進員の養成を目的とした研修）
・情報共有研修（全推進員対象：各区で実施した人権啓発事業等の共有を行い、他区の推進員との交流を通じ、企画･実行手法の習得を目的とした研修。）
・人権に関する資料等の提供（推進員活動に必要な知識の習得を目的とし、人権だよりKOKOROねっと等を提供。）</t>
    <phoneticPr fontId="4"/>
  </si>
  <si>
    <t>人権啓発推進員の育成事業委託等経費</t>
  </si>
  <si>
    <t>参加・参画型事業</t>
    <phoneticPr fontId="12"/>
  </si>
  <si>
    <t>人権問題に関する各種事業を実施することで、市民が主体的に人権問題を学び、理解を深めることを目的とする。</t>
    <phoneticPr fontId="12"/>
  </si>
  <si>
    <t>人権に関する作品募集事業経費</t>
  </si>
  <si>
    <t>Jリーグセレッソ大阪と連携・協力した人権啓発事業経費</t>
  </si>
  <si>
    <t>人権の花運動にかかる球根等購入経費</t>
  </si>
  <si>
    <t>インターネット上での誹謗中傷等による被害者支援事業</t>
    <phoneticPr fontId="12"/>
  </si>
  <si>
    <t>インターネットにおける誹謗中傷などの人権侵害について、弁護士相談を実施し適切に対応することにより、一人ひとりの人権が尊重されるまちづくりに寄与することを目的とする。</t>
    <phoneticPr fontId="12"/>
  </si>
  <si>
    <t>本市に寄せられるさまざまな相談のうち、近年喫緊の人権課題であるインターネット上の人権侵害につながる相談について、必要に応じ、弁護士による相談を受ける費用を負担することで、問題解消への早期対応・早期解決を促す。</t>
    <phoneticPr fontId="4"/>
  </si>
  <si>
    <t>弁護士相談費用</t>
  </si>
  <si>
    <t>人権啓発事業効果検証</t>
    <phoneticPr fontId="12"/>
  </si>
  <si>
    <t>人権啓発・相談センターにおける実施事業について、外部有識者等からの意見聴取を通じて効果検証を行い、ＰＤＣＡサイクルの徹底を図り、より効果的・効率的な事業となるよう改善を図る。</t>
    <phoneticPr fontId="12"/>
  </si>
  <si>
    <t>年度後半に２名以上の学識経験者、専門家から意見聴取を行う。</t>
    <phoneticPr fontId="4"/>
  </si>
  <si>
    <t>人権啓発事業効果検証報償費</t>
  </si>
  <si>
    <t>男女共同参画センター管理運営</t>
    <phoneticPr fontId="12"/>
  </si>
  <si>
    <t>男女共同参画基本計画における重点的な取組みを推進する拠点施設として大阪市内５か所に設置している「男女共同参画センター（クレオ大阪）」の運営、及び男女共同参画社会の形成に関する啓発や各種事業をクレオ大阪各館において実施し、男女共同参画社会の形成に寄与することを目的とする。
また、「男女共同参画と防災」をテーマに地域防災担当者や若年者層に対して啓発し、男女共同参画の視点を踏まえた地域防災活動の重要性の理解促進を目的とする。</t>
    <phoneticPr fontId="12"/>
  </si>
  <si>
    <t>・男女共同参画基本計画における重点的な取り組みを推進する拠点施設として、男女共同参画社会の形成に関する情報提供や講演会、研修会等の開催、相談、啓発、調査研究などの各種事業を展開している。
・クレオ大阪子育て館については、上記に加え、子育て支援に関する人材育成のための講習会の開催、子育て支援に関する活動を行う者及び団体に対する助言などの後方支援を実施している。
・さらに、平成28年度からは、クレオ大阪西はこども文化センタ―との複合化により一つの建物に２つの条例目的を有する施設を共存させ、それぞれ事業等を実施している。</t>
    <phoneticPr fontId="4"/>
  </si>
  <si>
    <t>男女共同参画センター（５館）管理運営経費</t>
  </si>
  <si>
    <t>システム運用関連経費</t>
  </si>
  <si>
    <t>指定管理業務にかかる外部評価有識者会議経費</t>
  </si>
  <si>
    <t>施設既納使用料の還付</t>
  </si>
  <si>
    <t>男女共同参画計画（第４次）策定関係経費</t>
  </si>
  <si>
    <t>男女共同参画関連所管施設各種改修工事</t>
    <phoneticPr fontId="12"/>
  </si>
  <si>
    <t>　男女共同参画センターは、多数の市民及び施設利用者（以下「市民」という。）が来館する施設であり、市民の安全確保や快適な利用を妨げないよう常に施設を良好な状態に保つ必要がある。市民が利用する施設を所有する本市の責務として、利用者の安全を確保することを目的とする。</t>
    <phoneticPr fontId="12"/>
  </si>
  <si>
    <t>・クレオ大阪中央における改修工事（放送設備改修、外壁改修、屋上防水工事など）
・クレオ大阪西における改修工事（自動火災報知設備工事など）
・クレオ大阪南における改修工事（外壁改修工事など）
・クレオ大阪東における改修工事（消防設備改修工事など）</t>
    <phoneticPr fontId="4"/>
  </si>
  <si>
    <t>ドメスティック・バイオレンス対策事業</t>
    <phoneticPr fontId="12"/>
  </si>
  <si>
    <t>　「配偶者からの暴力の防止及び被害者の保護等に関する法律（ＤＶ防止法）」に基づき、ドメスティック・バイオレンス（ＤＶ）被害者からの相談を受け、迅速かつ安全な保護等及び、生活再建に向けた自立支援を行うことを目的とする。
　また、ＤＶと児童虐待防止の情報連携の強化を行い、児童虐待の早期発見、早期対応を図ることを目的とする。</t>
    <phoneticPr fontId="12"/>
  </si>
  <si>
    <t xml:space="preserve">・配偶者暴力相談支援センターでのＤＶ相談証明の発行　　　　
・保護命令申立にかかる支援、提出時の同行支援
・緊急一時保護施設入所者に対する支援　　　　　
・ＤＶ及び困難な問題を抱える女性への支援者向け研修の開催（前期・後期）
・ＤＶ防止にかかる啓発　　
・ＤＶ相談システム運用（相談記録の入力管理、ＤＶ相談者に18歳未満の児童が居る場合に必要に応じて虐待通告）
</t>
    <phoneticPr fontId="4"/>
  </si>
  <si>
    <t>DV被害者の安全確保に係る経費</t>
  </si>
  <si>
    <t>ドメスティック・バイオレンス対策事業経費</t>
  </si>
  <si>
    <t>システム運用経費</t>
  </si>
  <si>
    <t>困難な問題を抱える女性支援推進等事業</t>
    <phoneticPr fontId="12"/>
  </si>
  <si>
    <t>すべての人の人権擁護と男女平等の理念のもと、女性であることに起因して日常生活及び社会生活上において困難な問題を抱える女性（またはそのおそれのある女性）の福祉を増進し、一人ひとりの意思が尊重されながら、抱えている問題及びその背景、心身の状況等に応じた最適な支援を早期から切れ目なく包括的に受けられる体制を整備し、だれもが安心かつ自立して暮らせる社会の実現をめざす。</t>
    <phoneticPr fontId="12"/>
  </si>
  <si>
    <t>「困難な問題を抱える女性への支援に関する法律」に基づき、困難な問題を抱える女性の人権を尊重し、安心して、かつ自立して暮らせる社会の実現に寄与することを目的として、抱えている問題及び背景、心身の状況等に応じた最適な支援を受けられるよう、その発見、相談、心身の健康の回復のための援助、自立して生活するための援助などの多様な支援を包括的に提供する体制整備を図る。</t>
    <phoneticPr fontId="4"/>
  </si>
  <si>
    <t>困難な問題を抱える女性支援推進事業経費</t>
  </si>
  <si>
    <t>男女共同参画普及啓発</t>
    <phoneticPr fontId="12"/>
  </si>
  <si>
    <t>大阪市男女共同参画推進条例第11条（※）及び男女共同参画基本計画に基づき、男女共同参画施策に資する情報を発信し、生活に身近な場面で男女共同参画の視点を持つことの重要性の理解を広めることを目的とする。
（※）第11条「本市は、男女共同参画に関する市民等の理解を深めるため、広報活動、意識の啓発、情報の提供その他の必要な措置を講ずるものとする」
また、【局事業】については、第４次大阪男女共同参画基本計画に記載している施策分野Ｉ 「男女共同参画に向けた意識改革」の趣旨に則り、様々な手段を用いて事業を実施することで、本計画目標である「男女平等に向けて社会が進んでいると思う市民の割合」の向上をめざす。</t>
    <phoneticPr fontId="12"/>
  </si>
  <si>
    <t>男女共同参画施策に関する情報を発信し、生活の身近な場面における男女共同参画の重要性の理解を広めるため、市民のニーズや意見を把握のうえ、対象や時勢に応じたコンテンツ等を活用したうえで、各区と連携した啓発や大阪市全域を対象とした啓発を実施する。
（例）
・啓発物（マンガ・動画等）を作成し活用した各区での啓発（パネル展示、ポスター掲示、小型デジタルサイネージ等での動画放映、街頭啓発等）やイベントの開催
・「男女共同参画週間（６月23日から６月29日）」や「女性に対する暴力をなくす運動（11月12 日から11 月25 日）」など全国的に実施される取組期間における啓発
※企画や運営においては、市民や企業・団体等と連携し、また、市民のニーズやアイデアを直接市民から聴取する機会を設けるなど、市民の最新の意識や認識に即した効果的な啓発を行う。
加えて、【局事業】においては、令和８年度について
　・男女共同参画事業について情報を取得したい市民の受け皿となる総合情報サイトの作成
　・新規計画について、市民が親しみやすいような周知啓発の実施（ポスターや周知用リーフレット）
　・新規計画の周知に向けたPRイベント等の実施</t>
    <phoneticPr fontId="4"/>
  </si>
  <si>
    <t>【情報発信事業】事業者選定委員会経費</t>
  </si>
  <si>
    <t>【区CM】各種市民啓発事業経費</t>
  </si>
  <si>
    <t>【区CM】事業者選定委員会経費</t>
  </si>
  <si>
    <t>男女共同参画審議会</t>
    <phoneticPr fontId="12"/>
  </si>
  <si>
    <t>男女共同参画の推進に関する市の基本計画の進捗状況や重要事項について審議するため、条例に基づく市の附属機関として
「大阪市男女共同参画審議会」を設置し、審議会を運営する。</t>
    <phoneticPr fontId="12"/>
  </si>
  <si>
    <t xml:space="preserve">・大阪市男女共同参画推進条例（以下、「条例」）に基づく男女共同参画審議会の運営
・審議会開催における会議録を作成し、HPにおいて公表。
・男女共同参画基本計画について、進捗管理を行う。
</t>
    <phoneticPr fontId="4"/>
  </si>
  <si>
    <t>しごと情報ひろば総合就労サポート事業</t>
    <phoneticPr fontId="12"/>
  </si>
  <si>
    <t>　大阪市未来都市創生総合戦略に基づき、就職に向けた支援が必要な人を対象に、市内5か所でしごと情報ひろば等の就労相談窓口を設置するとともに、一部の区役所（３区）で出張相談を実施することで、就労阻害要因の克服や就労に関する意識・意欲の助長を図り、求職者を就職に結びつけることを目的とする。
　また、女性や高齢者、若者などの働く意識、モチベーションを高め、就職に結びつけることで就業率を向上させることを目的とする。</t>
    <phoneticPr fontId="12"/>
  </si>
  <si>
    <t>・専門相談員による就労相談対応（面談・電話・web）や独自開拓求人及びハローワークの求人情報のオンライン提供を活用した職業紹介、関係機関と連携した就職支援イベントや、アウトリーチ型のセミナー・個別相談を経た就職機会を創出する雇用・就労支援事業を実施する。
・社会人としてのコミュニケーション能力向上のガイダンスや相談等を通じて、働く意識付けを図るとともに、自分に合った仕事を見つけるための適性診断やカウンセリングなどの就職準備支援や、中小企業等を対象に幅広いマッチング機会を提供する。再就職や復職を希望する方に対しては、再就職等に向けたスキルアップや、共働き家庭における両立支援などのきめ細かな支援を実施する。</t>
    <phoneticPr fontId="4"/>
  </si>
  <si>
    <t>しごと情報ひろば事業</t>
  </si>
  <si>
    <t>地域就労支援事業</t>
  </si>
  <si>
    <t>女性の活躍推進事業</t>
    <phoneticPr fontId="12"/>
  </si>
  <si>
    <t>「大阪市男女共同参画基本計画」に基づき、社会の様々な分野において、女性がその能力を十分に発揮し、活躍できる環境を整備することを目的とする。</t>
    <phoneticPr fontId="12"/>
  </si>
  <si>
    <t>・企業等の女性活躍推進に向けた認証及び啓発・支援事業
・仕事と家庭の両立支援等に向けた啓発事業
・女性活躍推進情報発信事業</t>
    <phoneticPr fontId="4"/>
  </si>
  <si>
    <t>企業等の女性活躍推進に向けた認証及び啓発・支援事業、仕事と家庭の両立支援等に向けた啓発事業</t>
  </si>
  <si>
    <t>女性活躍推進情報発信事業</t>
  </si>
  <si>
    <t>就職困難者等の就職に向けた支援が必要な人に対する就業支援事業補助金</t>
    <phoneticPr fontId="12"/>
  </si>
  <si>
    <t>大阪市内において、企業等との連携・協力のもと、自らの責任で就労支援に取り組んでいる団体に対し、その団体が実施する就業支援事業に補助を行うことにより、本市施策を補完し、就職困難層といわれる市民の安定的な雇用の確保を図ることを目的とする。</t>
    <phoneticPr fontId="12"/>
  </si>
  <si>
    <t>市内において企業・事業所等の協力のもとに団体が実施する次の事業に対する補助事業（補助率50％）を実施する。
・人材開発・養成事業：就職困難者等に対して研修や職場実習等を実施し、モチベーションの向上や職業人としての心構え、就労スキル等を習得させることで、就職困難者等の職業能力開発を支援する事業
・就職マッチング事業：企業の職場見学会等を実施し、企業と就職困難者等の双方に合った雇用・就労につなげていく事業　</t>
    <phoneticPr fontId="4"/>
  </si>
  <si>
    <t>就業支援事業補助金（補助率50％）</t>
  </si>
  <si>
    <t>選定会議経費</t>
  </si>
  <si>
    <t>雇用女性活躍推進課、男女共同参画課にかかる一般事務費</t>
    <phoneticPr fontId="12"/>
  </si>
  <si>
    <t>男女共同参画課にかかる一般事務費</t>
  </si>
  <si>
    <t>雇用女性活躍推進課にかかる一般事務費</t>
  </si>
  <si>
    <t>男女共同参画施策推進基金積立金</t>
    <phoneticPr fontId="12"/>
  </si>
  <si>
    <t>男女共同参画施策推進基金にかかる利子積立および寄付金の積立</t>
    <phoneticPr fontId="12"/>
  </si>
  <si>
    <t>男女共同参画施策推進基金にかかる利子積立および寄付金の積立</t>
    <phoneticPr fontId="4"/>
  </si>
  <si>
    <t>男女共同参画施策推進基金にかかる寄付金</t>
  </si>
  <si>
    <t>男女共同参画施策推進基金にかかる利子積立金</t>
  </si>
  <si>
    <t>住民基本台帳及び戸籍システム等関係経費</t>
    <phoneticPr fontId="12"/>
  </si>
  <si>
    <t>　住民基本台帳等事務システムは、住民基本台帳情報の管理や住民票の写しの作成等に使用するほか、住民基本台帳ネットワークシステム、税システムなど他システムに情報を連携する基幹システムとしての役割を担っている。また、戸籍情報システムは、戸籍情報の一元管理による事務処理の迅速化及び正確性を確保、及び各種戸籍証明書の作成等を司るシステムである。
　これらのシステムの安定運用を図り、市民サービスの提供を維持することを目的とする。</t>
    <phoneticPr fontId="12"/>
  </si>
  <si>
    <t>・税、総合福祉、国保、介護等の各システムへデータリンケージを行っている。
・システム運用保守業者と連携し、システムの運用保守や、区役所からのシステム操作等の問い合わせ等に対応する。
・システムの安定的な運用を確保するため、運用保守業者と連携し課題の検討や要望を踏まえシステムの仕様変更等の検討を行う。
・住基等システムによる住民基本台帳等の管理、印鑑登録、証明書の発行を行う。
・住基ネットを利用した個人番号カードの交付業務や電子証明書発行サービスを行うとともに他市町村の住民票の広域交付を行うなど市民サービスの向上を図っている。
・在留カード等発行システムの情報連携端末を用い、外国人住民に係る異動情報の連携を行う。
・戸籍情報システムは、法務省の定めた技術的基準を備えたパッケージソフトウェアを使用しており、標準準拠システムへの移行においても、パッケージソフトのバージョンアップにより対応することとなった。また、専門的な技術や知見を持った保守事業者による保守作業や障害対応等を実施することにより安定稼働を確保している。</t>
    <phoneticPr fontId="4"/>
  </si>
  <si>
    <t>住民基本台帳等事務システム等標準化対応経費</t>
  </si>
  <si>
    <t>住民基本台帳等事務システム及び住民基本台帳ネットワークシステム関連経費</t>
  </si>
  <si>
    <t>戸籍情報システム関係経費</t>
  </si>
  <si>
    <t>システム運用事務費</t>
  </si>
  <si>
    <t>戸籍情報システム標準化対応経費</t>
  </si>
  <si>
    <t>マイナンバーカード交付等関連経費</t>
    <phoneticPr fontId="12"/>
  </si>
  <si>
    <t>マイナンバーカードの交付事務等を円滑に実施するため、区役所における交付体制の構築を図る。</t>
    <phoneticPr fontId="12"/>
  </si>
  <si>
    <t>行政手続における特定の個人を識別するための番号の利用等に関する法律（番号法）に基づき、平成28年1月からカード交付事務を各区役所において対応している。交付事務に対応するため、各区役所に会計年度任用職員を配置し、交付体制を整備するなどの対応を行ってきた。令和４年度においては政府よりほぼすべての国民に行き渡るようにカード交付することが示され、本市では大規模な出張申請窓口を設置するなどの取組を行い、令和５年度においては外出困難者等、従来のサポート窓口等の活用が困難な方向けに訪問型の申請支援を実施している。令和６年度以降においては引き続き外出困難者等への支援を継続し、令和６年12月のマイナンバーカードと保険証の一体化に向け、マイナンバーカードの利活用促進をはかり、取り残される者が生じないための取組を実施していく。出張申請サポートについては令和７年９月より、訪問型出張申請については令和７年10月より、マイナンバーカードの更新に関する申請サポートを実施。</t>
    <phoneticPr fontId="4"/>
  </si>
  <si>
    <t>会計年度任用職員</t>
  </si>
  <si>
    <t>交付促進経費</t>
  </si>
  <si>
    <t>カード交付及び補記関連窓口業務委託</t>
  </si>
  <si>
    <t>マイナンバーカード関連の郵便局事務委託</t>
  </si>
  <si>
    <t>カード交付処理にかかる消耗品・郵送料</t>
  </si>
  <si>
    <t>サービスカウンターによる申請受付にかかる経費</t>
  </si>
  <si>
    <t>電子化機器使用料</t>
  </si>
  <si>
    <t>顔認証システム使用料</t>
  </si>
  <si>
    <t>特設会場の什器使用料</t>
  </si>
  <si>
    <t>郵送事務処理センター関係経費</t>
    <phoneticPr fontId="12"/>
  </si>
  <si>
    <t>24区で行っていた戸籍関係証明書、住民票関係証明書等の郵送請求受付業務を郵送事務処理センターに集約することで、より効率的な業務の運営を図る。
市役所本庁舎の証明書発行コーナーにおいて、区役所と同様に、戸籍関係証明書、住民票関係証明書等の窓口交付を行い、より利便性の高い市民サービスの提供を行う。</t>
    <phoneticPr fontId="12"/>
  </si>
  <si>
    <t>　郵送事務処理センターでは、効率的な業務の運営を図るため、24区役所で行っていた郵送請求受付業務を集約し、戸籍関係証明書、住民票関係証明書等の郵送請求業務の処理を行っている。またあわせて、証明書発行コーナーを市役所本庁舎１階に併設し、住民票の写し、印鑑証明書、戸籍謄抄本等の証明書の窓口発行業務を行っている。証明書発行コーナーでは、区役所に先行して平成23年11月からPiTaPaカードによるIC決済サービスを導入したが、令和６年12月よりキャッシュレス決済端末等を導入（区役所も同年度中に導入）、クレジットカードや電子マネー、他のコード決済も可能とし、来庁者の利便性の向上を図っている。
令和８年度中に郵送事務処理センターの移転を予定（R9.1月）。</t>
    <phoneticPr fontId="4"/>
  </si>
  <si>
    <t>郵送事務処理センター運営経費</t>
  </si>
  <si>
    <t>大阪市サービスカウンター関係経費</t>
    <phoneticPr fontId="12"/>
  </si>
  <si>
    <t>サービスカウンター（梅田・難波・天王寺）において、より利便性の高い市民サービスの提供を行い、市民サービスの向上を図ることを目的とする。</t>
    <phoneticPr fontId="12"/>
  </si>
  <si>
    <t>大阪市サービスカウンター（梅田・難波・天王寺）では市民の利便性の向上を図るため、ターミナル駅周辺において平日の19時まで及び区役所閉庁日の土日祝に住民票の写し、印鑑証明書、戸籍謄抄本等の証明書の発行や市政情報の案内等のサービスの提供を行っている。また、令和2年度から梅田ＳＣ及び難波ＳＣにおいて、マイナンバーカードの申請受付（申請時来庁方式）を行っている。
区役所に先行して平成23年11月からPiTaPaカードによるIC決済サービスを導入したが、令和６年12月よりキャッシュレス決済端末等を導入（区役所も同年度中に導入）、クレジットカードや電子マネー、他のコード決済も可能とし、来庁者の利便性の向上を図っている。
令和８年度中に難波SC・天王寺SCの統合・移転を予定（R9.1月）。</t>
    <phoneticPr fontId="4"/>
  </si>
  <si>
    <t>大阪市サービスカウンター運営経費</t>
  </si>
  <si>
    <t>戸籍等への氏名の振り仮名記載法制化対応事業</t>
    <phoneticPr fontId="12"/>
  </si>
  <si>
    <t>・改正法に基づいて、戸籍及び住民票に氏名の振り仮名を記載する。</t>
    <phoneticPr fontId="12"/>
  </si>
  <si>
    <t>①令和７年５月２６日（３号施行日）以降に戸籍に記載されている者に「仮振り仮名」を通知。
②３号施行日から１年間において戸籍の届出として氏名の振り仮名の届出を受理し、戸籍に氏名の振り仮名を記載。
③届出を受けて戸籍に記載された氏名の振り仮名を、住民票にも記載。
④４号施行日（令和8年5月26日想定）の前日までに氏名の振り仮名の届出がなかった者について、職権で戸籍に氏名の振り仮名を記載。
⑤職権で戸籍に記載された氏名の振り仮名を、住民票にも記載。
⑥上記と同スケジュールで住民票の記載されている旧氏についても、振り仮名を記載</t>
    <phoneticPr fontId="4"/>
  </si>
  <si>
    <t>住民基本台帳事務費</t>
  </si>
  <si>
    <t>戸籍事務費</t>
  </si>
  <si>
    <t>証明書コンビニ交付事務費</t>
    <phoneticPr fontId="12"/>
  </si>
  <si>
    <t>コンビニエンスストアにおいて住民票の写しや戸籍全部事項証明書などが取得できるサービスを提供することにより、市民の利便性の向上を図るとともに、周知ポスターやチラシの作成を行い、コンビニ交付の利用促進を図ることを目的とする。</t>
    <phoneticPr fontId="12"/>
  </si>
  <si>
    <t>・マルチコピー機を設置している全国のセブン-イレブン、ローソン、ファミリーマートにおいて、年末年始とシステムメンテナンスの日を除き、午前6時30分から午後11時まで、住民票の写しや印鑑登録証明書、戸籍全部（個人）事項証明書、戸籍の附票の写し、課税（所得）証明書、納税証明書といった証明書を取得することができる。
・コンビニ交付サービスの周知のため、ポスターを作成し区役所及び地下鉄駅構内等に掲示し広く周知する。</t>
    <phoneticPr fontId="4"/>
  </si>
  <si>
    <t>システム運用等経費</t>
  </si>
  <si>
    <t>区役所DX推進事業 （窓口改革）</t>
  </si>
  <si>
    <t>区役所DX推進事業 （窓口改革）</t>
    <phoneticPr fontId="12"/>
  </si>
  <si>
    <t>デジタルを活用した「大阪にふさわしい新たなフロントヤード」をめざし、まずは「書かない、漏れがない、待たない窓口」を実現するため、モデル区において窓口支援システムなどを活用した窓口業務の改善・自動化やフロア整備といった窓口改革の取組を実施。</t>
    <phoneticPr fontId="12"/>
  </si>
  <si>
    <t>・市民が区役所窓口で手続を行う際には、1回の来庁で複数の申請を行うことが多いことから、同じ内容（氏名や住所等）を何度も記入する必要があり、多くの手間と時間を要することが多い。特に３～４月の混雑期では、待ち時間が長くなる状態が慢性化している。
・区役所窓口における全体的な業務改善（BPR）に加えて、自治体が保有する住民データを使用して自動で申請内容に反映する申請書作成支援機能や、聞き取った内容に基づき必要な手続きを案内するガイダンス機能を有する窓口支援システムを導入することで、「書かない、漏れがない窓口」の実現をめざす。
・窓口支援システムを導入することで、来庁者は申請書を書かずに手続きができ、かつ、案内漏れを防ぎ正確なサービスを提供することが可能となる。また、申請データを住民情報系基幹システムと連携することで入力・点検といった作業を自動化し、待ち時間を短縮することが可能となる。（対象手続き例：住民情報、保健福祉、税証明等）</t>
    <phoneticPr fontId="4"/>
  </si>
  <si>
    <t>住民情報担当事務費</t>
    <phoneticPr fontId="12"/>
  </si>
  <si>
    <t>　住民基本台帳法や戸籍法等に基づき、区役所において、市民からの住民異動届や戸籍関係届書の受付または受理、住民票の写しや戸籍全部事項証明書の交付事務を実施している。
　これらの制度説明等を適切に行うことを目的とし、事務を実施するために必要な帳票や物品を調達する。また、スケールメリットによるコスト削減を目的とし、調達をまとめて行う。</t>
    <phoneticPr fontId="12"/>
  </si>
  <si>
    <t>・区役所等において保管している各種帳票や物品等の在庫調査を行う。
・区役所等において各業務を行うために必要な各種帳票や物品等の作成及び調達を行う。
・各業務の法令等関連書籍及び雑誌の調達を行う。
・区役所間において証明書等の各種帳票を連携するための証明書発行システム（広域FAX）のリース等を行う。</t>
    <phoneticPr fontId="4"/>
  </si>
  <si>
    <t>共通事務費</t>
  </si>
  <si>
    <t>印鑑登録事務費</t>
  </si>
  <si>
    <t>住居表示関係経費</t>
    <phoneticPr fontId="12"/>
  </si>
  <si>
    <t>区役所で住居表示業務を行うために必要となる物品等の一元管理及び一括調達を行うことで、事務処理の効率化及びスケールメリットを図る。
　法律上、市町村に表示義務のある街区表示板等の維持管理のため、破損状況等の調査を行う。</t>
    <phoneticPr fontId="12"/>
  </si>
  <si>
    <t>・住居表示維持管理事務処理要領に基づき、区役所において市民等からの住居表示関係届出等の受理や住居番号表示板・町名表示板の交付・維持管理等の事務処理を行っている。
・街区表示板の維持管理（欠落等があれば、現地調査を行い、状況によっては修繕等を行う。）
・街区表示板の欠落状況等について定期的に調査を行い、区域全域において欠落部分の張り替えや住居表示台帳の整備を行う
・町名街区案内板や旧町名継承碑の維持管理</t>
    <phoneticPr fontId="4"/>
  </si>
  <si>
    <t>住居表示に関する事務で使用する各種帳票や物品の製作・購入等経費</t>
  </si>
  <si>
    <t>サービスカウンターの再編及び郵送事務処理センターの移転</t>
  </si>
  <si>
    <t>サービスカウンターの再編及び郵送事務処理センターの移転</t>
    <phoneticPr fontId="12"/>
  </si>
  <si>
    <t xml:space="preserve">難波SCと天王寺SCを統合のうえ、郵送事務処理センターとともに十分な広さの事務室に移転、取扱業務を拡充し、より時代のニーズに合わせた市民サービスの提供をめざす
</t>
    <phoneticPr fontId="12"/>
  </si>
  <si>
    <t>難波SCと天王寺SCの統合
郵送事務処理センターの移転</t>
    <phoneticPr fontId="4"/>
  </si>
  <si>
    <t>住民票等発行手数料のキャッシュレス化・住民情報待合への行政キオスク端末導入による利便性向上事業</t>
    <phoneticPr fontId="12"/>
  </si>
  <si>
    <t>住民票等発行手数料のキャッシュレス化を推進することにより、様々な支払い手段を窓口においても選択できる環境を整え、市民の利便性向上を図るとともに、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12"/>
  </si>
  <si>
    <t>①住民票等発行手数料のキャッシュレス化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</si>
  <si>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住民票等発行手数料のキャッシュレス化</t>
  </si>
  <si>
    <t>住民情報待合への行政キオスク端末設置</t>
  </si>
  <si>
    <t>区役所住民情報業務等民間委託支援経費</t>
    <phoneticPr fontId="12"/>
  </si>
  <si>
    <t>区役所における住民情報業務等民間委託の取組みを支援し、もって、区役所における区民サービスの向上と効率的な業務運営を図る。</t>
    <phoneticPr fontId="12"/>
  </si>
  <si>
    <t>契約期間の満了を迎える区役所における委託事業者の公募・選定業務の支援
（委託事業者選定会議の運営代行等）</t>
    <phoneticPr fontId="4"/>
  </si>
  <si>
    <t>事業者選定会議にかかる委員謝礼</t>
  </si>
  <si>
    <t>窓口整備・委託スペース分離に伴う消耗品費</t>
  </si>
  <si>
    <t>専門相談経費</t>
    <phoneticPr fontId="12"/>
  </si>
  <si>
    <t>市民生活上の問題で、法律その他専門的な知識を要するものについて、市民の相談に応じることによって、市民福祉の向上に寄与することを目的とする。</t>
    <phoneticPr fontId="12"/>
  </si>
  <si>
    <t>・法律相談（区役所巡回相談、ナイター相談、日曜相談）の実施
・外国人住民相談の実施　（英語、中国語、韓国・朝鮮語、ベトナム語、フィリピン語の５言語に対応）
・各種専門相談（家庭問題相談等）の実施</t>
    <phoneticPr fontId="4"/>
  </si>
  <si>
    <t>法律相談の実施</t>
  </si>
  <si>
    <t>市民対応における音声認識技術等の活用事業</t>
  </si>
  <si>
    <t>各種相談（家庭問題・民事調停・税務・年金）の実施</t>
  </si>
  <si>
    <t>自衛官募集事務費</t>
    <phoneticPr fontId="12"/>
  </si>
  <si>
    <t>地方自治法第２条、自衛隊法第97条等に基づく市町村の法定受託事務である自衛官募集事務を行う。</t>
    <phoneticPr fontId="12"/>
  </si>
  <si>
    <t xml:space="preserve">・募集ポスターの掲示
　　効果的に広報宣伝するため、願書受付の時期を踏まえ、自衛隊作成のポスターを大阪メトロ駅構内掲示板等に年８回掲示。
・各区広報紙への募集記事掲載
・募集のぼり、リーフレット等配架コーナーの設置
・地区別募集会議への出席
　　自衛隊大阪地方協力本部が大阪府内の府及び政令市を対象に開催。
・主管課長会議への出席
　　自衛隊大阪地方協力本部及び大阪府が府下市町村を対象に開催。 </t>
    <phoneticPr fontId="4"/>
  </si>
  <si>
    <t>大阪メトロ駅構内へのポスターの掲出等</t>
  </si>
  <si>
    <t>区行政制度担当、区業務改革担当にかかる一般事務費</t>
    <phoneticPr fontId="12"/>
  </si>
  <si>
    <t>区行政制度担当にかかる一般事務費</t>
  </si>
  <si>
    <t>区業務改革担当にかかる一般事務費</t>
  </si>
  <si>
    <t>区役所来庁者等サービス格付け事業</t>
    <phoneticPr fontId="12"/>
  </si>
  <si>
    <t>区役所来庁者等に対する窓口サービスについて民間の事業者による覆面調査を行い、その結果を各区役所にフィードバックすることにより、各区役所における窓口サービス向上につなげることとしている。
あわせて、調査結果を基に格付け（☆☆☆～星なし）を行い、公表することによって、各区役所間で切磋琢磨し、来庁者等に対する窓口サービスのより一層の向上を図る。
また、区役所と同様の証明書発行サービスを提供している大阪市サービスカウンター（梅田、難波、天王寺）及び大阪市役所住民票・戸籍関係証明書発行コーナーについても、同様の調査を行い公表することにより、市民サービスのより一層の向上を図ることを目的とする。</t>
    <phoneticPr fontId="12"/>
  </si>
  <si>
    <t>調査員により、民間事業者による接客サービスの視点から、本市内２４ヵ所の区役所における来庁者サービスの内容を訪問及び電話により調査し、評価する。また、区役所と同様の証明書発行サービスを提供している大阪市サービスカウンター（梅田、難波、天王寺）及び大阪市役所住民票・戸籍関係証明書発行コーナーについても、訪問により調査し、評価する。
　調査にあたっては、調査趣旨や調査員であることを明かさずに実施するものとする。</t>
    <phoneticPr fontId="4"/>
  </si>
  <si>
    <t>訪問調査及び電話調査の実施（区役所分）</t>
  </si>
  <si>
    <t>訪問調査の実施（大阪市サービスカウンター及び大阪市役所住民票・戸籍関係証明書発行コーナー分）</t>
  </si>
  <si>
    <t>区役所庁舎各種改修</t>
    <phoneticPr fontId="12"/>
  </si>
  <si>
    <t>区役所庁舎は日常的に多数の市民が来所する施設である。また災害時には防災の対策拠点となる区役所庁舎に対し適切な整備を行うことにより、市民の安全を確保するとともに利用者に施設の快適な利用を提供することを目的とする。</t>
    <phoneticPr fontId="12"/>
  </si>
  <si>
    <t>・区役所庁舎に設置されている設備のうち故障した場合、特に区役所業務に影響の大きいものについての計画的な点検整備（電話交換機設備、冷暖房設備、昇降機設備）
・各区役所から寄せられた日々の維持管理では対応できない改修工事要望への対応
　　　例：受変電設備、消防設備などの各種設備の不具合に対する工事や屋上防水工事など
・更新時期を迎えた全館空調用熱源装置の入替え工事
（緊急安全対策）不具合がある状態のままでは甚大な被害が生じる恐れがあり優先的に実施する工事
　　　例：外壁改修工事、屋上防水工事、設備系不具合、市有ブロック塀等（対策種別（２）①及び②）
　　　　　（※）耐用年数を勘案して計画的に実施する修繕等は除く</t>
    <phoneticPr fontId="4"/>
  </si>
  <si>
    <t>区役所庁舎緊急安全対策工事費</t>
  </si>
  <si>
    <t>区役所庁舎改修工事費</t>
  </si>
  <si>
    <t>区役所庁舎緊急安全対策工事費（社資本交付金補助分）</t>
  </si>
  <si>
    <t>区役所庁舎建替</t>
    <phoneticPr fontId="12"/>
  </si>
  <si>
    <t xml:space="preserve">・老朽化が進む区庁舎の建替えを進め、区政運営を推進する拠点、防災対策拠点としての区庁舎の機能を維持することを目的とする。
・建替えにあたって、区民サービスの向上、環境への配慮、少子高齢化人口減少等の社会情勢、ＤＸの取組みなどの観点を踏まえた検討を行い機能的な庁舎とする。
・施設のあり方の検討、PPP/PFI手法の検討、コストの縮減策等の検討、マーケットサウンディングの実施等により適切かつ計画的に建替えを実施する。
</t>
    <phoneticPr fontId="12"/>
  </si>
  <si>
    <t xml:space="preserve">・基本構想、基本計画などの建替えに必要となる各種計画の策定にかかる支援業務
・建替えの対象となる10区にかかる施設のあり方、複合化対象施設、建設用地、事業手法の検討に必要となる基礎調査及び支援業務
</t>
    <phoneticPr fontId="4"/>
  </si>
  <si>
    <t>基礎調査及び支援業務</t>
  </si>
  <si>
    <t>建替整備基本構想の策定支援業務</t>
  </si>
  <si>
    <t>区政推進基金積立金</t>
    <phoneticPr fontId="12"/>
  </si>
  <si>
    <t>区政推進基金にかかる寄附金及び利子の積立</t>
    <phoneticPr fontId="12"/>
  </si>
  <si>
    <t>区政推進基金にかかる寄附金及び利子の積立</t>
    <phoneticPr fontId="4"/>
  </si>
  <si>
    <t>区政推進基金にかかる寄附金の積立</t>
  </si>
  <si>
    <t>区政推進基金にかかる利子積立</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</si>
  <si>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</si>
  <si>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</si>
  <si>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</si>
  <si>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</si>
  <si>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</si>
  <si>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</si>
  <si>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</si>
  <si>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</si>
  <si>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</si>
  <si>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</si>
  <si>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</si>
  <si>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</si>
  <si>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</si>
  <si>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</si>
  <si>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</si>
  <si>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</si>
  <si>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</si>
  <si>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</si>
  <si>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</si>
  <si>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2-2-1</t>
    <phoneticPr fontId="4"/>
  </si>
  <si>
    <t>市民局職員の人件費</t>
    <phoneticPr fontId="1"/>
  </si>
  <si>
    <t>総務担当</t>
    <phoneticPr fontId="1"/>
  </si>
  <si>
    <t>出</t>
    <phoneticPr fontId="8"/>
  </si>
  <si>
    <t>税</t>
    <phoneticPr fontId="8"/>
  </si>
  <si>
    <t>職員費計</t>
    <phoneticPr fontId="8"/>
  </si>
  <si>
    <t>2-2-2</t>
    <phoneticPr fontId="4"/>
  </si>
  <si>
    <t>一般事務費</t>
    <phoneticPr fontId="1"/>
  </si>
  <si>
    <t>もと男女共同参画センター北部館施設維持管理</t>
    <phoneticPr fontId="1"/>
  </si>
  <si>
    <t>もと市民交流センター等用地管理</t>
    <phoneticPr fontId="1"/>
  </si>
  <si>
    <t>もと市民交流センター等維持管理経費</t>
    <phoneticPr fontId="1"/>
  </si>
  <si>
    <t>管理費計</t>
    <phoneticPr fontId="8"/>
  </si>
  <si>
    <t>2-2-3</t>
    <phoneticPr fontId="4"/>
  </si>
  <si>
    <t>区役所附設会館改修</t>
    <phoneticPr fontId="1"/>
  </si>
  <si>
    <t>施設担当</t>
    <phoneticPr fontId="1"/>
  </si>
  <si>
    <t>区役所附設会館等予約システム関係経費</t>
    <phoneticPr fontId="1"/>
  </si>
  <si>
    <t>区役所附設会館指定管理者選定経費</t>
    <phoneticPr fontId="1"/>
  </si>
  <si>
    <t>ＮＰＯ法人認証・認定事務</t>
    <phoneticPr fontId="1"/>
  </si>
  <si>
    <t>ＮＰＯ法人担当</t>
    <phoneticPr fontId="1"/>
  </si>
  <si>
    <t>地域集会施設の整備</t>
    <phoneticPr fontId="1"/>
  </si>
  <si>
    <t>区政支援室地域力担当</t>
    <phoneticPr fontId="1"/>
  </si>
  <si>
    <t>情報共有ツールを活用した地域コミュニティ活性化実証事業</t>
    <phoneticPr fontId="1"/>
  </si>
  <si>
    <t>市民活動総合支援事業</t>
    <phoneticPr fontId="1"/>
  </si>
  <si>
    <t>市民活動推進助成事業</t>
    <phoneticPr fontId="1"/>
  </si>
  <si>
    <t>地活協補助金申請アプリ等システムを活用した地域活動の活性化推進事業</t>
    <phoneticPr fontId="1"/>
  </si>
  <si>
    <t>地域公共人材活用促進事業</t>
    <phoneticPr fontId="1"/>
  </si>
  <si>
    <t>大阪市市民活動保険事業</t>
    <phoneticPr fontId="1"/>
  </si>
  <si>
    <t>市民協働職員研修</t>
    <phoneticPr fontId="1"/>
  </si>
  <si>
    <t>区ＣＭ</t>
    <phoneticPr fontId="3"/>
  </si>
  <si>
    <t>区ＣＭ出</t>
  </si>
  <si>
    <t>区ＣＭ税</t>
  </si>
  <si>
    <t>市民活動推進事業調査・審議費</t>
    <phoneticPr fontId="1"/>
  </si>
  <si>
    <t>区政支援室地域安全担当・区政支援室地域力担当</t>
    <phoneticPr fontId="1"/>
  </si>
  <si>
    <t>客引き行為等適正化対策</t>
    <phoneticPr fontId="1"/>
  </si>
  <si>
    <t>区政支援室地域安全担当</t>
    <phoneticPr fontId="1"/>
  </si>
  <si>
    <t>子どものための見守りカメラ事業</t>
    <phoneticPr fontId="1"/>
  </si>
  <si>
    <t>指定区における夜間の青色防犯パトロールの実施</t>
    <phoneticPr fontId="1"/>
  </si>
  <si>
    <t>特殊詐欺対策機器普及促進事業</t>
    <phoneticPr fontId="1"/>
  </si>
  <si>
    <t>自転車安全利用促進・交通安全運動事業</t>
    <phoneticPr fontId="1"/>
  </si>
  <si>
    <t>防犯・暴力追放運動の支援</t>
    <phoneticPr fontId="1"/>
  </si>
  <si>
    <t>犯罪被害を防止する安全なまちづくりの推進</t>
    <phoneticPr fontId="1"/>
  </si>
  <si>
    <t>ミナミ活性化推進事業（ミナミ活性化協議会分担金）</t>
    <phoneticPr fontId="1"/>
  </si>
  <si>
    <t>防犯カメラ再整備事業</t>
    <phoneticPr fontId="1"/>
  </si>
  <si>
    <t>万博に向けた安全・安心に滞在できる都市の実現</t>
    <phoneticPr fontId="1"/>
  </si>
  <si>
    <t>市民協働推進費計</t>
    <phoneticPr fontId="8"/>
  </si>
  <si>
    <t>2-2-4</t>
    <phoneticPr fontId="4"/>
  </si>
  <si>
    <t>消費生活相談員による相談</t>
    <phoneticPr fontId="1"/>
  </si>
  <si>
    <t>消費者センター</t>
    <phoneticPr fontId="1"/>
  </si>
  <si>
    <t>消費生活情報の提供及び啓発事業</t>
    <phoneticPr fontId="1"/>
  </si>
  <si>
    <t>食品表示法にかかる事業者指導関連業務</t>
    <phoneticPr fontId="1"/>
  </si>
  <si>
    <t>消費者保護審議会の運営</t>
    <phoneticPr fontId="1"/>
  </si>
  <si>
    <t>事業者への指導啓発</t>
    <phoneticPr fontId="1"/>
  </si>
  <si>
    <t>消費者向け各種講座の実施</t>
    <phoneticPr fontId="1"/>
  </si>
  <si>
    <t>啓発展示スペースの運営</t>
    <phoneticPr fontId="1"/>
  </si>
  <si>
    <t>消費者行政費計</t>
    <phoneticPr fontId="8"/>
  </si>
  <si>
    <t>2-2-5</t>
    <phoneticPr fontId="4"/>
  </si>
  <si>
    <t>犯罪被害者等支援事業</t>
    <phoneticPr fontId="1"/>
  </si>
  <si>
    <t>人権企画課</t>
    <phoneticPr fontId="1"/>
  </si>
  <si>
    <t>ヘイトスピーチへの対処に関する条例の運用</t>
    <phoneticPr fontId="1"/>
  </si>
  <si>
    <t>多文化共生施策の推進</t>
    <phoneticPr fontId="1"/>
  </si>
  <si>
    <t>総合的な人権行政・施策の推進</t>
    <phoneticPr fontId="1"/>
  </si>
  <si>
    <t>人権擁護対策</t>
    <phoneticPr fontId="1"/>
  </si>
  <si>
    <t>人権問題に関する市民意識調査</t>
    <phoneticPr fontId="1"/>
  </si>
  <si>
    <t>人権啓発・相談センター相談事業</t>
    <phoneticPr fontId="1"/>
  </si>
  <si>
    <t>人権啓発・相談センター</t>
    <phoneticPr fontId="1"/>
  </si>
  <si>
    <t>人権啓発・相談センター運営</t>
    <phoneticPr fontId="1"/>
  </si>
  <si>
    <t>企業啓発推進事業</t>
    <phoneticPr fontId="1"/>
  </si>
  <si>
    <t>市民啓発広報事業</t>
    <phoneticPr fontId="1"/>
  </si>
  <si>
    <t>地域密着型市民啓発事業</t>
    <phoneticPr fontId="1"/>
  </si>
  <si>
    <t>参加・参画型事業</t>
    <phoneticPr fontId="1"/>
  </si>
  <si>
    <t>インターネット上での誹謗中傷等による被害者支援事業</t>
    <phoneticPr fontId="1"/>
  </si>
  <si>
    <t>人権啓発事業効果検証</t>
    <phoneticPr fontId="1"/>
  </si>
  <si>
    <t>男女共同参画センター管理運営</t>
    <phoneticPr fontId="1"/>
  </si>
  <si>
    <t>男女共同参画課</t>
    <phoneticPr fontId="1"/>
  </si>
  <si>
    <t>男女共同参画関連所管施設各種改修工事</t>
    <phoneticPr fontId="1"/>
  </si>
  <si>
    <t>ドメスティック・バイオレンス対策事業</t>
    <phoneticPr fontId="1"/>
  </si>
  <si>
    <t>困難な問題を抱える女性支援推進等事業</t>
    <phoneticPr fontId="1"/>
  </si>
  <si>
    <t>男女共同参画普及啓発</t>
    <phoneticPr fontId="1"/>
  </si>
  <si>
    <t>男女共同参画審議会</t>
    <phoneticPr fontId="1"/>
  </si>
  <si>
    <t>しごと情報ひろば総合就労サポート事業</t>
    <phoneticPr fontId="1"/>
  </si>
  <si>
    <t>雇用女性活躍推進課</t>
    <phoneticPr fontId="1"/>
  </si>
  <si>
    <t>女性の活躍推進事業</t>
    <phoneticPr fontId="1"/>
  </si>
  <si>
    <t>就職困難者等の就職に向けた支援が必要な人に対する就業支援事業補助金</t>
    <phoneticPr fontId="1"/>
  </si>
  <si>
    <t>男女共同参画課・雇用女性活躍推進課</t>
    <phoneticPr fontId="1"/>
  </si>
  <si>
    <t>ダイバーシティ推進費計</t>
    <phoneticPr fontId="8"/>
  </si>
  <si>
    <t>2-2-6</t>
    <phoneticPr fontId="4"/>
  </si>
  <si>
    <t>男女共同参画施策推進基金積立金</t>
    <phoneticPr fontId="1"/>
  </si>
  <si>
    <t>物価高騰対応重点支援給付金の支給</t>
    <phoneticPr fontId="1"/>
  </si>
  <si>
    <t>物価高騰支援給付金担当</t>
    <phoneticPr fontId="1"/>
  </si>
  <si>
    <t>2-3-2</t>
    <phoneticPr fontId="4"/>
  </si>
  <si>
    <t>住民基本台帳及び戸籍システム等関係経費</t>
    <phoneticPr fontId="1"/>
  </si>
  <si>
    <t>住民情報担当</t>
    <phoneticPr fontId="1"/>
  </si>
  <si>
    <t>マイナンバーカード交付等関連経費</t>
    <phoneticPr fontId="1"/>
  </si>
  <si>
    <t>郵送事務処理センター関係経費</t>
    <phoneticPr fontId="1"/>
  </si>
  <si>
    <t>大阪市サービスカウンター関係経費</t>
    <phoneticPr fontId="1"/>
  </si>
  <si>
    <t>戸籍等への氏名の振り仮名記載法制化対応事業</t>
    <phoneticPr fontId="1"/>
  </si>
  <si>
    <t>証明書コンビニ交付事務費</t>
    <phoneticPr fontId="1"/>
  </si>
  <si>
    <t>区役所DX推進事業 （窓口改革）</t>
    <phoneticPr fontId="1"/>
  </si>
  <si>
    <t>住民情報担当事務費</t>
    <phoneticPr fontId="1"/>
  </si>
  <si>
    <t>住居表示関係経費</t>
    <phoneticPr fontId="1"/>
  </si>
  <si>
    <t>サービスカウンターの再編及び郵送事務処理センターの移転</t>
    <phoneticPr fontId="1"/>
  </si>
  <si>
    <t>住民票等発行手数料のキャッシュレス化・住民情報待合への行政キオスク端末導入による利便性向上事業</t>
    <phoneticPr fontId="1"/>
  </si>
  <si>
    <t>区役所住民情報業務等民間委託支援経費</t>
    <phoneticPr fontId="1"/>
  </si>
  <si>
    <t>転出届・転入予約におけるマイナポータルを活用したサービス向上事業</t>
    <phoneticPr fontId="1"/>
  </si>
  <si>
    <t>専門相談経費</t>
    <phoneticPr fontId="1"/>
  </si>
  <si>
    <t>区政支援室区行政制度担当</t>
    <phoneticPr fontId="1"/>
  </si>
  <si>
    <t>自衛官募集事務費</t>
    <phoneticPr fontId="1"/>
  </si>
  <si>
    <t>区役所来庁者等サービス格付け事業</t>
    <phoneticPr fontId="1"/>
  </si>
  <si>
    <t>区政支援室区業務改革担当</t>
    <phoneticPr fontId="1"/>
  </si>
  <si>
    <t>2-3-4</t>
    <phoneticPr fontId="4"/>
  </si>
  <si>
    <t>区役所庁舎各種改修</t>
    <phoneticPr fontId="1"/>
  </si>
  <si>
    <t>区役所庁舎建替</t>
    <phoneticPr fontId="1"/>
  </si>
  <si>
    <t>区庁舎整備費計</t>
    <phoneticPr fontId="8"/>
  </si>
  <si>
    <t>2-3-6</t>
    <phoneticPr fontId="4"/>
  </si>
  <si>
    <t>区政推進基金積立金</t>
    <phoneticPr fontId="1"/>
  </si>
  <si>
    <t>区政推進基金積立金計</t>
    <phoneticPr fontId="8"/>
  </si>
  <si>
    <t>所属計</t>
    <rPh sb="0" eb="2">
      <t>ショゾク</t>
    </rPh>
    <phoneticPr fontId="8"/>
  </si>
  <si>
    <t>区ＣＭ出</t>
    <rPh sb="0" eb="1">
      <t>ク</t>
    </rPh>
    <rPh sb="3" eb="4">
      <t>デ</t>
    </rPh>
    <phoneticPr fontId="4"/>
  </si>
  <si>
    <t>区ＣＭ税</t>
    <rPh sb="0" eb="1">
      <t>ク</t>
    </rPh>
    <rPh sb="3" eb="4">
      <t>ゼイ</t>
    </rPh>
    <phoneticPr fontId="4"/>
  </si>
  <si>
    <t>区政支援室区業務改革担当・区政支援室区行政制度担当</t>
    <phoneticPr fontId="1"/>
  </si>
  <si>
    <t>総務担当・施設担当・物価高騰支援給付金担当</t>
    <phoneticPr fontId="1"/>
  </si>
  <si>
    <t>人権啓発・相談センター運営経費</t>
  </si>
  <si>
    <t>男女共同参画センター改修工事等経費</t>
  </si>
  <si>
    <t>・人権の大切さについて考える機会を提供するため、様々な人権問題についての啓発広報用動画を製作し、とりわけ若年層に向けた啓発をおこなう。
・「大阪市人権だよりＫＯＫＯＲＯねっと」を年間４回（9月・7月・12月・３月）に発行。9・12・３月号は全8頁各13,000部、7月号については全４頁26,400部作成。市役所、区役所等本市関係施設、Osaka Metro駅構内などへ配架。また、音訳版を作成し、希望者に配布するほか市ホームページに掲載。7月号は小学生向けとして小学校に配付。
・さまざまな人権をテーマとしたDVDを購入し、広く市民・企業・地域団体・学校等に貸出しを行う。</t>
    <rPh sb="1" eb="3">
      <t>ジンケン</t>
    </rPh>
    <rPh sb="4" eb="6">
      <t>タイセツ</t>
    </rPh>
    <rPh sb="11" eb="12">
      <t>カンガ</t>
    </rPh>
    <rPh sb="14" eb="16">
      <t>キカイ</t>
    </rPh>
    <rPh sb="17" eb="19">
      <t>テイキョウ</t>
    </rPh>
    <rPh sb="24" eb="26">
      <t>サマザマ</t>
    </rPh>
    <rPh sb="27" eb="31">
      <t>ジンケンモンダイ</t>
    </rPh>
    <rPh sb="36" eb="43">
      <t>ケイハツコウホウヨウドウガ</t>
    </rPh>
    <rPh sb="44" eb="46">
      <t>セイサク</t>
    </rPh>
    <rPh sb="52" eb="55">
      <t>ジャクネンソウ</t>
    </rPh>
    <rPh sb="56" eb="57">
      <t>ム</t>
    </rPh>
    <rPh sb="59" eb="61">
      <t>ケイハツ</t>
    </rPh>
    <phoneticPr fontId="4"/>
  </si>
  <si>
    <t>・人権啓発に関するキャッチコピーを「小学生(低学年・高学年）」「中学生」「高校生（その年齢層）」「一般」から募集し、その優秀作品を表彰するとともに、これまでの事業で蓄えたデザイン・フォトなどと結合させてポスター化等を行い、各種人権啓発事業での展示等に活用していく。
・市内小学校25校を対象に、本市、大阪法務局、人権擁護委員からなる人権啓発活動大阪地域ネットワーク協議会で花の選定や、実施校の調整を行う。本市では、花やプランターなどの購入や、アンケートを実施している。
・公式戦ホームゲームのハーフタイム時に30秒間（１回）「いじめＮＯ!!」メッセージを放映。
・イベント実施日：子どもによる人権サポーター宣言。子どもによる啓発横断幕を持っての場内一周。啓発ブースでの啓発物品の配布。ゲーム開始前及びハーフタイム時に「いじめNO!!」メッセージを複数回放映。子ども人権サッカー教室：セレッソ在籍コーチによる基礎練習やミニゲームのほか、人権擁護委員ほかからのいじめをはじめとする小学生にかかわる人権課題を交えた教室。</t>
    <phoneticPr fontId="4"/>
  </si>
  <si>
    <t>未利用地商品化業務</t>
    <rPh sb="0" eb="4">
      <t>ミリヨウチ</t>
    </rPh>
    <rPh sb="4" eb="9">
      <t>ショウヒンカギョウム</t>
    </rPh>
    <phoneticPr fontId="12"/>
  </si>
  <si>
    <t>・当該審議会においては、事業者の遵守基準、消費者訴訟の援助等についての意見具申や消費者保護行政にかかる重要事項の調査、審議等を行っている。
・苦情処理部会では、専門的な判断が必要な場合など消費者センターによるあっせんでは解決が困難な相談について、あっせんや調停による解決を図っている。
・また、消費者被害の防止等、重要な課題について審議するため、専門部会（消費者教育部会、商品表示の適正化部会）を設置し、課題解決を図っている。</t>
  </si>
  <si>
    <t>１．消費者啓発パンフレット（教材）の作成、配布
消費者トラブルの事例紹介やその対処方法、各種相談窓口を掲載した消費者啓発パンフレット（教材）を、「若年者向け」「一般向け」「高齢者向け」の３種類作成し、対象者に合わせて効果的に啓発・教育を行う。「一般向け」「高齢者向け」は、区役所等への配架や地域講座等の教材として使用する。「若年者向け」は、市立中学校へ配布（電子）し、学校の授業（主に社会科、家庭科など）や若年者向け消費者教育講座の教材として使用する。
２．高齢者見守りステッカーの作成、配布
高齢者の消費者被害の未然防止を目的として、悪質な訪問販売等を抑止する訪問勧誘お断りステッカーを作成し、消費者被害の未然防止を図る。区役所や警察署等に設置して配布する他に、高齢者が多く参加する地域講座や地域で高齢者を見守る支援活動者等を対象に実施する見守り講座、地域の代表者が集まる会議等の場において配布する。
３．啓発動画（若者向け）作成
令和４年４月の民法改正に伴い、成年年齢が18歳に引き下げられたことにより、18歳になれば保護者の同意なく自らの意思で契約できるようになった。一方で、18歳から19歳の未成年者取消権が認められなくなったことにより、社会経験や契約に関する知識に乏しい若年者の消費者被害の増加が引き続き懸念されることから、若年者の消費者被害を防止するための啓発動画を作成する。作成した動画は、インターネット上（YouTube等）で配信する。
４．近畿ブロック消費生活センター連絡会議
消費者行政にかかる取り組みについての意見交換並びに各市町村間の連絡調整を図り、消費者行政の効果的推進と事業の円滑な運営に資することを目的として毎年構成員が輪番で開催している。</t>
    <rPh sb="417" eb="419">
      <t>レイワ</t>
    </rPh>
    <rPh sb="420" eb="421">
      <t>ネン</t>
    </rPh>
    <phoneticPr fontId="4"/>
  </si>
  <si>
    <t>・平成26年6月に施行した「大阪市客引き行為等の適正化に関する条例」に基づき、指導員（警察OB、会計年度任用職員)20人を採用し、重点地区・禁止区域内における客引き行為者や事業者への指導・啓発を行うほか、違法行為発見時の警察への通報等を行う。
・条例に基づく禁止区域の指定に係る地域等との調整やそれに伴う客引き行為の実態調査を行う。また、地域での自主的な活動を支援するため、助言や情報提供を行う。
・客引き行為者に対する口頭注意（※）を行うパトロールスタッフを、禁止区域であるキタ地区、ミナミ地区及び重点地区である北新地地区、京橋地に、業務委託により配置する。また、来街者に対する啓発活動もあわせて行う。（※客引き行為者に対する直接的な働きかけとして、迷惑行為をやめるよう口頭で説明するもの。）</t>
    <rPh sb="231" eb="235">
      <t>キンシクイキ</t>
    </rPh>
    <phoneticPr fontId="4"/>
  </si>
  <si>
    <t>・民間事業者に委託して、６区（福島区、此花区、天王寺区、東成区、旭区、鶴見区）において活動員２人１組で青色防犯パトロール車両により夜間の防犯パトロールを実施。
・夜間に発生の多い「車上ねらい」「部品ねらい」の対策を重点的に実施する。
・また、「ひったくり」等、増加している手口や社会的問題等についても臨機応変に対応を図る。
・実施日…令和８年４月１日から令和９年３月31日のうち139日
・実施時間…１日６時間から８時間</t>
    <phoneticPr fontId="4"/>
  </si>
  <si>
    <t>・犯罪や非行のあった者の更生保護活動のみならず、地域社会の犯罪予防活動を推進している大阪市保護司会連絡協議会が行う防犯対策事業（市内各区で防犯グッズ等の配布事業等を実施）に補助を行う。
・大阪府防犯協会連合会及び大阪府防犯協会連合会を構成する市内の地区防犯協（議）会が実施する、効果的な地域安全活動における防犯対策事業（市内各地区で地区防犯ニーズに添った形で実施される事業）に補助を行う。
・補助金の額は、予算額の範囲内で、事業経費の２分の１を上限とする。</t>
    <rPh sb="76" eb="78">
      <t>ハイフ</t>
    </rPh>
    <phoneticPr fontId="4"/>
  </si>
  <si>
    <t>市民活動ポータルサイトを活用し、地域活動協議会の補助金申請にかかる予算から決算、精算までの事務処理をデジタル技術を生かしシステム化する事で、地域をはじめ職員の負担軽減を図る。</t>
    <phoneticPr fontId="4"/>
  </si>
  <si>
    <t>算 定 ②</t>
  </si>
  <si>
    <t>算定中</t>
    <rPh sb="0" eb="2">
      <t>サンテイ</t>
    </rPh>
    <rPh sb="2" eb="3">
      <t>ナカ</t>
    </rPh>
    <phoneticPr fontId="3"/>
  </si>
  <si>
    <t>男女共同参画施策推進基金積立金費計</t>
    <phoneticPr fontId="8"/>
  </si>
  <si>
    <t>算定中</t>
    <rPh sb="0" eb="2">
      <t>サンテイ</t>
    </rPh>
    <rPh sb="2" eb="3">
      <t>ナカ</t>
    </rPh>
    <phoneticPr fontId="12"/>
  </si>
  <si>
    <t>（物価高騰対応重点支援給付金支給事業費計）</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</si>
</sst>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4">
    <font>
      <sz val="11"/>
      <color theme="1"/>
      <name val="游ゴシック"/>
      <family val="2"/>
      <charset val="128"/>
      <scheme val="minor"/>
    </font>
    <font>
      <sz val="11"/>
      <name val="ＭＳ Ｐゴシック"/>
      <family val="3"/>
      <charset val="128"/>
    </font>
    <font>
      <b/>
      <sz val="16"/>
      <name val="ＭＳ Ｐゴシック"/>
      <family val="3"/>
      <charset val="128"/>
    </font>
    <font>
      <sz val="6"/>
      <name val="游ゴシック"/>
      <family val="2"/>
      <charset val="128"/>
      <scheme val="minor"/>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3" fillId="0" borderId="0" applyNumberFormat="0" applyFill="0" applyBorder="0" applyAlignment="0" applyProtection="0">
      <alignment vertical="center"/>
    </xf>
  </cellStyleXfs>
  <cellXfs count="143">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1" fillId="0" borderId="0" xfId="1" applyFont="1" applyAlignment="1">
      <alignment vertical="center"/>
    </xf>
    <xf numFmtId="0" fontId="11"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1" fillId="0" borderId="4" xfId="1" applyFont="1" applyBorder="1" applyAlignment="1">
      <alignment vertical="center"/>
    </xf>
    <xf numFmtId="0" fontId="11" fillId="0" borderId="4" xfId="1" applyFont="1" applyBorder="1" applyAlignment="1">
      <alignment horizontal="left" vertical="center"/>
    </xf>
    <xf numFmtId="0" fontId="11"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1" fillId="0" borderId="9" xfId="1" applyFont="1" applyBorder="1" applyAlignment="1">
      <alignment vertical="top" wrapText="1"/>
    </xf>
    <xf numFmtId="0" fontId="11" fillId="0" borderId="10" xfId="1" applyFont="1" applyBorder="1" applyAlignment="1">
      <alignment vertical="top" wrapText="1"/>
    </xf>
    <xf numFmtId="0" fontId="11" fillId="0" borderId="11" xfId="1" applyFont="1" applyBorder="1" applyAlignment="1">
      <alignment vertical="top" wrapText="1"/>
    </xf>
    <xf numFmtId="0" fontId="5" fillId="0" borderId="0" xfId="2" applyFont="1" applyAlignment="1">
      <alignment vertical="center"/>
    </xf>
    <xf numFmtId="0" fontId="14" fillId="0" borderId="0" xfId="1" applyFont="1" applyAlignment="1">
      <alignment horizontal="right" vertical="center"/>
    </xf>
    <xf numFmtId="0" fontId="11" fillId="0" borderId="19" xfId="1" applyFont="1" applyBorder="1" applyAlignment="1">
      <alignment vertical="center"/>
    </xf>
    <xf numFmtId="0" fontId="15" fillId="0" borderId="0" xfId="4" applyFont="1" applyAlignment="1">
      <alignment vertical="center"/>
    </xf>
    <xf numFmtId="0" fontId="16" fillId="0" borderId="0" xfId="4" applyFont="1" applyAlignment="1">
      <alignment vertical="center"/>
    </xf>
    <xf numFmtId="0" fontId="13" fillId="0" borderId="0" xfId="4" applyFont="1" applyAlignment="1">
      <alignment horizontal="center" vertical="center"/>
    </xf>
    <xf numFmtId="0" fontId="16" fillId="0" borderId="0" xfId="5" applyFont="1" applyAlignment="1">
      <alignment horizontal="right" vertical="center"/>
    </xf>
    <xf numFmtId="0" fontId="17" fillId="0" borderId="0" xfId="4" applyFont="1" applyAlignment="1">
      <alignment vertical="center"/>
    </xf>
    <xf numFmtId="0" fontId="18" fillId="0" borderId="0" xfId="4" applyFont="1" applyAlignment="1">
      <alignment vertical="center"/>
    </xf>
    <xf numFmtId="0" fontId="18" fillId="0" borderId="0" xfId="4" applyFont="1" applyAlignment="1">
      <alignment vertical="center" shrinkToFit="1"/>
    </xf>
    <xf numFmtId="0" fontId="20" fillId="0" borderId="0" xfId="4" applyFont="1" applyAlignment="1">
      <alignment horizontal="left" vertical="center"/>
    </xf>
    <xf numFmtId="0" fontId="21" fillId="0" borderId="0" xfId="4" applyFont="1" applyAlignment="1">
      <alignment horizontal="left" vertical="center"/>
    </xf>
    <xf numFmtId="0" fontId="16" fillId="0" borderId="0" xfId="4" applyFont="1" applyAlignment="1">
      <alignment horizontal="right" vertical="center" wrapText="1"/>
    </xf>
    <xf numFmtId="0" fontId="17" fillId="0" borderId="0" xfId="4" applyFont="1" applyAlignment="1">
      <alignment horizontal="right" vertical="center"/>
    </xf>
    <xf numFmtId="0" fontId="16" fillId="0" borderId="29" xfId="4" applyFont="1" applyBorder="1" applyAlignment="1">
      <alignment horizontal="center" vertical="center"/>
    </xf>
    <xf numFmtId="0" fontId="16" fillId="0" borderId="12" xfId="4" applyFont="1" applyBorder="1" applyAlignment="1">
      <alignment horizontal="center" vertical="center"/>
    </xf>
    <xf numFmtId="0" fontId="16" fillId="0" borderId="30" xfId="4" applyFont="1" applyBorder="1" applyAlignment="1">
      <alignment horizontal="center" vertical="center"/>
    </xf>
    <xf numFmtId="0" fontId="13" fillId="0" borderId="12" xfId="4" applyFont="1" applyBorder="1" applyAlignment="1">
      <alignment horizontal="center" vertical="center"/>
    </xf>
    <xf numFmtId="0" fontId="16" fillId="0" borderId="31" xfId="4" applyFont="1" applyBorder="1" applyAlignment="1">
      <alignment horizontal="center" vertical="center"/>
    </xf>
    <xf numFmtId="0" fontId="16" fillId="0" borderId="16" xfId="4" applyFont="1" applyBorder="1" applyAlignment="1">
      <alignment horizontal="center" vertical="center"/>
    </xf>
    <xf numFmtId="0" fontId="16" fillId="0" borderId="32" xfId="4" applyFont="1" applyBorder="1" applyAlignment="1">
      <alignment horizontal="center" vertical="center"/>
    </xf>
    <xf numFmtId="0" fontId="13" fillId="0" borderId="32" xfId="4" applyFont="1" applyBorder="1" applyAlignment="1">
      <alignment horizontal="center" vertical="center"/>
    </xf>
    <xf numFmtId="0" fontId="16" fillId="0" borderId="0" xfId="4" applyFont="1" applyAlignment="1">
      <alignment horizontal="center" vertical="center"/>
    </xf>
    <xf numFmtId="176" fontId="22"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2" fillId="0" borderId="36" xfId="4" applyNumberFormat="1" applyFont="1" applyBorder="1" applyAlignment="1">
      <alignment vertical="center" shrinkToFit="1"/>
    </xf>
    <xf numFmtId="177" fontId="22"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2" fillId="0" borderId="18" xfId="4" applyNumberFormat="1" applyFont="1" applyBorder="1" applyAlignment="1">
      <alignment vertical="center" shrinkToFit="1"/>
    </xf>
    <xf numFmtId="176" fontId="22" fillId="0" borderId="34" xfId="4" applyNumberFormat="1" applyFont="1" applyBorder="1" applyAlignment="1">
      <alignment horizontal="right" vertical="center" shrinkToFit="1"/>
    </xf>
    <xf numFmtId="176" fontId="22" fillId="0" borderId="36" xfId="4" applyNumberFormat="1" applyFont="1" applyBorder="1" applyAlignment="1">
      <alignment horizontal="right" vertical="center" shrinkToFit="1"/>
    </xf>
    <xf numFmtId="177" fontId="22"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2" fillId="0" borderId="11" xfId="4" applyNumberFormat="1" applyFont="1" applyBorder="1" applyAlignment="1">
      <alignment vertical="center" shrinkToFit="1"/>
    </xf>
    <xf numFmtId="0" fontId="16" fillId="0" borderId="37" xfId="4" applyFont="1" applyBorder="1" applyAlignment="1">
      <alignment horizontal="center" vertical="center" shrinkToFit="1"/>
    </xf>
    <xf numFmtId="0" fontId="16" fillId="0" borderId="38" xfId="4" applyFont="1" applyBorder="1" applyAlignment="1">
      <alignment horizontal="center" vertical="center" shrinkToFit="1"/>
    </xf>
    <xf numFmtId="0" fontId="16" fillId="0" borderId="39" xfId="4" applyFont="1" applyBorder="1" applyAlignment="1">
      <alignment horizontal="center" vertical="center" shrinkToFit="1"/>
    </xf>
    <xf numFmtId="0" fontId="16" fillId="0" borderId="14" xfId="4" applyFont="1" applyBorder="1" applyAlignment="1">
      <alignment horizontal="center" vertical="center" shrinkToFit="1"/>
    </xf>
    <xf numFmtId="0" fontId="16" fillId="0" borderId="15" xfId="4" applyFont="1" applyBorder="1" applyAlignment="1">
      <alignment horizontal="center" vertical="center" shrinkToFit="1"/>
    </xf>
    <xf numFmtId="0" fontId="16" fillId="0" borderId="16" xfId="4" applyFont="1" applyBorder="1" applyAlignment="1">
      <alignment horizontal="center" vertical="center" shrinkToFit="1"/>
    </xf>
    <xf numFmtId="0" fontId="16" fillId="0" borderId="35" xfId="4" applyFont="1" applyBorder="1" applyAlignment="1">
      <alignment horizontal="center" vertical="center"/>
    </xf>
    <xf numFmtId="0" fontId="16" fillId="0" borderId="17" xfId="4" applyFont="1" applyBorder="1" applyAlignment="1">
      <alignment horizontal="center" vertical="center"/>
    </xf>
    <xf numFmtId="0" fontId="16" fillId="0" borderId="37" xfId="4" applyFont="1" applyBorder="1" applyAlignment="1">
      <alignment horizontal="center" vertical="center"/>
    </xf>
    <xf numFmtId="0" fontId="16" fillId="0" borderId="38" xfId="4" applyFont="1" applyBorder="1" applyAlignment="1">
      <alignment horizontal="center" vertical="center"/>
    </xf>
    <xf numFmtId="0" fontId="16" fillId="0" borderId="39" xfId="4" applyFont="1" applyBorder="1" applyAlignment="1">
      <alignment horizontal="center" vertical="center"/>
    </xf>
    <xf numFmtId="0" fontId="16" fillId="0" borderId="9" xfId="4" applyFont="1" applyBorder="1" applyAlignment="1">
      <alignment horizontal="center" vertical="center"/>
    </xf>
    <xf numFmtId="0" fontId="16" fillId="0" borderId="10" xfId="4" applyFont="1" applyBorder="1" applyAlignment="1">
      <alignment horizontal="center" vertical="center"/>
    </xf>
    <xf numFmtId="0" fontId="16" fillId="0" borderId="40" xfId="4" applyFont="1" applyBorder="1" applyAlignment="1">
      <alignment horizontal="center" vertical="center"/>
    </xf>
    <xf numFmtId="0" fontId="16" fillId="0" borderId="42" xfId="4" applyFont="1" applyBorder="1" applyAlignment="1">
      <alignment horizontal="center" vertical="center"/>
    </xf>
    <xf numFmtId="176" fontId="16" fillId="0" borderId="33" xfId="4" applyNumberFormat="1" applyFont="1" applyBorder="1" applyAlignment="1">
      <alignment horizontal="center" vertical="center" wrapText="1"/>
    </xf>
    <xf numFmtId="176" fontId="16" fillId="0" borderId="31" xfId="4" applyNumberFormat="1" applyFont="1" applyBorder="1" applyAlignment="1">
      <alignment horizontal="center" vertical="center" wrapText="1"/>
    </xf>
    <xf numFmtId="49" fontId="16" fillId="0" borderId="34" xfId="4" quotePrefix="1" applyNumberFormat="1" applyFont="1" applyBorder="1" applyAlignment="1">
      <alignment horizontal="center" vertical="center"/>
    </xf>
    <xf numFmtId="49" fontId="16" fillId="0" borderId="32" xfId="4" applyNumberFormat="1" applyFont="1" applyBorder="1" applyAlignment="1">
      <alignment horizontal="center" vertical="center"/>
    </xf>
    <xf numFmtId="0" fontId="23" fillId="0" borderId="34" xfId="6" applyBorder="1" applyAlignment="1">
      <alignment horizontal="left" vertical="center" wrapText="1"/>
    </xf>
    <xf numFmtId="0" fontId="16" fillId="0" borderId="32" xfId="4" applyFont="1" applyBorder="1" applyAlignment="1">
      <alignment horizontal="left" vertical="center" wrapText="1"/>
    </xf>
    <xf numFmtId="176" fontId="16" fillId="0" borderId="34" xfId="4" applyNumberFormat="1" applyFont="1" applyBorder="1" applyAlignment="1">
      <alignment horizontal="center" vertical="center" wrapText="1"/>
    </xf>
    <xf numFmtId="176" fontId="16" fillId="0" borderId="32" xfId="4" applyNumberFormat="1" applyFont="1" applyBorder="1" applyAlignment="1">
      <alignment horizontal="center" vertical="center" wrapText="1"/>
    </xf>
    <xf numFmtId="0" fontId="23" fillId="0" borderId="34" xfId="6" applyBorder="1" applyAlignment="1">
      <alignment horizontal="left" vertical="center" wrapText="1" shrinkToFit="1"/>
    </xf>
    <xf numFmtId="0" fontId="16" fillId="0" borderId="32" xfId="4" applyFont="1" applyBorder="1" applyAlignment="1">
      <alignment horizontal="left" vertical="center" wrapText="1" shrinkToFit="1"/>
    </xf>
    <xf numFmtId="0" fontId="13" fillId="0" borderId="34" xfId="6" applyFont="1" applyBorder="1" applyAlignment="1">
      <alignment horizontal="left" vertical="center" wrapText="1"/>
    </xf>
    <xf numFmtId="0" fontId="13" fillId="0" borderId="32" xfId="4" applyFont="1" applyBorder="1" applyAlignment="1">
      <alignment horizontal="left" vertical="center" wrapText="1"/>
    </xf>
    <xf numFmtId="176" fontId="22" fillId="0" borderId="36" xfId="4" applyNumberFormat="1" applyFont="1" applyBorder="1" applyAlignment="1">
      <alignment horizontal="right" vertical="center" shrinkToFit="1"/>
    </xf>
    <xf numFmtId="176" fontId="22" fillId="0" borderId="18" xfId="4" applyNumberFormat="1" applyFont="1" applyBorder="1" applyAlignment="1">
      <alignment horizontal="right" vertical="center" shrinkToFit="1"/>
    </xf>
    <xf numFmtId="0" fontId="18" fillId="0" borderId="0" xfId="4" applyFont="1" applyAlignment="1">
      <alignment horizontal="right" vertical="center" shrinkToFit="1"/>
    </xf>
    <xf numFmtId="0" fontId="19" fillId="0" borderId="0" xfId="3" applyFont="1" applyAlignment="1">
      <alignment horizontal="right" vertical="center" shrinkToFit="1"/>
    </xf>
    <xf numFmtId="0" fontId="17" fillId="0" borderId="10" xfId="4" applyFont="1" applyBorder="1" applyAlignment="1">
      <alignment horizontal="right" vertical="center" wrapText="1"/>
    </xf>
    <xf numFmtId="0" fontId="16" fillId="0" borderId="30" xfId="4" applyFont="1" applyBorder="1" applyAlignment="1">
      <alignment horizontal="center" vertical="center"/>
    </xf>
    <xf numFmtId="0" fontId="16" fillId="0" borderId="32" xfId="4" applyFont="1" applyBorder="1" applyAlignment="1">
      <alignment horizontal="center" vertical="center"/>
    </xf>
    <xf numFmtId="0" fontId="16" fillId="0" borderId="30" xfId="4" applyFont="1" applyBorder="1" applyAlignment="1">
      <alignment horizontal="center" vertical="center" wrapText="1"/>
    </xf>
    <xf numFmtId="0" fontId="16" fillId="0" borderId="13" xfId="4" applyFont="1" applyBorder="1" applyAlignment="1">
      <alignment horizontal="center" vertical="center"/>
    </xf>
    <xf numFmtId="0" fontId="16" fillId="0" borderId="6" xfId="4" applyFont="1" applyBorder="1" applyAlignment="1">
      <alignment horizontal="center" vertical="center"/>
    </xf>
    <xf numFmtId="0" fontId="16" fillId="0" borderId="18" xfId="4" applyFont="1" applyBorder="1" applyAlignment="1">
      <alignment horizontal="center" vertical="center"/>
    </xf>
    <xf numFmtId="0" fontId="11"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1"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1"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11"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1"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1"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3" fillId="0" borderId="7" xfId="1" applyFont="1" applyBorder="1" applyAlignment="1">
      <alignment horizontal="left" vertical="top" wrapText="1"/>
    </xf>
    <xf numFmtId="0" fontId="13" fillId="0" borderId="0" xfId="1" applyFont="1" applyAlignment="1">
      <alignment horizontal="left" vertical="top" wrapText="1"/>
    </xf>
    <xf numFmtId="0" fontId="13" fillId="0" borderId="8" xfId="1" applyFont="1" applyBorder="1" applyAlignment="1">
      <alignment horizontal="left" vertical="top" wrapText="1"/>
    </xf>
    <xf numFmtId="0" fontId="11"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1"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7" fillId="0" borderId="0" xfId="1" applyFont="1" applyAlignment="1">
      <alignment horizontal="right" shrinkToFit="1"/>
    </xf>
    <xf numFmtId="0" fontId="10" fillId="0" borderId="0" xfId="0" applyFont="1" applyAlignment="1">
      <alignment horizontal="right" shrinkToFit="1"/>
    </xf>
    <xf numFmtId="0" fontId="11" fillId="3" borderId="1" xfId="1" applyFont="1" applyFill="1" applyBorder="1" applyAlignment="1">
      <alignment horizontal="center" vertical="center"/>
    </xf>
    <xf numFmtId="0" fontId="11" fillId="2" borderId="2" xfId="1" applyFont="1" applyFill="1" applyBorder="1" applyAlignment="1">
      <alignment horizontal="center" vertical="center"/>
    </xf>
    <xf numFmtId="0" fontId="11" fillId="0" borderId="1" xfId="1" applyFont="1" applyBorder="1" applyAlignment="1">
      <alignment horizontal="left" vertical="center" shrinkToFit="1"/>
    </xf>
    <xf numFmtId="0" fontId="11" fillId="0" borderId="2" xfId="1" applyFont="1" applyBorder="1" applyAlignment="1">
      <alignment horizontal="left" vertical="center" shrinkToFit="1"/>
    </xf>
    <xf numFmtId="0" fontId="11" fillId="0" borderId="3" xfId="1" applyFont="1" applyBorder="1" applyAlignment="1">
      <alignment horizontal="left" vertical="center" shrinkToFit="1"/>
    </xf>
    <xf numFmtId="0" fontId="11" fillId="0" borderId="21" xfId="1" applyFont="1" applyBorder="1" applyAlignment="1">
      <alignment vertical="center" shrinkToFit="1"/>
    </xf>
    <xf numFmtId="0" fontId="13" fillId="0" borderId="0" xfId="1" applyFont="1" applyBorder="1" applyAlignment="1">
      <alignment horizontal="left" vertical="top" wrapText="1"/>
    </xf>
    <xf numFmtId="0" fontId="13" fillId="0" borderId="9" xfId="1" applyFont="1" applyBorder="1" applyAlignment="1">
      <alignment horizontal="left" vertical="top" wrapText="1"/>
    </xf>
    <xf numFmtId="0" fontId="13" fillId="0" borderId="10" xfId="1" applyFont="1" applyBorder="1" applyAlignment="1">
      <alignment horizontal="left" vertical="top" wrapText="1"/>
    </xf>
    <xf numFmtId="0" fontId="13" fillId="0" borderId="11" xfId="1" applyFont="1" applyBorder="1" applyAlignment="1">
      <alignment horizontal="left" vertical="top" wrapText="1"/>
    </xf>
    <xf numFmtId="176" fontId="11" fillId="0" borderId="20" xfId="1" applyNumberFormat="1" applyFont="1" applyBorder="1" applyAlignment="1">
      <alignment vertical="center"/>
    </xf>
    <xf numFmtId="176" fontId="11" fillId="0" borderId="21" xfId="1" applyNumberFormat="1" applyFont="1" applyBorder="1" applyAlignment="1">
      <alignment vertical="center"/>
    </xf>
    <xf numFmtId="176" fontId="11" fillId="0" borderId="22" xfId="1" applyNumberFormat="1" applyFont="1" applyBorder="1" applyAlignment="1">
      <alignment horizontal="center" vertical="center" shrinkToFit="1"/>
    </xf>
    <xf numFmtId="0" fontId="1" fillId="0" borderId="20" xfId="1" applyBorder="1" applyAlignment="1">
      <alignment horizontal="center" vertical="center" shrinkToFit="1"/>
    </xf>
    <xf numFmtId="0" fontId="1" fillId="0" borderId="23" xfId="1" applyBorder="1" applyAlignment="1">
      <alignment horizontal="center" vertical="center" shrinkToFit="1"/>
    </xf>
    <xf numFmtId="176" fontId="11" fillId="0" borderId="20" xfId="1" applyNumberFormat="1" applyFont="1" applyBorder="1" applyAlignment="1">
      <alignment horizontal="center" vertical="center"/>
    </xf>
    <xf numFmtId="176" fontId="11" fillId="0" borderId="23" xfId="1" applyNumberFormat="1" applyFont="1" applyBorder="1" applyAlignment="1">
      <alignment horizontal="center" vertical="center"/>
    </xf>
    <xf numFmtId="0" fontId="10" fillId="0" borderId="0" xfId="3" applyFont="1" applyAlignment="1">
      <alignment horizontal="right" shrinkToFit="1"/>
    </xf>
  </cellXfs>
  <cellStyles count="7">
    <cellStyle name="ハイパーリンク" xfId="6" builtinId="8" customBuiltin="1"/>
    <cellStyle name="標準" xfId="0" builtinId="0"/>
    <cellStyle name="標準 2" xfId="3" xr:uid="{9ED31F62-B3B9-40AB-AEB3-02B82161C629}"/>
    <cellStyle name="標準 2 4" xfId="1" xr:uid="{D4F590AD-FC40-423B-8C44-24D7E0F99714}"/>
    <cellStyle name="標準 7" xfId="5" xr:uid="{34A8E8A3-874F-4720-837C-7AB3FEB7ADB6}"/>
    <cellStyle name="標準_③予算事業別調書(目次様式)" xfId="4" xr:uid="{8F2F1E5C-53FC-4DA0-B1A6-3A35B5A35DC4}"/>
    <cellStyle name="標準_④予算事業別調書(本体様式)" xfId="2" xr:uid="{C847AD05-37BF-47CC-AEDD-30418E967EF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DC082-2C7E-4CCB-BF9D-2F8D215ED867}">
  <sheetPr codeName="Sheet1">
    <pageSetUpPr fitToPage="1"/>
  </sheetPr>
  <dimension ref="A1:K197"/>
  <sheetViews>
    <sheetView tabSelected="1" view="pageBreakPreview" zoomScaleNormal="115" zoomScaleSheetLayoutView="100" workbookViewId="0">
      <selection activeCell="A166" sqref="A166:A167"/>
    </sheetView>
  </sheetViews>
  <sheetFormatPr defaultColWidth="7.625" defaultRowHeight="12"/>
  <cols>
    <col min="1" max="1" width="3.75" style="24" customWidth="1"/>
    <col min="2" max="2" width="12.5" style="24" customWidth="1"/>
    <col min="3" max="3" width="23.75" style="24" customWidth="1"/>
    <col min="4" max="4" width="17.5" style="24" customWidth="1"/>
    <col min="5" max="5" width="12.5" style="24" customWidth="1"/>
    <col min="6" max="6" width="12.5" style="25" customWidth="1"/>
    <col min="7" max="7" width="12.5" style="42" customWidth="1"/>
    <col min="8" max="8" width="6.25" style="24" customWidth="1"/>
    <col min="9" max="9" width="9.375" style="24" customWidth="1"/>
    <col min="10" max="10" width="2.875" style="27" customWidth="1"/>
    <col min="11" max="11" width="6.625" style="27" customWidth="1"/>
    <col min="12" max="16384" width="7.625" style="24"/>
  </cols>
  <sheetData>
    <row r="1" spans="1:10" s="27" customFormat="1" ht="18" customHeight="1">
      <c r="A1" s="23" t="s">
        <v>437</v>
      </c>
      <c r="B1" s="24"/>
      <c r="C1" s="24"/>
      <c r="D1" s="24"/>
      <c r="E1" s="24"/>
      <c r="F1" s="25"/>
      <c r="G1" s="24"/>
      <c r="H1" s="26"/>
      <c r="I1" s="26"/>
    </row>
    <row r="2" spans="1:10" s="27" customFormat="1" ht="15" customHeight="1">
      <c r="A2" s="24"/>
      <c r="B2" s="24"/>
      <c r="C2" s="24"/>
      <c r="D2" s="24"/>
      <c r="E2" s="24"/>
      <c r="F2" s="25"/>
      <c r="G2" s="24"/>
      <c r="H2" s="24"/>
      <c r="I2" s="24"/>
    </row>
    <row r="3" spans="1:10" s="27" customFormat="1" ht="18" customHeight="1">
      <c r="A3" s="28" t="s">
        <v>450</v>
      </c>
      <c r="B3" s="29"/>
      <c r="C3" s="24"/>
      <c r="D3" s="83" t="s">
        <v>8</v>
      </c>
      <c r="E3" s="84"/>
      <c r="F3" s="84"/>
      <c r="G3" s="84"/>
      <c r="H3" s="84"/>
      <c r="I3" s="84"/>
    </row>
    <row r="4" spans="1:10" s="27" customFormat="1" ht="10.5" customHeight="1">
      <c r="A4" s="24"/>
      <c r="B4" s="24"/>
      <c r="C4" s="24"/>
      <c r="D4" s="24"/>
      <c r="E4" s="24"/>
      <c r="F4" s="30"/>
      <c r="G4" s="31"/>
      <c r="H4" s="24"/>
      <c r="I4" s="24"/>
    </row>
    <row r="5" spans="1:10" s="27" customFormat="1" ht="27" customHeight="1" thickBot="1">
      <c r="A5" s="24"/>
      <c r="B5" s="24"/>
      <c r="C5" s="24"/>
      <c r="D5" s="24"/>
      <c r="E5" s="85" t="s">
        <v>438</v>
      </c>
      <c r="F5" s="85"/>
      <c r="G5" s="32"/>
      <c r="H5" s="24"/>
      <c r="I5" s="33" t="s">
        <v>439</v>
      </c>
    </row>
    <row r="6" spans="1:10" s="27" customFormat="1" ht="15" customHeight="1">
      <c r="A6" s="34" t="s">
        <v>440</v>
      </c>
      <c r="B6" s="35" t="s">
        <v>441</v>
      </c>
      <c r="C6" s="86" t="s">
        <v>442</v>
      </c>
      <c r="D6" s="88" t="s">
        <v>443</v>
      </c>
      <c r="E6" s="36" t="s">
        <v>451</v>
      </c>
      <c r="F6" s="37" t="s">
        <v>452</v>
      </c>
      <c r="G6" s="36" t="s">
        <v>444</v>
      </c>
      <c r="H6" s="89" t="s">
        <v>445</v>
      </c>
      <c r="I6" s="90"/>
    </row>
    <row r="7" spans="1:10" s="27" customFormat="1" ht="15" customHeight="1">
      <c r="A7" s="38" t="s">
        <v>446</v>
      </c>
      <c r="B7" s="39" t="s">
        <v>447</v>
      </c>
      <c r="C7" s="87"/>
      <c r="D7" s="87"/>
      <c r="E7" s="40" t="s">
        <v>448</v>
      </c>
      <c r="F7" s="41" t="s">
        <v>588</v>
      </c>
      <c r="G7" s="40" t="s">
        <v>449</v>
      </c>
      <c r="H7" s="61"/>
      <c r="I7" s="91"/>
    </row>
    <row r="8" spans="1:10" s="27" customFormat="1" ht="15" customHeight="1">
      <c r="A8" s="69">
        <v>1</v>
      </c>
      <c r="B8" s="71" t="s">
        <v>456</v>
      </c>
      <c r="C8" s="73" t="s">
        <v>457</v>
      </c>
      <c r="D8" s="75" t="s">
        <v>458</v>
      </c>
      <c r="E8" s="43">
        <v>2257521</v>
      </c>
      <c r="F8" s="44"/>
      <c r="G8" s="43"/>
      <c r="H8" s="60" t="s">
        <v>453</v>
      </c>
      <c r="I8" s="81" t="s">
        <v>589</v>
      </c>
      <c r="J8" s="27" t="s">
        <v>459</v>
      </c>
    </row>
    <row r="9" spans="1:10" s="27" customFormat="1" ht="15" customHeight="1">
      <c r="A9" s="70"/>
      <c r="B9" s="72"/>
      <c r="C9" s="74"/>
      <c r="D9" s="76"/>
      <c r="E9" s="46">
        <v>2257521</v>
      </c>
      <c r="F9" s="47"/>
      <c r="G9" s="46"/>
      <c r="H9" s="61"/>
      <c r="I9" s="82"/>
      <c r="J9" s="27" t="s">
        <v>460</v>
      </c>
    </row>
    <row r="10" spans="1:10" ht="15" customHeight="1">
      <c r="A10" s="54" t="s">
        <v>461</v>
      </c>
      <c r="B10" s="55"/>
      <c r="C10" s="55"/>
      <c r="D10" s="56"/>
      <c r="E10" s="43">
        <f>SUMIF($J$8:$J$9, J8, E8:E9)</f>
        <v>2257521</v>
      </c>
      <c r="F10" s="44">
        <f>SUMIF($J$8:$J$9, J8, F8:F9)</f>
        <v>0</v>
      </c>
      <c r="G10" s="43">
        <f t="shared" ref="G10:G71" si="0">F10-E10</f>
        <v>-2257521</v>
      </c>
      <c r="H10" s="60"/>
      <c r="I10" s="45"/>
    </row>
    <row r="11" spans="1:10" ht="15" customHeight="1">
      <c r="A11" s="57"/>
      <c r="B11" s="58"/>
      <c r="C11" s="58"/>
      <c r="D11" s="59"/>
      <c r="E11" s="46">
        <f>SUMIF($J$8:$J$9, J9, E8:E9)</f>
        <v>2257521</v>
      </c>
      <c r="F11" s="47">
        <f>SUMIF($J$8:$J$9, J9, F8:F9)</f>
        <v>0</v>
      </c>
      <c r="G11" s="46">
        <f t="shared" si="0"/>
        <v>-2257521</v>
      </c>
      <c r="H11" s="61"/>
      <c r="I11" s="48"/>
    </row>
    <row r="12" spans="1:10" ht="15" customHeight="1">
      <c r="A12" s="69">
        <v>2</v>
      </c>
      <c r="B12" s="71" t="s">
        <v>462</v>
      </c>
      <c r="C12" s="77" t="s">
        <v>463</v>
      </c>
      <c r="D12" s="75" t="s">
        <v>576</v>
      </c>
      <c r="E12" s="43">
        <v>39632</v>
      </c>
      <c r="F12" s="44">
        <v>27536</v>
      </c>
      <c r="G12" s="43">
        <f t="shared" si="0"/>
        <v>-12096</v>
      </c>
      <c r="H12" s="60" t="s">
        <v>453</v>
      </c>
      <c r="I12" s="45"/>
      <c r="J12" s="27" t="s">
        <v>459</v>
      </c>
    </row>
    <row r="13" spans="1:10" ht="15" customHeight="1">
      <c r="A13" s="70"/>
      <c r="B13" s="72"/>
      <c r="C13" s="78"/>
      <c r="D13" s="76"/>
      <c r="E13" s="46">
        <v>39632</v>
      </c>
      <c r="F13" s="47">
        <v>27536</v>
      </c>
      <c r="G13" s="46">
        <f t="shared" si="0"/>
        <v>-12096</v>
      </c>
      <c r="H13" s="61"/>
      <c r="I13" s="48"/>
      <c r="J13" s="27" t="s">
        <v>460</v>
      </c>
    </row>
    <row r="14" spans="1:10" s="27" customFormat="1" ht="15" customHeight="1">
      <c r="A14" s="69">
        <v>3</v>
      </c>
      <c r="B14" s="71" t="s">
        <v>462</v>
      </c>
      <c r="C14" s="73" t="s">
        <v>464</v>
      </c>
      <c r="D14" s="75" t="s">
        <v>470</v>
      </c>
      <c r="E14" s="43">
        <v>10664</v>
      </c>
      <c r="F14" s="44">
        <v>104018</v>
      </c>
      <c r="G14" s="43">
        <f t="shared" si="0"/>
        <v>93354</v>
      </c>
      <c r="H14" s="60" t="s">
        <v>453</v>
      </c>
      <c r="I14" s="45"/>
      <c r="J14" s="27" t="s">
        <v>459</v>
      </c>
    </row>
    <row r="15" spans="1:10" s="27" customFormat="1" ht="15" customHeight="1">
      <c r="A15" s="70"/>
      <c r="B15" s="72"/>
      <c r="C15" s="74"/>
      <c r="D15" s="76"/>
      <c r="E15" s="46">
        <v>5664</v>
      </c>
      <c r="F15" s="47">
        <v>17018</v>
      </c>
      <c r="G15" s="46">
        <f t="shared" si="0"/>
        <v>11354</v>
      </c>
      <c r="H15" s="61"/>
      <c r="I15" s="48"/>
      <c r="J15" s="27" t="s">
        <v>460</v>
      </c>
    </row>
    <row r="16" spans="1:10" s="27" customFormat="1" ht="15" customHeight="1">
      <c r="A16" s="69">
        <v>4</v>
      </c>
      <c r="B16" s="71" t="s">
        <v>462</v>
      </c>
      <c r="C16" s="73" t="s">
        <v>465</v>
      </c>
      <c r="D16" s="75" t="s">
        <v>470</v>
      </c>
      <c r="E16" s="43">
        <v>5901</v>
      </c>
      <c r="F16" s="44">
        <v>13143</v>
      </c>
      <c r="G16" s="43">
        <f t="shared" si="0"/>
        <v>7242</v>
      </c>
      <c r="H16" s="60" t="s">
        <v>453</v>
      </c>
      <c r="I16" s="45"/>
      <c r="J16" s="27" t="s">
        <v>459</v>
      </c>
    </row>
    <row r="17" spans="1:10" s="27" customFormat="1" ht="15" customHeight="1">
      <c r="A17" s="70"/>
      <c r="B17" s="72"/>
      <c r="C17" s="74"/>
      <c r="D17" s="76"/>
      <c r="E17" s="46">
        <v>5901</v>
      </c>
      <c r="F17" s="47">
        <v>13143</v>
      </c>
      <c r="G17" s="46">
        <f t="shared" si="0"/>
        <v>7242</v>
      </c>
      <c r="H17" s="61"/>
      <c r="I17" s="48"/>
      <c r="J17" s="27" t="s">
        <v>460</v>
      </c>
    </row>
    <row r="18" spans="1:10" s="27" customFormat="1" ht="15" customHeight="1">
      <c r="A18" s="69">
        <v>5</v>
      </c>
      <c r="B18" s="71" t="s">
        <v>462</v>
      </c>
      <c r="C18" s="73" t="s">
        <v>466</v>
      </c>
      <c r="D18" s="75" t="s">
        <v>470</v>
      </c>
      <c r="E18" s="43">
        <v>7649</v>
      </c>
      <c r="F18" s="44">
        <v>3092</v>
      </c>
      <c r="G18" s="43">
        <f t="shared" si="0"/>
        <v>-4557</v>
      </c>
      <c r="H18" s="60" t="s">
        <v>453</v>
      </c>
      <c r="I18" s="45"/>
      <c r="J18" s="27" t="s">
        <v>459</v>
      </c>
    </row>
    <row r="19" spans="1:10" s="27" customFormat="1" ht="15" customHeight="1">
      <c r="A19" s="70"/>
      <c r="B19" s="72"/>
      <c r="C19" s="74"/>
      <c r="D19" s="76"/>
      <c r="E19" s="46">
        <v>7649</v>
      </c>
      <c r="F19" s="47">
        <v>3092</v>
      </c>
      <c r="G19" s="46">
        <f t="shared" si="0"/>
        <v>-4557</v>
      </c>
      <c r="H19" s="61"/>
      <c r="I19" s="48"/>
      <c r="J19" s="27" t="s">
        <v>460</v>
      </c>
    </row>
    <row r="20" spans="1:10" ht="15" customHeight="1">
      <c r="A20" s="54" t="s">
        <v>467</v>
      </c>
      <c r="B20" s="55"/>
      <c r="C20" s="55"/>
      <c r="D20" s="56"/>
      <c r="E20" s="43">
        <f>SUMIF($J$12:$J$19, J12, E12:E19)</f>
        <v>63846</v>
      </c>
      <c r="F20" s="44">
        <f>SUMIF($J$12:$J$19, J12, F12:F19)</f>
        <v>147789</v>
      </c>
      <c r="G20" s="43">
        <f t="shared" si="0"/>
        <v>83943</v>
      </c>
      <c r="H20" s="60"/>
      <c r="I20" s="45"/>
    </row>
    <row r="21" spans="1:10" ht="15" customHeight="1">
      <c r="A21" s="57"/>
      <c r="B21" s="58"/>
      <c r="C21" s="58"/>
      <c r="D21" s="59"/>
      <c r="E21" s="46">
        <f>SUMIF($J$12:$J$19, J13, E12:E19)</f>
        <v>58846</v>
      </c>
      <c r="F21" s="47">
        <f>SUMIF($J$12:$J$19, J13, F12:F19)</f>
        <v>60789</v>
      </c>
      <c r="G21" s="46">
        <f t="shared" si="0"/>
        <v>1943</v>
      </c>
      <c r="H21" s="61"/>
      <c r="I21" s="48"/>
    </row>
    <row r="22" spans="1:10" s="27" customFormat="1" ht="22.5" customHeight="1">
      <c r="A22" s="69">
        <v>6</v>
      </c>
      <c r="B22" s="71" t="s">
        <v>468</v>
      </c>
      <c r="C22" s="77" t="s">
        <v>463</v>
      </c>
      <c r="D22" s="75" t="s">
        <v>488</v>
      </c>
      <c r="E22" s="43">
        <v>3094</v>
      </c>
      <c r="F22" s="44">
        <v>2980</v>
      </c>
      <c r="G22" s="43">
        <f t="shared" si="0"/>
        <v>-114</v>
      </c>
      <c r="H22" s="60" t="s">
        <v>453</v>
      </c>
      <c r="I22" s="45"/>
      <c r="J22" s="27" t="s">
        <v>459</v>
      </c>
    </row>
    <row r="23" spans="1:10" s="27" customFormat="1" ht="22.5" customHeight="1">
      <c r="A23" s="70"/>
      <c r="B23" s="72"/>
      <c r="C23" s="78"/>
      <c r="D23" s="76"/>
      <c r="E23" s="46">
        <v>3094</v>
      </c>
      <c r="F23" s="47">
        <v>2980</v>
      </c>
      <c r="G23" s="46">
        <f t="shared" si="0"/>
        <v>-114</v>
      </c>
      <c r="H23" s="61"/>
      <c r="I23" s="48"/>
      <c r="J23" s="27" t="s">
        <v>460</v>
      </c>
    </row>
    <row r="24" spans="1:10" s="27" customFormat="1" ht="15" customHeight="1">
      <c r="A24" s="69">
        <f>A22+1</f>
        <v>7</v>
      </c>
      <c r="B24" s="71" t="s">
        <v>468</v>
      </c>
      <c r="C24" s="73" t="s">
        <v>469</v>
      </c>
      <c r="D24" s="75" t="s">
        <v>470</v>
      </c>
      <c r="E24" s="43">
        <v>1503902</v>
      </c>
      <c r="F24" s="44">
        <v>2040293</v>
      </c>
      <c r="G24" s="43">
        <f t="shared" si="0"/>
        <v>536391</v>
      </c>
      <c r="H24" s="60" t="s">
        <v>453</v>
      </c>
      <c r="I24" s="45"/>
      <c r="J24" s="27" t="s">
        <v>459</v>
      </c>
    </row>
    <row r="25" spans="1:10" s="27" customFormat="1" ht="15" customHeight="1">
      <c r="A25" s="70"/>
      <c r="B25" s="72"/>
      <c r="C25" s="74"/>
      <c r="D25" s="76"/>
      <c r="E25" s="46">
        <v>324902</v>
      </c>
      <c r="F25" s="47">
        <v>404293</v>
      </c>
      <c r="G25" s="46">
        <f t="shared" si="0"/>
        <v>79391</v>
      </c>
      <c r="H25" s="61"/>
      <c r="I25" s="48"/>
      <c r="J25" s="27" t="s">
        <v>460</v>
      </c>
    </row>
    <row r="26" spans="1:10" s="27" customFormat="1" ht="15" customHeight="1">
      <c r="A26" s="69">
        <v>8</v>
      </c>
      <c r="B26" s="71" t="s">
        <v>468</v>
      </c>
      <c r="C26" s="73" t="s">
        <v>471</v>
      </c>
      <c r="D26" s="75" t="s">
        <v>470</v>
      </c>
      <c r="E26" s="43">
        <v>12830</v>
      </c>
      <c r="F26" s="44">
        <v>7532</v>
      </c>
      <c r="G26" s="43">
        <f t="shared" si="0"/>
        <v>-5298</v>
      </c>
      <c r="H26" s="60" t="s">
        <v>453</v>
      </c>
      <c r="I26" s="45"/>
      <c r="J26" s="27" t="s">
        <v>459</v>
      </c>
    </row>
    <row r="27" spans="1:10" s="27" customFormat="1" ht="15" customHeight="1">
      <c r="A27" s="70"/>
      <c r="B27" s="72"/>
      <c r="C27" s="74"/>
      <c r="D27" s="76"/>
      <c r="E27" s="46">
        <v>12830</v>
      </c>
      <c r="F27" s="47">
        <v>7532</v>
      </c>
      <c r="G27" s="46">
        <f t="shared" si="0"/>
        <v>-5298</v>
      </c>
      <c r="H27" s="61"/>
      <c r="I27" s="48"/>
      <c r="J27" s="27" t="s">
        <v>460</v>
      </c>
    </row>
    <row r="28" spans="1:10" s="27" customFormat="1" ht="15" customHeight="1">
      <c r="A28" s="69">
        <v>9</v>
      </c>
      <c r="B28" s="71" t="s">
        <v>468</v>
      </c>
      <c r="C28" s="73" t="s">
        <v>472</v>
      </c>
      <c r="D28" s="75" t="s">
        <v>470</v>
      </c>
      <c r="E28" s="43">
        <v>2170</v>
      </c>
      <c r="F28" s="44">
        <v>420</v>
      </c>
      <c r="G28" s="43">
        <f t="shared" si="0"/>
        <v>-1750</v>
      </c>
      <c r="H28" s="60" t="s">
        <v>453</v>
      </c>
      <c r="I28" s="45"/>
      <c r="J28" s="27" t="s">
        <v>459</v>
      </c>
    </row>
    <row r="29" spans="1:10" s="27" customFormat="1" ht="15" customHeight="1">
      <c r="A29" s="70"/>
      <c r="B29" s="72"/>
      <c r="C29" s="74"/>
      <c r="D29" s="76"/>
      <c r="E29" s="46">
        <v>2170</v>
      </c>
      <c r="F29" s="47">
        <v>420</v>
      </c>
      <c r="G29" s="46">
        <f t="shared" si="0"/>
        <v>-1750</v>
      </c>
      <c r="H29" s="61"/>
      <c r="I29" s="48"/>
      <c r="J29" s="27" t="s">
        <v>460</v>
      </c>
    </row>
    <row r="30" spans="1:10" s="27" customFormat="1" ht="15" customHeight="1">
      <c r="A30" s="69">
        <v>10</v>
      </c>
      <c r="B30" s="71" t="s">
        <v>468</v>
      </c>
      <c r="C30" s="73" t="s">
        <v>473</v>
      </c>
      <c r="D30" s="75" t="s">
        <v>474</v>
      </c>
      <c r="E30" s="43">
        <v>22534</v>
      </c>
      <c r="F30" s="44">
        <v>23762</v>
      </c>
      <c r="G30" s="43">
        <f t="shared" si="0"/>
        <v>1228</v>
      </c>
      <c r="H30" s="60" t="s">
        <v>453</v>
      </c>
      <c r="I30" s="45"/>
      <c r="J30" s="27" t="s">
        <v>459</v>
      </c>
    </row>
    <row r="31" spans="1:10" s="27" customFormat="1" ht="15" customHeight="1">
      <c r="A31" s="70"/>
      <c r="B31" s="72"/>
      <c r="C31" s="74"/>
      <c r="D31" s="76"/>
      <c r="E31" s="46">
        <v>22534</v>
      </c>
      <c r="F31" s="47">
        <v>23762</v>
      </c>
      <c r="G31" s="46">
        <f t="shared" si="0"/>
        <v>1228</v>
      </c>
      <c r="H31" s="61"/>
      <c r="I31" s="48"/>
      <c r="J31" s="27" t="s">
        <v>460</v>
      </c>
    </row>
    <row r="32" spans="1:10" s="27" customFormat="1" ht="15" customHeight="1">
      <c r="A32" s="69">
        <v>11</v>
      </c>
      <c r="B32" s="71" t="s">
        <v>468</v>
      </c>
      <c r="C32" s="73" t="s">
        <v>475</v>
      </c>
      <c r="D32" s="75" t="s">
        <v>476</v>
      </c>
      <c r="E32" s="43">
        <v>1560614</v>
      </c>
      <c r="F32" s="44">
        <v>1026918</v>
      </c>
      <c r="G32" s="43">
        <f t="shared" si="0"/>
        <v>-533696</v>
      </c>
      <c r="H32" s="60" t="s">
        <v>453</v>
      </c>
      <c r="I32" s="45"/>
      <c r="J32" s="27" t="s">
        <v>459</v>
      </c>
    </row>
    <row r="33" spans="1:11" s="27" customFormat="1" ht="15" customHeight="1">
      <c r="A33" s="70"/>
      <c r="B33" s="72"/>
      <c r="C33" s="74"/>
      <c r="D33" s="76"/>
      <c r="E33" s="46">
        <v>1560614</v>
      </c>
      <c r="F33" s="47">
        <v>1026918</v>
      </c>
      <c r="G33" s="46">
        <f t="shared" si="0"/>
        <v>-533696</v>
      </c>
      <c r="H33" s="61"/>
      <c r="I33" s="48"/>
      <c r="J33" s="27" t="s">
        <v>460</v>
      </c>
    </row>
    <row r="34" spans="1:11" s="27" customFormat="1" ht="22.5" customHeight="1">
      <c r="A34" s="69">
        <v>12</v>
      </c>
      <c r="B34" s="71" t="s">
        <v>468</v>
      </c>
      <c r="C34" s="77" t="s">
        <v>477</v>
      </c>
      <c r="D34" s="75" t="s">
        <v>476</v>
      </c>
      <c r="E34" s="43">
        <v>26033</v>
      </c>
      <c r="F34" s="44">
        <v>29580</v>
      </c>
      <c r="G34" s="43">
        <f t="shared" si="0"/>
        <v>3547</v>
      </c>
      <c r="H34" s="60" t="s">
        <v>453</v>
      </c>
      <c r="I34" s="45"/>
      <c r="J34" s="27" t="s">
        <v>459</v>
      </c>
    </row>
    <row r="35" spans="1:11" s="27" customFormat="1" ht="22.5" customHeight="1">
      <c r="A35" s="70"/>
      <c r="B35" s="72"/>
      <c r="C35" s="78"/>
      <c r="D35" s="76"/>
      <c r="E35" s="46">
        <v>26033</v>
      </c>
      <c r="F35" s="47">
        <v>29580</v>
      </c>
      <c r="G35" s="46">
        <f t="shared" si="0"/>
        <v>3547</v>
      </c>
      <c r="H35" s="61"/>
      <c r="I35" s="48"/>
      <c r="J35" s="27" t="s">
        <v>460</v>
      </c>
    </row>
    <row r="36" spans="1:11" s="27" customFormat="1" ht="15" customHeight="1">
      <c r="A36" s="69">
        <v>13</v>
      </c>
      <c r="B36" s="71" t="s">
        <v>468</v>
      </c>
      <c r="C36" s="73" t="s">
        <v>478</v>
      </c>
      <c r="D36" s="75" t="s">
        <v>476</v>
      </c>
      <c r="E36" s="43">
        <v>24694</v>
      </c>
      <c r="F36" s="44">
        <v>29232</v>
      </c>
      <c r="G36" s="43">
        <f t="shared" si="0"/>
        <v>4538</v>
      </c>
      <c r="H36" s="60" t="s">
        <v>453</v>
      </c>
      <c r="I36" s="45"/>
      <c r="J36" s="27" t="s">
        <v>459</v>
      </c>
    </row>
    <row r="37" spans="1:11" s="27" customFormat="1" ht="15" customHeight="1">
      <c r="A37" s="70"/>
      <c r="B37" s="72"/>
      <c r="C37" s="74"/>
      <c r="D37" s="76"/>
      <c r="E37" s="46">
        <v>22694</v>
      </c>
      <c r="F37" s="47">
        <v>27232</v>
      </c>
      <c r="G37" s="46">
        <f t="shared" si="0"/>
        <v>4538</v>
      </c>
      <c r="H37" s="61"/>
      <c r="I37" s="48"/>
      <c r="J37" s="27" t="s">
        <v>460</v>
      </c>
    </row>
    <row r="38" spans="1:11" s="27" customFormat="1" ht="15" customHeight="1">
      <c r="A38" s="69">
        <v>14</v>
      </c>
      <c r="B38" s="71" t="s">
        <v>468</v>
      </c>
      <c r="C38" s="73" t="s">
        <v>479</v>
      </c>
      <c r="D38" s="75" t="s">
        <v>476</v>
      </c>
      <c r="E38" s="43">
        <v>8189</v>
      </c>
      <c r="F38" s="44">
        <v>14154</v>
      </c>
      <c r="G38" s="43">
        <f t="shared" si="0"/>
        <v>5965</v>
      </c>
      <c r="H38" s="60" t="s">
        <v>453</v>
      </c>
      <c r="I38" s="45"/>
      <c r="J38" s="27" t="s">
        <v>459</v>
      </c>
    </row>
    <row r="39" spans="1:11" s="27" customFormat="1" ht="15" customHeight="1">
      <c r="A39" s="70"/>
      <c r="B39" s="72"/>
      <c r="C39" s="74"/>
      <c r="D39" s="76"/>
      <c r="E39" s="46">
        <v>789</v>
      </c>
      <c r="F39" s="47">
        <v>754</v>
      </c>
      <c r="G39" s="46">
        <f t="shared" si="0"/>
        <v>-35</v>
      </c>
      <c r="H39" s="61"/>
      <c r="I39" s="48"/>
      <c r="J39" s="27" t="s">
        <v>460</v>
      </c>
    </row>
    <row r="40" spans="1:11" s="27" customFormat="1" ht="22.5" customHeight="1">
      <c r="A40" s="69">
        <v>15</v>
      </c>
      <c r="B40" s="71" t="s">
        <v>468</v>
      </c>
      <c r="C40" s="77" t="s">
        <v>480</v>
      </c>
      <c r="D40" s="75" t="s">
        <v>476</v>
      </c>
      <c r="E40" s="43">
        <v>18310</v>
      </c>
      <c r="F40" s="44">
        <v>13882</v>
      </c>
      <c r="G40" s="43">
        <f t="shared" si="0"/>
        <v>-4428</v>
      </c>
      <c r="H40" s="60" t="s">
        <v>453</v>
      </c>
      <c r="I40" s="45"/>
      <c r="J40" s="27" t="s">
        <v>459</v>
      </c>
    </row>
    <row r="41" spans="1:11" s="27" customFormat="1" ht="22.5" customHeight="1">
      <c r="A41" s="70"/>
      <c r="B41" s="72"/>
      <c r="C41" s="78"/>
      <c r="D41" s="76"/>
      <c r="E41" s="46">
        <v>18310</v>
      </c>
      <c r="F41" s="47">
        <v>13882</v>
      </c>
      <c r="G41" s="46">
        <f t="shared" si="0"/>
        <v>-4428</v>
      </c>
      <c r="H41" s="61"/>
      <c r="I41" s="48"/>
      <c r="J41" s="27" t="s">
        <v>460</v>
      </c>
    </row>
    <row r="42" spans="1:11" s="27" customFormat="1" ht="15" customHeight="1">
      <c r="A42" s="69">
        <v>16</v>
      </c>
      <c r="B42" s="71" t="s">
        <v>468</v>
      </c>
      <c r="C42" s="73" t="s">
        <v>481</v>
      </c>
      <c r="D42" s="75" t="s">
        <v>476</v>
      </c>
      <c r="E42" s="43">
        <v>12893</v>
      </c>
      <c r="F42" s="44">
        <v>13046</v>
      </c>
      <c r="G42" s="43">
        <f t="shared" si="0"/>
        <v>153</v>
      </c>
      <c r="H42" s="60" t="s">
        <v>453</v>
      </c>
      <c r="I42" s="45"/>
      <c r="J42" s="27" t="s">
        <v>459</v>
      </c>
    </row>
    <row r="43" spans="1:11" s="27" customFormat="1" ht="15" customHeight="1">
      <c r="A43" s="70"/>
      <c r="B43" s="72"/>
      <c r="C43" s="74"/>
      <c r="D43" s="76"/>
      <c r="E43" s="46">
        <v>12893</v>
      </c>
      <c r="F43" s="47">
        <v>13046</v>
      </c>
      <c r="G43" s="46">
        <f t="shared" si="0"/>
        <v>153</v>
      </c>
      <c r="H43" s="61"/>
      <c r="I43" s="48"/>
      <c r="J43" s="27" t="s">
        <v>460</v>
      </c>
    </row>
    <row r="44" spans="1:11" s="27" customFormat="1" ht="15" customHeight="1">
      <c r="A44" s="69">
        <v>17</v>
      </c>
      <c r="B44" s="71" t="s">
        <v>468</v>
      </c>
      <c r="C44" s="73" t="s">
        <v>482</v>
      </c>
      <c r="D44" s="75" t="s">
        <v>476</v>
      </c>
      <c r="E44" s="43">
        <v>6385</v>
      </c>
      <c r="F44" s="44">
        <v>6272</v>
      </c>
      <c r="G44" s="43">
        <f t="shared" si="0"/>
        <v>-113</v>
      </c>
      <c r="H44" s="60" t="s">
        <v>453</v>
      </c>
      <c r="I44" s="45"/>
      <c r="J44" s="27" t="s">
        <v>459</v>
      </c>
    </row>
    <row r="45" spans="1:11" s="27" customFormat="1" ht="15" customHeight="1">
      <c r="A45" s="70"/>
      <c r="B45" s="72"/>
      <c r="C45" s="74"/>
      <c r="D45" s="76"/>
      <c r="E45" s="46">
        <v>6385</v>
      </c>
      <c r="F45" s="47">
        <v>6272</v>
      </c>
      <c r="G45" s="46">
        <f t="shared" si="0"/>
        <v>-113</v>
      </c>
      <c r="H45" s="61"/>
      <c r="I45" s="48"/>
      <c r="J45" s="27" t="s">
        <v>460</v>
      </c>
    </row>
    <row r="46" spans="1:11" s="27" customFormat="1" ht="15" customHeight="1">
      <c r="A46" s="69">
        <v>18</v>
      </c>
      <c r="B46" s="71" t="s">
        <v>468</v>
      </c>
      <c r="C46" s="73" t="s">
        <v>483</v>
      </c>
      <c r="D46" s="75" t="s">
        <v>476</v>
      </c>
      <c r="E46" s="43">
        <v>1067</v>
      </c>
      <c r="F46" s="44">
        <v>1067</v>
      </c>
      <c r="G46" s="43">
        <f t="shared" si="0"/>
        <v>0</v>
      </c>
      <c r="H46" s="60" t="s">
        <v>484</v>
      </c>
      <c r="I46" s="45">
        <v>1067</v>
      </c>
      <c r="J46" s="27" t="s">
        <v>459</v>
      </c>
      <c r="K46" s="27" t="s">
        <v>485</v>
      </c>
    </row>
    <row r="47" spans="1:11" s="27" customFormat="1" ht="15" customHeight="1">
      <c r="A47" s="70"/>
      <c r="B47" s="72"/>
      <c r="C47" s="74"/>
      <c r="D47" s="76"/>
      <c r="E47" s="46">
        <v>1067</v>
      </c>
      <c r="F47" s="47">
        <v>1067</v>
      </c>
      <c r="G47" s="46">
        <f t="shared" si="0"/>
        <v>0</v>
      </c>
      <c r="H47" s="61"/>
      <c r="I47" s="48">
        <v>1067</v>
      </c>
      <c r="J47" s="27" t="s">
        <v>460</v>
      </c>
      <c r="K47" s="27" t="s">
        <v>486</v>
      </c>
    </row>
    <row r="48" spans="1:11" s="27" customFormat="1" ht="15" customHeight="1">
      <c r="A48" s="69">
        <v>19</v>
      </c>
      <c r="B48" s="71" t="s">
        <v>468</v>
      </c>
      <c r="C48" s="73" t="s">
        <v>487</v>
      </c>
      <c r="D48" s="75" t="s">
        <v>476</v>
      </c>
      <c r="E48" s="43">
        <v>526</v>
      </c>
      <c r="F48" s="44">
        <v>473</v>
      </c>
      <c r="G48" s="43">
        <f t="shared" si="0"/>
        <v>-53</v>
      </c>
      <c r="H48" s="60" t="s">
        <v>453</v>
      </c>
      <c r="I48" s="45"/>
      <c r="J48" s="27" t="s">
        <v>459</v>
      </c>
    </row>
    <row r="49" spans="1:11" s="27" customFormat="1" ht="15" customHeight="1">
      <c r="A49" s="70"/>
      <c r="B49" s="72"/>
      <c r="C49" s="74"/>
      <c r="D49" s="76"/>
      <c r="E49" s="46">
        <v>526</v>
      </c>
      <c r="F49" s="47">
        <v>473</v>
      </c>
      <c r="G49" s="46">
        <f t="shared" si="0"/>
        <v>-53</v>
      </c>
      <c r="H49" s="61"/>
      <c r="I49" s="48"/>
      <c r="J49" s="27" t="s">
        <v>460</v>
      </c>
    </row>
    <row r="50" spans="1:11" s="27" customFormat="1" ht="15" customHeight="1">
      <c r="A50" s="69">
        <v>20</v>
      </c>
      <c r="B50" s="71" t="s">
        <v>468</v>
      </c>
      <c r="C50" s="73" t="s">
        <v>489</v>
      </c>
      <c r="D50" s="75" t="s">
        <v>490</v>
      </c>
      <c r="E50" s="43">
        <v>187226</v>
      </c>
      <c r="F50" s="44">
        <v>275955</v>
      </c>
      <c r="G50" s="43">
        <f t="shared" si="0"/>
        <v>88729</v>
      </c>
      <c r="H50" s="60" t="s">
        <v>453</v>
      </c>
      <c r="I50" s="45"/>
      <c r="J50" s="27" t="s">
        <v>459</v>
      </c>
    </row>
    <row r="51" spans="1:11" s="27" customFormat="1" ht="15" customHeight="1">
      <c r="A51" s="70"/>
      <c r="B51" s="72"/>
      <c r="C51" s="74"/>
      <c r="D51" s="76"/>
      <c r="E51" s="46">
        <v>187226</v>
      </c>
      <c r="F51" s="47">
        <v>275955</v>
      </c>
      <c r="G51" s="46">
        <f t="shared" si="0"/>
        <v>88729</v>
      </c>
      <c r="H51" s="61"/>
      <c r="I51" s="48"/>
      <c r="J51" s="27" t="s">
        <v>460</v>
      </c>
    </row>
    <row r="52" spans="1:11" s="27" customFormat="1" ht="15" customHeight="1">
      <c r="A52" s="69">
        <v>21</v>
      </c>
      <c r="B52" s="71" t="s">
        <v>468</v>
      </c>
      <c r="C52" s="73" t="s">
        <v>491</v>
      </c>
      <c r="D52" s="75" t="s">
        <v>490</v>
      </c>
      <c r="E52" s="43">
        <v>22457</v>
      </c>
      <c r="F52" s="44">
        <v>22499</v>
      </c>
      <c r="G52" s="43">
        <f t="shared" si="0"/>
        <v>42</v>
      </c>
      <c r="H52" s="60" t="s">
        <v>453</v>
      </c>
      <c r="I52" s="45"/>
      <c r="J52" s="27" t="s">
        <v>459</v>
      </c>
    </row>
    <row r="53" spans="1:11" s="27" customFormat="1" ht="15" customHeight="1">
      <c r="A53" s="70"/>
      <c r="B53" s="72"/>
      <c r="C53" s="74"/>
      <c r="D53" s="76"/>
      <c r="E53" s="46">
        <v>22457</v>
      </c>
      <c r="F53" s="47">
        <v>22499</v>
      </c>
      <c r="G53" s="46">
        <f t="shared" si="0"/>
        <v>42</v>
      </c>
      <c r="H53" s="61"/>
      <c r="I53" s="48"/>
      <c r="J53" s="27" t="s">
        <v>460</v>
      </c>
    </row>
    <row r="54" spans="1:11" s="27" customFormat="1" ht="15" customHeight="1">
      <c r="A54" s="69">
        <v>22</v>
      </c>
      <c r="B54" s="71" t="s">
        <v>468</v>
      </c>
      <c r="C54" s="73" t="s">
        <v>492</v>
      </c>
      <c r="D54" s="75" t="s">
        <v>490</v>
      </c>
      <c r="E54" s="43">
        <v>19387</v>
      </c>
      <c r="F54" s="44">
        <v>19387</v>
      </c>
      <c r="G54" s="43">
        <f t="shared" si="0"/>
        <v>0</v>
      </c>
      <c r="H54" s="60" t="s">
        <v>484</v>
      </c>
      <c r="I54" s="45">
        <v>19387</v>
      </c>
      <c r="J54" s="27" t="s">
        <v>459</v>
      </c>
      <c r="K54" s="27" t="s">
        <v>485</v>
      </c>
    </row>
    <row r="55" spans="1:11" s="27" customFormat="1" ht="15" customHeight="1">
      <c r="A55" s="70"/>
      <c r="B55" s="72"/>
      <c r="C55" s="74"/>
      <c r="D55" s="76"/>
      <c r="E55" s="46">
        <v>19387</v>
      </c>
      <c r="F55" s="47">
        <v>19387</v>
      </c>
      <c r="G55" s="46">
        <f t="shared" si="0"/>
        <v>0</v>
      </c>
      <c r="H55" s="61"/>
      <c r="I55" s="48">
        <v>19387</v>
      </c>
      <c r="J55" s="27" t="s">
        <v>460</v>
      </c>
      <c r="K55" s="27" t="s">
        <v>486</v>
      </c>
    </row>
    <row r="56" spans="1:11" s="27" customFormat="1" ht="15" customHeight="1">
      <c r="A56" s="69">
        <v>23</v>
      </c>
      <c r="B56" s="71" t="s">
        <v>468</v>
      </c>
      <c r="C56" s="73" t="s">
        <v>493</v>
      </c>
      <c r="D56" s="75" t="s">
        <v>490</v>
      </c>
      <c r="E56" s="43">
        <v>19767</v>
      </c>
      <c r="F56" s="44">
        <v>13229</v>
      </c>
      <c r="G56" s="43">
        <f t="shared" si="0"/>
        <v>-6538</v>
      </c>
      <c r="H56" s="60" t="s">
        <v>453</v>
      </c>
      <c r="I56" s="45"/>
      <c r="J56" s="27" t="s">
        <v>459</v>
      </c>
    </row>
    <row r="57" spans="1:11" s="27" customFormat="1" ht="15" customHeight="1">
      <c r="A57" s="70"/>
      <c r="B57" s="72"/>
      <c r="C57" s="74"/>
      <c r="D57" s="76"/>
      <c r="E57" s="46">
        <v>19767</v>
      </c>
      <c r="F57" s="47">
        <v>10229</v>
      </c>
      <c r="G57" s="46">
        <f t="shared" si="0"/>
        <v>-9538</v>
      </c>
      <c r="H57" s="61"/>
      <c r="I57" s="48"/>
      <c r="J57" s="27" t="s">
        <v>460</v>
      </c>
    </row>
    <row r="58" spans="1:11" s="27" customFormat="1" ht="15" customHeight="1">
      <c r="A58" s="69">
        <v>24</v>
      </c>
      <c r="B58" s="71" t="s">
        <v>468</v>
      </c>
      <c r="C58" s="73" t="s">
        <v>494</v>
      </c>
      <c r="D58" s="75" t="s">
        <v>490</v>
      </c>
      <c r="E58" s="43">
        <v>7454</v>
      </c>
      <c r="F58" s="44">
        <v>6906</v>
      </c>
      <c r="G58" s="43">
        <f t="shared" si="0"/>
        <v>-548</v>
      </c>
      <c r="H58" s="60" t="s">
        <v>453</v>
      </c>
      <c r="I58" s="45"/>
      <c r="J58" s="27" t="s">
        <v>459</v>
      </c>
    </row>
    <row r="59" spans="1:11" s="27" customFormat="1" ht="15" customHeight="1">
      <c r="A59" s="70"/>
      <c r="B59" s="72"/>
      <c r="C59" s="74"/>
      <c r="D59" s="76"/>
      <c r="E59" s="46">
        <v>7454</v>
      </c>
      <c r="F59" s="47">
        <v>6906</v>
      </c>
      <c r="G59" s="46">
        <f t="shared" si="0"/>
        <v>-548</v>
      </c>
      <c r="H59" s="61"/>
      <c r="I59" s="48"/>
      <c r="J59" s="27" t="s">
        <v>460</v>
      </c>
    </row>
    <row r="60" spans="1:11" s="27" customFormat="1" ht="15" customHeight="1">
      <c r="A60" s="69">
        <v>25</v>
      </c>
      <c r="B60" s="71" t="s">
        <v>468</v>
      </c>
      <c r="C60" s="73" t="s">
        <v>495</v>
      </c>
      <c r="D60" s="75" t="s">
        <v>490</v>
      </c>
      <c r="E60" s="43">
        <v>2050</v>
      </c>
      <c r="F60" s="44">
        <v>2050</v>
      </c>
      <c r="G60" s="43">
        <f t="shared" si="0"/>
        <v>0</v>
      </c>
      <c r="H60" s="60" t="s">
        <v>453</v>
      </c>
      <c r="I60" s="45"/>
      <c r="J60" s="27" t="s">
        <v>459</v>
      </c>
    </row>
    <row r="61" spans="1:11" s="27" customFormat="1" ht="15" customHeight="1">
      <c r="A61" s="70"/>
      <c r="B61" s="72"/>
      <c r="C61" s="74"/>
      <c r="D61" s="76"/>
      <c r="E61" s="46">
        <v>2050</v>
      </c>
      <c r="F61" s="47">
        <v>2050</v>
      </c>
      <c r="G61" s="46">
        <f t="shared" si="0"/>
        <v>0</v>
      </c>
      <c r="H61" s="61"/>
      <c r="I61" s="48"/>
      <c r="J61" s="27" t="s">
        <v>460</v>
      </c>
    </row>
    <row r="62" spans="1:11" s="27" customFormat="1" ht="15" customHeight="1">
      <c r="A62" s="69">
        <v>26</v>
      </c>
      <c r="B62" s="71" t="s">
        <v>468</v>
      </c>
      <c r="C62" s="73" t="s">
        <v>496</v>
      </c>
      <c r="D62" s="75" t="s">
        <v>490</v>
      </c>
      <c r="E62" s="43">
        <v>965</v>
      </c>
      <c r="F62" s="44">
        <v>1451</v>
      </c>
      <c r="G62" s="43">
        <f t="shared" si="0"/>
        <v>486</v>
      </c>
      <c r="H62" s="60" t="s">
        <v>453</v>
      </c>
      <c r="I62" s="45"/>
      <c r="J62" s="27" t="s">
        <v>459</v>
      </c>
    </row>
    <row r="63" spans="1:11" s="27" customFormat="1" ht="15" customHeight="1">
      <c r="A63" s="70"/>
      <c r="B63" s="72"/>
      <c r="C63" s="74"/>
      <c r="D63" s="76"/>
      <c r="E63" s="46">
        <v>965</v>
      </c>
      <c r="F63" s="47">
        <v>1451</v>
      </c>
      <c r="G63" s="46">
        <f t="shared" si="0"/>
        <v>486</v>
      </c>
      <c r="H63" s="61"/>
      <c r="I63" s="48"/>
      <c r="J63" s="27" t="s">
        <v>460</v>
      </c>
    </row>
    <row r="64" spans="1:11" s="27" customFormat="1" ht="15" customHeight="1">
      <c r="A64" s="69">
        <v>27</v>
      </c>
      <c r="B64" s="71" t="s">
        <v>468</v>
      </c>
      <c r="C64" s="73" t="s">
        <v>497</v>
      </c>
      <c r="D64" s="75" t="s">
        <v>490</v>
      </c>
      <c r="E64" s="43">
        <v>100</v>
      </c>
      <c r="F64" s="44">
        <v>100</v>
      </c>
      <c r="G64" s="43">
        <f t="shared" si="0"/>
        <v>0</v>
      </c>
      <c r="H64" s="60" t="s">
        <v>484</v>
      </c>
      <c r="I64" s="45">
        <v>100</v>
      </c>
      <c r="J64" s="27" t="s">
        <v>459</v>
      </c>
      <c r="K64" s="27" t="s">
        <v>485</v>
      </c>
    </row>
    <row r="65" spans="1:11" s="27" customFormat="1" ht="15" customHeight="1">
      <c r="A65" s="70"/>
      <c r="B65" s="72"/>
      <c r="C65" s="74"/>
      <c r="D65" s="76"/>
      <c r="E65" s="46">
        <v>100</v>
      </c>
      <c r="F65" s="47">
        <v>100</v>
      </c>
      <c r="G65" s="46">
        <f t="shared" si="0"/>
        <v>0</v>
      </c>
      <c r="H65" s="61"/>
      <c r="I65" s="48">
        <v>100</v>
      </c>
      <c r="J65" s="27" t="s">
        <v>460</v>
      </c>
      <c r="K65" s="27" t="s">
        <v>486</v>
      </c>
    </row>
    <row r="66" spans="1:11" s="27" customFormat="1" ht="15" customHeight="1">
      <c r="A66" s="69">
        <v>28</v>
      </c>
      <c r="B66" s="71" t="s">
        <v>468</v>
      </c>
      <c r="C66" s="79" t="s">
        <v>498</v>
      </c>
      <c r="D66" s="75" t="s">
        <v>490</v>
      </c>
      <c r="E66" s="43">
        <v>27500</v>
      </c>
      <c r="F66" s="44">
        <v>0</v>
      </c>
      <c r="G66" s="43">
        <f t="shared" si="0"/>
        <v>-27500</v>
      </c>
      <c r="H66" s="60" t="s">
        <v>453</v>
      </c>
      <c r="I66" s="45"/>
      <c r="J66" s="27" t="s">
        <v>459</v>
      </c>
    </row>
    <row r="67" spans="1:11" s="27" customFormat="1" ht="15" customHeight="1">
      <c r="A67" s="70"/>
      <c r="B67" s="72"/>
      <c r="C67" s="80"/>
      <c r="D67" s="76"/>
      <c r="E67" s="46">
        <v>27500</v>
      </c>
      <c r="F67" s="47">
        <v>0</v>
      </c>
      <c r="G67" s="46">
        <f t="shared" si="0"/>
        <v>-27500</v>
      </c>
      <c r="H67" s="61"/>
      <c r="I67" s="48"/>
      <c r="J67" s="27" t="s">
        <v>460</v>
      </c>
    </row>
    <row r="68" spans="1:11" s="27" customFormat="1" ht="15" customHeight="1">
      <c r="A68" s="69">
        <v>29</v>
      </c>
      <c r="B68" s="71" t="s">
        <v>468</v>
      </c>
      <c r="C68" s="79" t="s">
        <v>499</v>
      </c>
      <c r="D68" s="75" t="s">
        <v>490</v>
      </c>
      <c r="E68" s="43">
        <v>66213</v>
      </c>
      <c r="F68" s="44">
        <v>0</v>
      </c>
      <c r="G68" s="43">
        <f t="shared" si="0"/>
        <v>-66213</v>
      </c>
      <c r="H68" s="60" t="s">
        <v>453</v>
      </c>
      <c r="I68" s="45"/>
      <c r="J68" s="27" t="s">
        <v>459</v>
      </c>
    </row>
    <row r="69" spans="1:11" s="27" customFormat="1" ht="15" customHeight="1">
      <c r="A69" s="70"/>
      <c r="B69" s="72"/>
      <c r="C69" s="80"/>
      <c r="D69" s="76"/>
      <c r="E69" s="46">
        <v>66213</v>
      </c>
      <c r="F69" s="47">
        <v>0</v>
      </c>
      <c r="G69" s="46">
        <f t="shared" si="0"/>
        <v>-66213</v>
      </c>
      <c r="H69" s="61"/>
      <c r="I69" s="48"/>
      <c r="J69" s="27" t="s">
        <v>460</v>
      </c>
    </row>
    <row r="70" spans="1:11" ht="15" customHeight="1">
      <c r="A70" s="54" t="s">
        <v>500</v>
      </c>
      <c r="B70" s="55"/>
      <c r="C70" s="55"/>
      <c r="D70" s="56"/>
      <c r="E70" s="43">
        <f>SUMIF($J$22:$J$69, $J24, $E$22:$E$69)</f>
        <v>3556360</v>
      </c>
      <c r="F70" s="44">
        <f>SUMIF($J$22:$J$69, $J24, $F$22:$F$69)</f>
        <v>3551188</v>
      </c>
      <c r="G70" s="43">
        <f t="shared" si="0"/>
        <v>-5172</v>
      </c>
      <c r="H70" s="60"/>
      <c r="I70" s="45"/>
    </row>
    <row r="71" spans="1:11" ht="15" customHeight="1">
      <c r="A71" s="57"/>
      <c r="B71" s="58"/>
      <c r="C71" s="58"/>
      <c r="D71" s="59"/>
      <c r="E71" s="46">
        <f t="shared" ref="E71" si="1">SUMIF($J$22:$J$69, $J25, $E$22:$E$69)</f>
        <v>2367960</v>
      </c>
      <c r="F71" s="47">
        <f>SUMIF($J$22:$J$69, $J25, $F$22:$F$69)</f>
        <v>1896788</v>
      </c>
      <c r="G71" s="46">
        <f t="shared" si="0"/>
        <v>-471172</v>
      </c>
      <c r="H71" s="61"/>
      <c r="I71" s="48"/>
    </row>
    <row r="72" spans="1:11" s="27" customFormat="1" ht="15" customHeight="1">
      <c r="A72" s="69">
        <v>30</v>
      </c>
      <c r="B72" s="71" t="s">
        <v>501</v>
      </c>
      <c r="C72" s="73" t="s">
        <v>463</v>
      </c>
      <c r="D72" s="75" t="s">
        <v>503</v>
      </c>
      <c r="E72" s="43">
        <v>90849</v>
      </c>
      <c r="F72" s="44">
        <v>90080</v>
      </c>
      <c r="G72" s="43">
        <f t="shared" ref="G72:G135" si="2">F72-E72</f>
        <v>-769</v>
      </c>
      <c r="H72" s="60" t="s">
        <v>453</v>
      </c>
      <c r="I72" s="45"/>
      <c r="J72" s="27" t="s">
        <v>459</v>
      </c>
    </row>
    <row r="73" spans="1:11" s="27" customFormat="1" ht="15" customHeight="1">
      <c r="A73" s="70"/>
      <c r="B73" s="72"/>
      <c r="C73" s="74"/>
      <c r="D73" s="76"/>
      <c r="E73" s="46">
        <v>70182</v>
      </c>
      <c r="F73" s="47">
        <v>69728</v>
      </c>
      <c r="G73" s="46">
        <f t="shared" si="2"/>
        <v>-454</v>
      </c>
      <c r="H73" s="61"/>
      <c r="I73" s="48"/>
      <c r="J73" s="27" t="s">
        <v>460</v>
      </c>
    </row>
    <row r="74" spans="1:11" s="27" customFormat="1" ht="15" customHeight="1">
      <c r="A74" s="69">
        <v>31</v>
      </c>
      <c r="B74" s="71" t="s">
        <v>501</v>
      </c>
      <c r="C74" s="73" t="s">
        <v>506</v>
      </c>
      <c r="D74" s="75" t="s">
        <v>503</v>
      </c>
      <c r="E74" s="43">
        <v>845</v>
      </c>
      <c r="F74" s="44">
        <v>1073</v>
      </c>
      <c r="G74" s="43">
        <f t="shared" ref="G74:G81" si="3">F74-E74</f>
        <v>228</v>
      </c>
      <c r="H74" s="60" t="s">
        <v>453</v>
      </c>
      <c r="I74" s="45"/>
      <c r="J74" s="27" t="s">
        <v>459</v>
      </c>
    </row>
    <row r="75" spans="1:11" s="27" customFormat="1" ht="15" customHeight="1">
      <c r="A75" s="70"/>
      <c r="B75" s="72"/>
      <c r="C75" s="74"/>
      <c r="D75" s="76"/>
      <c r="E75" s="46">
        <v>845</v>
      </c>
      <c r="F75" s="47">
        <v>1073</v>
      </c>
      <c r="G75" s="46">
        <f t="shared" si="3"/>
        <v>228</v>
      </c>
      <c r="H75" s="61"/>
      <c r="I75" s="48"/>
      <c r="J75" s="27" t="s">
        <v>460</v>
      </c>
    </row>
    <row r="76" spans="1:11" s="27" customFormat="1" ht="15" customHeight="1">
      <c r="A76" s="69">
        <v>32</v>
      </c>
      <c r="B76" s="71" t="s">
        <v>501</v>
      </c>
      <c r="C76" s="73" t="s">
        <v>508</v>
      </c>
      <c r="D76" s="75" t="s">
        <v>503</v>
      </c>
      <c r="E76" s="43">
        <v>591</v>
      </c>
      <c r="F76" s="44">
        <v>565</v>
      </c>
      <c r="G76" s="43">
        <f t="shared" si="3"/>
        <v>-26</v>
      </c>
      <c r="H76" s="60" t="s">
        <v>484</v>
      </c>
      <c r="I76" s="45">
        <v>322</v>
      </c>
      <c r="J76" s="27" t="s">
        <v>459</v>
      </c>
      <c r="K76" s="27" t="s">
        <v>485</v>
      </c>
    </row>
    <row r="77" spans="1:11" s="27" customFormat="1" ht="15" customHeight="1">
      <c r="A77" s="70"/>
      <c r="B77" s="72"/>
      <c r="C77" s="74"/>
      <c r="D77" s="76"/>
      <c r="E77" s="46">
        <v>591</v>
      </c>
      <c r="F77" s="47">
        <v>565</v>
      </c>
      <c r="G77" s="46">
        <f t="shared" si="3"/>
        <v>-26</v>
      </c>
      <c r="H77" s="61"/>
      <c r="I77" s="48">
        <v>322</v>
      </c>
      <c r="J77" s="27" t="s">
        <v>460</v>
      </c>
      <c r="K77" s="27" t="s">
        <v>486</v>
      </c>
    </row>
    <row r="78" spans="1:11" s="27" customFormat="1" ht="15" customHeight="1">
      <c r="A78" s="69">
        <v>33</v>
      </c>
      <c r="B78" s="71" t="s">
        <v>501</v>
      </c>
      <c r="C78" s="73" t="s">
        <v>504</v>
      </c>
      <c r="D78" s="75" t="s">
        <v>503</v>
      </c>
      <c r="E78" s="43">
        <v>1731</v>
      </c>
      <c r="F78" s="44">
        <v>5909</v>
      </c>
      <c r="G78" s="43">
        <f t="shared" si="3"/>
        <v>4178</v>
      </c>
      <c r="H78" s="60" t="s">
        <v>453</v>
      </c>
      <c r="I78" s="45"/>
      <c r="J78" s="27" t="s">
        <v>459</v>
      </c>
    </row>
    <row r="79" spans="1:11" s="27" customFormat="1" ht="15" customHeight="1">
      <c r="A79" s="70"/>
      <c r="B79" s="72"/>
      <c r="C79" s="74"/>
      <c r="D79" s="76"/>
      <c r="E79" s="46">
        <v>960</v>
      </c>
      <c r="F79" s="47">
        <v>3050</v>
      </c>
      <c r="G79" s="46">
        <f t="shared" si="3"/>
        <v>2090</v>
      </c>
      <c r="H79" s="61"/>
      <c r="I79" s="48"/>
      <c r="J79" s="27" t="s">
        <v>460</v>
      </c>
    </row>
    <row r="80" spans="1:11" s="27" customFormat="1" ht="15" customHeight="1">
      <c r="A80" s="69">
        <v>34</v>
      </c>
      <c r="B80" s="71" t="s">
        <v>501</v>
      </c>
      <c r="C80" s="73" t="s">
        <v>509</v>
      </c>
      <c r="D80" s="75" t="s">
        <v>503</v>
      </c>
      <c r="E80" s="43">
        <v>193</v>
      </c>
      <c r="F80" s="44">
        <v>199</v>
      </c>
      <c r="G80" s="43">
        <f t="shared" si="3"/>
        <v>6</v>
      </c>
      <c r="H80" s="60" t="s">
        <v>453</v>
      </c>
      <c r="I80" s="45"/>
      <c r="J80" s="27" t="s">
        <v>459</v>
      </c>
    </row>
    <row r="81" spans="1:10" s="27" customFormat="1" ht="15" customHeight="1">
      <c r="A81" s="70"/>
      <c r="B81" s="72"/>
      <c r="C81" s="74"/>
      <c r="D81" s="76"/>
      <c r="E81" s="46">
        <v>193</v>
      </c>
      <c r="F81" s="47">
        <v>199</v>
      </c>
      <c r="G81" s="46">
        <f t="shared" si="3"/>
        <v>6</v>
      </c>
      <c r="H81" s="61"/>
      <c r="I81" s="48"/>
      <c r="J81" s="27" t="s">
        <v>460</v>
      </c>
    </row>
    <row r="82" spans="1:10" s="27" customFormat="1" ht="15" customHeight="1">
      <c r="A82" s="69">
        <v>35</v>
      </c>
      <c r="B82" s="71" t="s">
        <v>501</v>
      </c>
      <c r="C82" s="73" t="s">
        <v>502</v>
      </c>
      <c r="D82" s="75" t="s">
        <v>503</v>
      </c>
      <c r="E82" s="43">
        <v>111897</v>
      </c>
      <c r="F82" s="44">
        <v>108663</v>
      </c>
      <c r="G82" s="43">
        <f t="shared" si="2"/>
        <v>-3234</v>
      </c>
      <c r="H82" s="60" t="s">
        <v>453</v>
      </c>
      <c r="I82" s="45"/>
      <c r="J82" s="27" t="s">
        <v>459</v>
      </c>
    </row>
    <row r="83" spans="1:10" s="27" customFormat="1" ht="15" customHeight="1">
      <c r="A83" s="70"/>
      <c r="B83" s="72"/>
      <c r="C83" s="74"/>
      <c r="D83" s="76"/>
      <c r="E83" s="46">
        <v>111714</v>
      </c>
      <c r="F83" s="47">
        <v>108466</v>
      </c>
      <c r="G83" s="46">
        <f t="shared" si="2"/>
        <v>-3248</v>
      </c>
      <c r="H83" s="61"/>
      <c r="I83" s="48"/>
      <c r="J83" s="27" t="s">
        <v>460</v>
      </c>
    </row>
    <row r="84" spans="1:10" s="27" customFormat="1" ht="15" customHeight="1">
      <c r="A84" s="69">
        <v>36</v>
      </c>
      <c r="B84" s="71" t="s">
        <v>501</v>
      </c>
      <c r="C84" s="73" t="s">
        <v>507</v>
      </c>
      <c r="D84" s="75" t="s">
        <v>503</v>
      </c>
      <c r="E84" s="43">
        <v>633</v>
      </c>
      <c r="F84" s="44">
        <v>584</v>
      </c>
      <c r="G84" s="43">
        <f>F84-E84</f>
        <v>-49</v>
      </c>
      <c r="H84" s="60" t="s">
        <v>453</v>
      </c>
      <c r="I84" s="45"/>
      <c r="J84" s="27" t="s">
        <v>459</v>
      </c>
    </row>
    <row r="85" spans="1:10" s="27" customFormat="1" ht="15" customHeight="1">
      <c r="A85" s="70"/>
      <c r="B85" s="72"/>
      <c r="C85" s="74"/>
      <c r="D85" s="76"/>
      <c r="E85" s="46">
        <v>454</v>
      </c>
      <c r="F85" s="47">
        <v>545</v>
      </c>
      <c r="G85" s="46">
        <f>F85-E85</f>
        <v>91</v>
      </c>
      <c r="H85" s="61"/>
      <c r="I85" s="48"/>
      <c r="J85" s="27" t="s">
        <v>460</v>
      </c>
    </row>
    <row r="86" spans="1:10" s="27" customFormat="1" ht="15" customHeight="1">
      <c r="A86" s="69">
        <v>37</v>
      </c>
      <c r="B86" s="71" t="s">
        <v>501</v>
      </c>
      <c r="C86" s="73" t="s">
        <v>505</v>
      </c>
      <c r="D86" s="75" t="s">
        <v>503</v>
      </c>
      <c r="E86" s="43">
        <v>4312</v>
      </c>
      <c r="F86" s="44">
        <v>4257</v>
      </c>
      <c r="G86" s="43">
        <f t="shared" si="2"/>
        <v>-55</v>
      </c>
      <c r="H86" s="60" t="s">
        <v>453</v>
      </c>
      <c r="I86" s="45"/>
      <c r="J86" s="27" t="s">
        <v>459</v>
      </c>
    </row>
    <row r="87" spans="1:10" s="27" customFormat="1" ht="15" customHeight="1">
      <c r="A87" s="70"/>
      <c r="B87" s="72"/>
      <c r="C87" s="74"/>
      <c r="D87" s="76"/>
      <c r="E87" s="46">
        <v>4165</v>
      </c>
      <c r="F87" s="47">
        <v>4159</v>
      </c>
      <c r="G87" s="46">
        <f t="shared" si="2"/>
        <v>-6</v>
      </c>
      <c r="H87" s="61"/>
      <c r="I87" s="48"/>
      <c r="J87" s="27" t="s">
        <v>460</v>
      </c>
    </row>
    <row r="88" spans="1:10" ht="15" customHeight="1">
      <c r="A88" s="54" t="s">
        <v>510</v>
      </c>
      <c r="B88" s="55"/>
      <c r="C88" s="55"/>
      <c r="D88" s="56"/>
      <c r="E88" s="43">
        <f>SUMIF($J$72:$J$87, $J82, $E$72:$E$87)</f>
        <v>211051</v>
      </c>
      <c r="F88" s="44">
        <f>SUMIF($J$72:$J$87, $J82, $F$72:$F$87)</f>
        <v>211330</v>
      </c>
      <c r="G88" s="43">
        <f t="shared" si="2"/>
        <v>279</v>
      </c>
      <c r="H88" s="60"/>
      <c r="I88" s="45"/>
    </row>
    <row r="89" spans="1:10" ht="15" customHeight="1">
      <c r="A89" s="57"/>
      <c r="B89" s="58"/>
      <c r="C89" s="58"/>
      <c r="D89" s="59"/>
      <c r="E89" s="46">
        <f>SUMIF($J$72:$J$87, $J83, $E$72:$E$87)</f>
        <v>189104</v>
      </c>
      <c r="F89" s="47">
        <f>SUMIF($J$72:$J$87, $J83, $F$72:$F$87)</f>
        <v>187785</v>
      </c>
      <c r="G89" s="46">
        <f t="shared" si="2"/>
        <v>-1319</v>
      </c>
      <c r="H89" s="61"/>
      <c r="I89" s="48"/>
    </row>
    <row r="90" spans="1:10" s="27" customFormat="1" ht="15" customHeight="1">
      <c r="A90" s="69">
        <v>38</v>
      </c>
      <c r="B90" s="71" t="s">
        <v>511</v>
      </c>
      <c r="C90" s="73" t="s">
        <v>512</v>
      </c>
      <c r="D90" s="75" t="s">
        <v>513</v>
      </c>
      <c r="E90" s="43">
        <v>19828</v>
      </c>
      <c r="F90" s="44">
        <v>19963</v>
      </c>
      <c r="G90" s="43">
        <f t="shared" si="2"/>
        <v>135</v>
      </c>
      <c r="H90" s="60" t="s">
        <v>453</v>
      </c>
      <c r="I90" s="45"/>
      <c r="J90" s="27" t="s">
        <v>459</v>
      </c>
    </row>
    <row r="91" spans="1:10" s="27" customFormat="1" ht="15" customHeight="1">
      <c r="A91" s="70"/>
      <c r="B91" s="72"/>
      <c r="C91" s="74"/>
      <c r="D91" s="76"/>
      <c r="E91" s="46">
        <v>19828</v>
      </c>
      <c r="F91" s="47">
        <v>19963</v>
      </c>
      <c r="G91" s="46">
        <f t="shared" si="2"/>
        <v>135</v>
      </c>
      <c r="H91" s="61"/>
      <c r="I91" s="48"/>
      <c r="J91" s="27" t="s">
        <v>460</v>
      </c>
    </row>
    <row r="92" spans="1:10" s="27" customFormat="1" ht="15" customHeight="1">
      <c r="A92" s="69">
        <v>39</v>
      </c>
      <c r="B92" s="71" t="s">
        <v>511</v>
      </c>
      <c r="C92" s="73" t="s">
        <v>514</v>
      </c>
      <c r="D92" s="75" t="s">
        <v>513</v>
      </c>
      <c r="E92" s="43">
        <v>9944</v>
      </c>
      <c r="F92" s="44">
        <v>10565</v>
      </c>
      <c r="G92" s="43">
        <f t="shared" si="2"/>
        <v>621</v>
      </c>
      <c r="H92" s="60" t="s">
        <v>453</v>
      </c>
      <c r="I92" s="45"/>
      <c r="J92" s="27" t="s">
        <v>459</v>
      </c>
    </row>
    <row r="93" spans="1:10" s="27" customFormat="1" ht="15" customHeight="1">
      <c r="A93" s="70"/>
      <c r="B93" s="72"/>
      <c r="C93" s="74"/>
      <c r="D93" s="76"/>
      <c r="E93" s="46">
        <v>9944</v>
      </c>
      <c r="F93" s="47">
        <v>10565</v>
      </c>
      <c r="G93" s="46">
        <f t="shared" si="2"/>
        <v>621</v>
      </c>
      <c r="H93" s="61"/>
      <c r="I93" s="48"/>
      <c r="J93" s="27" t="s">
        <v>460</v>
      </c>
    </row>
    <row r="94" spans="1:10" s="27" customFormat="1" ht="15" customHeight="1">
      <c r="A94" s="69">
        <v>40</v>
      </c>
      <c r="B94" s="71" t="s">
        <v>511</v>
      </c>
      <c r="C94" s="73" t="s">
        <v>515</v>
      </c>
      <c r="D94" s="75" t="s">
        <v>513</v>
      </c>
      <c r="E94" s="43">
        <v>3319</v>
      </c>
      <c r="F94" s="44">
        <v>6547</v>
      </c>
      <c r="G94" s="43">
        <f t="shared" si="2"/>
        <v>3228</v>
      </c>
      <c r="H94" s="60" t="s">
        <v>453</v>
      </c>
      <c r="I94" s="45"/>
      <c r="J94" s="27" t="s">
        <v>459</v>
      </c>
    </row>
    <row r="95" spans="1:10" s="27" customFormat="1" ht="15" customHeight="1">
      <c r="A95" s="70"/>
      <c r="B95" s="72"/>
      <c r="C95" s="74"/>
      <c r="D95" s="76"/>
      <c r="E95" s="46">
        <v>3319</v>
      </c>
      <c r="F95" s="47">
        <v>6547</v>
      </c>
      <c r="G95" s="46">
        <f t="shared" si="2"/>
        <v>3228</v>
      </c>
      <c r="H95" s="61"/>
      <c r="I95" s="48"/>
      <c r="J95" s="27" t="s">
        <v>460</v>
      </c>
    </row>
    <row r="96" spans="1:10" s="27" customFormat="1" ht="15" customHeight="1">
      <c r="A96" s="69">
        <v>41</v>
      </c>
      <c r="B96" s="71" t="s">
        <v>511</v>
      </c>
      <c r="C96" s="73" t="s">
        <v>516</v>
      </c>
      <c r="D96" s="75" t="s">
        <v>513</v>
      </c>
      <c r="E96" s="43">
        <v>1274</v>
      </c>
      <c r="F96" s="44">
        <v>1486</v>
      </c>
      <c r="G96" s="43">
        <f t="shared" si="2"/>
        <v>212</v>
      </c>
      <c r="H96" s="60" t="s">
        <v>453</v>
      </c>
      <c r="I96" s="45"/>
      <c r="J96" s="27" t="s">
        <v>459</v>
      </c>
    </row>
    <row r="97" spans="1:11" s="27" customFormat="1" ht="15" customHeight="1">
      <c r="A97" s="70"/>
      <c r="B97" s="72"/>
      <c r="C97" s="74"/>
      <c r="D97" s="76"/>
      <c r="E97" s="46">
        <v>1274</v>
      </c>
      <c r="F97" s="47">
        <v>1486</v>
      </c>
      <c r="G97" s="46">
        <f t="shared" si="2"/>
        <v>212</v>
      </c>
      <c r="H97" s="61"/>
      <c r="I97" s="48"/>
      <c r="J97" s="27" t="s">
        <v>460</v>
      </c>
    </row>
    <row r="98" spans="1:11" s="27" customFormat="1" ht="15" customHeight="1">
      <c r="A98" s="69">
        <v>42</v>
      </c>
      <c r="B98" s="71" t="s">
        <v>511</v>
      </c>
      <c r="C98" s="73" t="s">
        <v>517</v>
      </c>
      <c r="D98" s="75" t="s">
        <v>513</v>
      </c>
      <c r="E98" s="43">
        <v>1100</v>
      </c>
      <c r="F98" s="44">
        <v>1209</v>
      </c>
      <c r="G98" s="43">
        <f t="shared" si="2"/>
        <v>109</v>
      </c>
      <c r="H98" s="60" t="s">
        <v>453</v>
      </c>
      <c r="I98" s="45"/>
      <c r="J98" s="27" t="s">
        <v>459</v>
      </c>
    </row>
    <row r="99" spans="1:11" s="27" customFormat="1" ht="15" customHeight="1">
      <c r="A99" s="70"/>
      <c r="B99" s="72"/>
      <c r="C99" s="74"/>
      <c r="D99" s="76"/>
      <c r="E99" s="46">
        <v>1100</v>
      </c>
      <c r="F99" s="47">
        <v>1209</v>
      </c>
      <c r="G99" s="46">
        <f t="shared" si="2"/>
        <v>109</v>
      </c>
      <c r="H99" s="61"/>
      <c r="I99" s="48"/>
      <c r="J99" s="27" t="s">
        <v>460</v>
      </c>
    </row>
    <row r="100" spans="1:11" s="27" customFormat="1" ht="15" customHeight="1">
      <c r="A100" s="69">
        <v>43</v>
      </c>
      <c r="B100" s="71" t="s">
        <v>511</v>
      </c>
      <c r="C100" s="73" t="s">
        <v>518</v>
      </c>
      <c r="D100" s="75" t="s">
        <v>513</v>
      </c>
      <c r="E100" s="43">
        <v>3330</v>
      </c>
      <c r="F100" s="44">
        <v>356</v>
      </c>
      <c r="G100" s="43">
        <f t="shared" si="2"/>
        <v>-2974</v>
      </c>
      <c r="H100" s="60" t="s">
        <v>453</v>
      </c>
      <c r="I100" s="45"/>
      <c r="J100" s="27" t="s">
        <v>459</v>
      </c>
    </row>
    <row r="101" spans="1:11" s="27" customFormat="1" ht="15" customHeight="1">
      <c r="A101" s="70"/>
      <c r="B101" s="72"/>
      <c r="C101" s="74"/>
      <c r="D101" s="76"/>
      <c r="E101" s="46">
        <v>3330</v>
      </c>
      <c r="F101" s="47">
        <v>356</v>
      </c>
      <c r="G101" s="46">
        <f t="shared" si="2"/>
        <v>-2974</v>
      </c>
      <c r="H101" s="61"/>
      <c r="I101" s="48"/>
      <c r="J101" s="27" t="s">
        <v>460</v>
      </c>
    </row>
    <row r="102" spans="1:11" s="27" customFormat="1" ht="15" customHeight="1">
      <c r="A102" s="69">
        <v>44</v>
      </c>
      <c r="B102" s="71" t="s">
        <v>511</v>
      </c>
      <c r="C102" s="73" t="s">
        <v>519</v>
      </c>
      <c r="D102" s="75" t="s">
        <v>520</v>
      </c>
      <c r="E102" s="43">
        <v>33704</v>
      </c>
      <c r="F102" s="44">
        <v>33812</v>
      </c>
      <c r="G102" s="43">
        <f t="shared" si="2"/>
        <v>108</v>
      </c>
      <c r="H102" s="60" t="s">
        <v>453</v>
      </c>
      <c r="I102" s="45"/>
      <c r="J102" s="27" t="s">
        <v>459</v>
      </c>
    </row>
    <row r="103" spans="1:11" s="27" customFormat="1" ht="15" customHeight="1">
      <c r="A103" s="70"/>
      <c r="B103" s="72"/>
      <c r="C103" s="74"/>
      <c r="D103" s="76"/>
      <c r="E103" s="46">
        <v>27157</v>
      </c>
      <c r="F103" s="47">
        <v>27409</v>
      </c>
      <c r="G103" s="46">
        <f t="shared" si="2"/>
        <v>252</v>
      </c>
      <c r="H103" s="61"/>
      <c r="I103" s="48"/>
      <c r="J103" s="27" t="s">
        <v>460</v>
      </c>
    </row>
    <row r="104" spans="1:11" s="27" customFormat="1" ht="15" customHeight="1">
      <c r="A104" s="69">
        <v>45</v>
      </c>
      <c r="B104" s="71" t="s">
        <v>511</v>
      </c>
      <c r="C104" s="73" t="s">
        <v>521</v>
      </c>
      <c r="D104" s="75" t="s">
        <v>520</v>
      </c>
      <c r="E104" s="43">
        <v>6420</v>
      </c>
      <c r="F104" s="44">
        <v>11189</v>
      </c>
      <c r="G104" s="43">
        <f t="shared" si="2"/>
        <v>4769</v>
      </c>
      <c r="H104" s="60" t="s">
        <v>453</v>
      </c>
      <c r="I104" s="45"/>
      <c r="J104" s="27" t="s">
        <v>459</v>
      </c>
    </row>
    <row r="105" spans="1:11" s="27" customFormat="1" ht="15" customHeight="1">
      <c r="A105" s="70"/>
      <c r="B105" s="72"/>
      <c r="C105" s="74"/>
      <c r="D105" s="76"/>
      <c r="E105" s="46">
        <v>-1255</v>
      </c>
      <c r="F105" s="47">
        <v>3514</v>
      </c>
      <c r="G105" s="46">
        <f t="shared" si="2"/>
        <v>4769</v>
      </c>
      <c r="H105" s="61"/>
      <c r="I105" s="48"/>
      <c r="J105" s="27" t="s">
        <v>460</v>
      </c>
    </row>
    <row r="106" spans="1:11" s="27" customFormat="1" ht="15" customHeight="1">
      <c r="A106" s="69">
        <v>46</v>
      </c>
      <c r="B106" s="71" t="s">
        <v>511</v>
      </c>
      <c r="C106" s="73" t="s">
        <v>522</v>
      </c>
      <c r="D106" s="75" t="s">
        <v>520</v>
      </c>
      <c r="E106" s="43">
        <v>10517</v>
      </c>
      <c r="F106" s="44">
        <v>10517</v>
      </c>
      <c r="G106" s="43">
        <f t="shared" si="2"/>
        <v>0</v>
      </c>
      <c r="H106" s="60" t="s">
        <v>484</v>
      </c>
      <c r="I106" s="45">
        <v>10517</v>
      </c>
      <c r="J106" s="27" t="s">
        <v>459</v>
      </c>
      <c r="K106" s="27" t="s">
        <v>485</v>
      </c>
    </row>
    <row r="107" spans="1:11" s="27" customFormat="1" ht="15" customHeight="1">
      <c r="A107" s="70"/>
      <c r="B107" s="72"/>
      <c r="C107" s="74"/>
      <c r="D107" s="76"/>
      <c r="E107" s="46">
        <v>10517</v>
      </c>
      <c r="F107" s="47">
        <v>10517</v>
      </c>
      <c r="G107" s="46">
        <f t="shared" si="2"/>
        <v>0</v>
      </c>
      <c r="H107" s="61"/>
      <c r="I107" s="48">
        <v>10517</v>
      </c>
      <c r="J107" s="27" t="s">
        <v>460</v>
      </c>
      <c r="K107" s="27" t="s">
        <v>486</v>
      </c>
    </row>
    <row r="108" spans="1:11" s="27" customFormat="1" ht="15" customHeight="1">
      <c r="A108" s="69">
        <v>47</v>
      </c>
      <c r="B108" s="71" t="s">
        <v>511</v>
      </c>
      <c r="C108" s="73" t="s">
        <v>523</v>
      </c>
      <c r="D108" s="75" t="s">
        <v>520</v>
      </c>
      <c r="E108" s="43">
        <v>7396</v>
      </c>
      <c r="F108" s="44">
        <v>7396</v>
      </c>
      <c r="G108" s="43">
        <f t="shared" si="2"/>
        <v>0</v>
      </c>
      <c r="H108" s="60" t="s">
        <v>484</v>
      </c>
      <c r="I108" s="45">
        <v>7396</v>
      </c>
      <c r="J108" s="27" t="s">
        <v>459</v>
      </c>
      <c r="K108" s="27" t="s">
        <v>485</v>
      </c>
    </row>
    <row r="109" spans="1:11" s="27" customFormat="1" ht="15" customHeight="1">
      <c r="A109" s="70"/>
      <c r="B109" s="72"/>
      <c r="C109" s="74"/>
      <c r="D109" s="76"/>
      <c r="E109" s="46">
        <v>880</v>
      </c>
      <c r="F109" s="47">
        <v>880</v>
      </c>
      <c r="G109" s="46">
        <f t="shared" si="2"/>
        <v>0</v>
      </c>
      <c r="H109" s="61"/>
      <c r="I109" s="48">
        <v>880</v>
      </c>
      <c r="J109" s="27" t="s">
        <v>460</v>
      </c>
      <c r="K109" s="27" t="s">
        <v>486</v>
      </c>
    </row>
    <row r="110" spans="1:11" s="27" customFormat="1" ht="15" customHeight="1">
      <c r="A110" s="69">
        <v>48</v>
      </c>
      <c r="B110" s="71" t="s">
        <v>511</v>
      </c>
      <c r="C110" s="73" t="s">
        <v>524</v>
      </c>
      <c r="D110" s="75" t="s">
        <v>520</v>
      </c>
      <c r="E110" s="43">
        <v>7313</v>
      </c>
      <c r="F110" s="44">
        <v>7313</v>
      </c>
      <c r="G110" s="43">
        <f t="shared" si="2"/>
        <v>0</v>
      </c>
      <c r="H110" s="60" t="s">
        <v>484</v>
      </c>
      <c r="I110" s="45">
        <v>7313</v>
      </c>
      <c r="J110" s="27" t="s">
        <v>459</v>
      </c>
      <c r="K110" s="27" t="s">
        <v>485</v>
      </c>
    </row>
    <row r="111" spans="1:11" s="27" customFormat="1" ht="15" customHeight="1">
      <c r="A111" s="70"/>
      <c r="B111" s="72"/>
      <c r="C111" s="74"/>
      <c r="D111" s="76"/>
      <c r="E111" s="46">
        <v>7313</v>
      </c>
      <c r="F111" s="47">
        <v>7313</v>
      </c>
      <c r="G111" s="46">
        <f t="shared" si="2"/>
        <v>0</v>
      </c>
      <c r="H111" s="61"/>
      <c r="I111" s="48">
        <v>7313</v>
      </c>
      <c r="J111" s="27" t="s">
        <v>460</v>
      </c>
      <c r="K111" s="27" t="s">
        <v>486</v>
      </c>
    </row>
    <row r="112" spans="1:11" s="27" customFormat="1" ht="15" customHeight="1">
      <c r="A112" s="69">
        <v>49</v>
      </c>
      <c r="B112" s="71" t="s">
        <v>511</v>
      </c>
      <c r="C112" s="73" t="s">
        <v>525</v>
      </c>
      <c r="D112" s="75" t="s">
        <v>520</v>
      </c>
      <c r="E112" s="43">
        <v>5395</v>
      </c>
      <c r="F112" s="44">
        <v>5350</v>
      </c>
      <c r="G112" s="43">
        <f t="shared" si="2"/>
        <v>-45</v>
      </c>
      <c r="H112" s="60" t="s">
        <v>484</v>
      </c>
      <c r="I112" s="45">
        <v>2496</v>
      </c>
      <c r="J112" s="27" t="s">
        <v>459</v>
      </c>
      <c r="K112" s="27" t="s">
        <v>485</v>
      </c>
    </row>
    <row r="113" spans="1:11" s="27" customFormat="1" ht="15" customHeight="1">
      <c r="A113" s="70"/>
      <c r="B113" s="72"/>
      <c r="C113" s="74"/>
      <c r="D113" s="76"/>
      <c r="E113" s="46">
        <v>36</v>
      </c>
      <c r="F113" s="47">
        <v>36</v>
      </c>
      <c r="G113" s="46">
        <f t="shared" si="2"/>
        <v>0</v>
      </c>
      <c r="H113" s="61"/>
      <c r="I113" s="48">
        <v>36</v>
      </c>
      <c r="J113" s="27" t="s">
        <v>460</v>
      </c>
      <c r="K113" s="27" t="s">
        <v>486</v>
      </c>
    </row>
    <row r="114" spans="1:11" s="27" customFormat="1" ht="15" customHeight="1">
      <c r="A114" s="69">
        <v>50</v>
      </c>
      <c r="B114" s="71" t="s">
        <v>511</v>
      </c>
      <c r="C114" s="73" t="s">
        <v>526</v>
      </c>
      <c r="D114" s="75" t="s">
        <v>520</v>
      </c>
      <c r="E114" s="43">
        <v>220</v>
      </c>
      <c r="F114" s="44">
        <v>220</v>
      </c>
      <c r="G114" s="43">
        <f t="shared" si="2"/>
        <v>0</v>
      </c>
      <c r="H114" s="60" t="s">
        <v>453</v>
      </c>
      <c r="I114" s="45"/>
      <c r="J114" s="27" t="s">
        <v>459</v>
      </c>
    </row>
    <row r="115" spans="1:11" s="27" customFormat="1" ht="15" customHeight="1">
      <c r="A115" s="70"/>
      <c r="B115" s="72"/>
      <c r="C115" s="74"/>
      <c r="D115" s="76"/>
      <c r="E115" s="46">
        <v>0</v>
      </c>
      <c r="F115" s="47">
        <v>0</v>
      </c>
      <c r="G115" s="46">
        <f t="shared" si="2"/>
        <v>0</v>
      </c>
      <c r="H115" s="61"/>
      <c r="I115" s="48"/>
      <c r="J115" s="27" t="s">
        <v>460</v>
      </c>
    </row>
    <row r="116" spans="1:11" s="27" customFormat="1" ht="15" customHeight="1">
      <c r="A116" s="69">
        <v>51</v>
      </c>
      <c r="B116" s="71" t="s">
        <v>511</v>
      </c>
      <c r="C116" s="73" t="s">
        <v>527</v>
      </c>
      <c r="D116" s="75" t="s">
        <v>520</v>
      </c>
      <c r="E116" s="43">
        <v>36</v>
      </c>
      <c r="F116" s="44">
        <v>36</v>
      </c>
      <c r="G116" s="43">
        <f t="shared" si="2"/>
        <v>0</v>
      </c>
      <c r="H116" s="60" t="s">
        <v>484</v>
      </c>
      <c r="I116" s="45">
        <v>36</v>
      </c>
      <c r="J116" s="27" t="s">
        <v>459</v>
      </c>
      <c r="K116" s="27" t="s">
        <v>485</v>
      </c>
    </row>
    <row r="117" spans="1:11" s="27" customFormat="1" ht="15" customHeight="1">
      <c r="A117" s="70"/>
      <c r="B117" s="72"/>
      <c r="C117" s="74"/>
      <c r="D117" s="76"/>
      <c r="E117" s="46">
        <v>36</v>
      </c>
      <c r="F117" s="47">
        <v>36</v>
      </c>
      <c r="G117" s="46">
        <f t="shared" si="2"/>
        <v>0</v>
      </c>
      <c r="H117" s="61"/>
      <c r="I117" s="48">
        <v>36</v>
      </c>
      <c r="J117" s="27" t="s">
        <v>460</v>
      </c>
      <c r="K117" s="27" t="s">
        <v>486</v>
      </c>
    </row>
    <row r="118" spans="1:11" s="27" customFormat="1" ht="15" customHeight="1">
      <c r="A118" s="69">
        <v>52</v>
      </c>
      <c r="B118" s="71" t="s">
        <v>511</v>
      </c>
      <c r="C118" s="73" t="s">
        <v>528</v>
      </c>
      <c r="D118" s="75" t="s">
        <v>529</v>
      </c>
      <c r="E118" s="43">
        <v>549770</v>
      </c>
      <c r="F118" s="44">
        <v>523854</v>
      </c>
      <c r="G118" s="43">
        <f t="shared" si="2"/>
        <v>-25916</v>
      </c>
      <c r="H118" s="60" t="s">
        <v>453</v>
      </c>
      <c r="I118" s="45"/>
      <c r="J118" s="27" t="s">
        <v>459</v>
      </c>
    </row>
    <row r="119" spans="1:11" s="27" customFormat="1" ht="15" customHeight="1">
      <c r="A119" s="70"/>
      <c r="B119" s="72"/>
      <c r="C119" s="74"/>
      <c r="D119" s="76"/>
      <c r="E119" s="46">
        <v>537946</v>
      </c>
      <c r="F119" s="47">
        <v>511947</v>
      </c>
      <c r="G119" s="46">
        <f t="shared" si="2"/>
        <v>-25999</v>
      </c>
      <c r="H119" s="61"/>
      <c r="I119" s="48"/>
      <c r="J119" s="27" t="s">
        <v>460</v>
      </c>
    </row>
    <row r="120" spans="1:11" s="27" customFormat="1" ht="15" customHeight="1">
      <c r="A120" s="69">
        <v>53</v>
      </c>
      <c r="B120" s="71" t="s">
        <v>511</v>
      </c>
      <c r="C120" s="73" t="s">
        <v>530</v>
      </c>
      <c r="D120" s="75" t="s">
        <v>529</v>
      </c>
      <c r="E120" s="43">
        <v>893879</v>
      </c>
      <c r="F120" s="44">
        <v>217714</v>
      </c>
      <c r="G120" s="43">
        <f t="shared" si="2"/>
        <v>-676165</v>
      </c>
      <c r="H120" s="60" t="s">
        <v>453</v>
      </c>
      <c r="I120" s="45"/>
      <c r="J120" s="27" t="s">
        <v>459</v>
      </c>
    </row>
    <row r="121" spans="1:11" s="27" customFormat="1" ht="15" customHeight="1">
      <c r="A121" s="70"/>
      <c r="B121" s="72"/>
      <c r="C121" s="74"/>
      <c r="D121" s="76"/>
      <c r="E121" s="46">
        <v>288818</v>
      </c>
      <c r="F121" s="47">
        <v>93822</v>
      </c>
      <c r="G121" s="46">
        <f t="shared" si="2"/>
        <v>-194996</v>
      </c>
      <c r="H121" s="61"/>
      <c r="I121" s="48"/>
      <c r="J121" s="27" t="s">
        <v>460</v>
      </c>
    </row>
    <row r="122" spans="1:11" s="27" customFormat="1" ht="15" customHeight="1">
      <c r="A122" s="69">
        <v>54</v>
      </c>
      <c r="B122" s="71" t="s">
        <v>511</v>
      </c>
      <c r="C122" s="73" t="s">
        <v>531</v>
      </c>
      <c r="D122" s="75" t="s">
        <v>529</v>
      </c>
      <c r="E122" s="43">
        <v>87273</v>
      </c>
      <c r="F122" s="44">
        <v>84726</v>
      </c>
      <c r="G122" s="43">
        <f t="shared" si="2"/>
        <v>-2547</v>
      </c>
      <c r="H122" s="60" t="s">
        <v>453</v>
      </c>
      <c r="I122" s="45"/>
      <c r="J122" s="27" t="s">
        <v>459</v>
      </c>
    </row>
    <row r="123" spans="1:11" s="27" customFormat="1" ht="15" customHeight="1">
      <c r="A123" s="70"/>
      <c r="B123" s="72"/>
      <c r="C123" s="74"/>
      <c r="D123" s="76"/>
      <c r="E123" s="46">
        <v>56157</v>
      </c>
      <c r="F123" s="47">
        <v>55596</v>
      </c>
      <c r="G123" s="46">
        <f t="shared" si="2"/>
        <v>-561</v>
      </c>
      <c r="H123" s="61"/>
      <c r="I123" s="48"/>
      <c r="J123" s="27" t="s">
        <v>460</v>
      </c>
    </row>
    <row r="124" spans="1:11" s="27" customFormat="1" ht="15" customHeight="1">
      <c r="A124" s="69">
        <v>55</v>
      </c>
      <c r="B124" s="71" t="s">
        <v>511</v>
      </c>
      <c r="C124" s="73" t="s">
        <v>532</v>
      </c>
      <c r="D124" s="75" t="s">
        <v>529</v>
      </c>
      <c r="E124" s="43">
        <v>34144</v>
      </c>
      <c r="F124" s="44">
        <v>43150</v>
      </c>
      <c r="G124" s="43">
        <f t="shared" si="2"/>
        <v>9006</v>
      </c>
      <c r="H124" s="60" t="s">
        <v>453</v>
      </c>
      <c r="I124" s="45"/>
      <c r="J124" s="27" t="s">
        <v>459</v>
      </c>
    </row>
    <row r="125" spans="1:11" s="27" customFormat="1" ht="15" customHeight="1">
      <c r="A125" s="70"/>
      <c r="B125" s="72"/>
      <c r="C125" s="74"/>
      <c r="D125" s="76"/>
      <c r="E125" s="46">
        <v>25911</v>
      </c>
      <c r="F125" s="47">
        <v>31581</v>
      </c>
      <c r="G125" s="46">
        <f t="shared" si="2"/>
        <v>5670</v>
      </c>
      <c r="H125" s="61"/>
      <c r="I125" s="48"/>
      <c r="J125" s="27" t="s">
        <v>460</v>
      </c>
    </row>
    <row r="126" spans="1:11" s="27" customFormat="1" ht="15" customHeight="1">
      <c r="A126" s="69">
        <v>56</v>
      </c>
      <c r="B126" s="71" t="s">
        <v>511</v>
      </c>
      <c r="C126" s="73" t="s">
        <v>533</v>
      </c>
      <c r="D126" s="75" t="s">
        <v>529</v>
      </c>
      <c r="E126" s="43">
        <v>3978</v>
      </c>
      <c r="F126" s="44">
        <v>23020</v>
      </c>
      <c r="G126" s="43">
        <f t="shared" si="2"/>
        <v>19042</v>
      </c>
      <c r="H126" s="60" t="s">
        <v>484</v>
      </c>
      <c r="I126" s="45">
        <v>3978</v>
      </c>
      <c r="J126" s="27" t="s">
        <v>459</v>
      </c>
      <c r="K126" s="27" t="s">
        <v>485</v>
      </c>
    </row>
    <row r="127" spans="1:11" s="27" customFormat="1" ht="15" customHeight="1">
      <c r="A127" s="70"/>
      <c r="B127" s="72"/>
      <c r="C127" s="74"/>
      <c r="D127" s="76"/>
      <c r="E127" s="46">
        <v>3978</v>
      </c>
      <c r="F127" s="47">
        <v>23020</v>
      </c>
      <c r="G127" s="46">
        <f t="shared" si="2"/>
        <v>19042</v>
      </c>
      <c r="H127" s="61"/>
      <c r="I127" s="48">
        <v>3978</v>
      </c>
      <c r="J127" s="27" t="s">
        <v>460</v>
      </c>
      <c r="K127" s="27" t="s">
        <v>486</v>
      </c>
    </row>
    <row r="128" spans="1:11" s="27" customFormat="1" ht="15" customHeight="1">
      <c r="A128" s="69">
        <v>57</v>
      </c>
      <c r="B128" s="71" t="s">
        <v>511</v>
      </c>
      <c r="C128" s="73" t="s">
        <v>534</v>
      </c>
      <c r="D128" s="75" t="s">
        <v>529</v>
      </c>
      <c r="E128" s="43">
        <v>1463</v>
      </c>
      <c r="F128" s="44">
        <v>788</v>
      </c>
      <c r="G128" s="43">
        <f t="shared" si="2"/>
        <v>-675</v>
      </c>
      <c r="H128" s="60" t="s">
        <v>453</v>
      </c>
      <c r="I128" s="45"/>
      <c r="J128" s="27" t="s">
        <v>459</v>
      </c>
    </row>
    <row r="129" spans="1:11" s="27" customFormat="1" ht="15" customHeight="1">
      <c r="A129" s="70"/>
      <c r="B129" s="72"/>
      <c r="C129" s="74"/>
      <c r="D129" s="76"/>
      <c r="E129" s="46">
        <v>1463</v>
      </c>
      <c r="F129" s="47">
        <v>788</v>
      </c>
      <c r="G129" s="46">
        <f t="shared" si="2"/>
        <v>-675</v>
      </c>
      <c r="H129" s="61"/>
      <c r="I129" s="48"/>
      <c r="J129" s="27" t="s">
        <v>460</v>
      </c>
    </row>
    <row r="130" spans="1:11" s="27" customFormat="1" ht="15" customHeight="1">
      <c r="A130" s="69">
        <v>58</v>
      </c>
      <c r="B130" s="71" t="s">
        <v>511</v>
      </c>
      <c r="C130" s="73" t="s">
        <v>535</v>
      </c>
      <c r="D130" s="75" t="s">
        <v>536</v>
      </c>
      <c r="E130" s="43">
        <v>90598</v>
      </c>
      <c r="F130" s="44">
        <v>96886</v>
      </c>
      <c r="G130" s="43">
        <f t="shared" si="2"/>
        <v>6288</v>
      </c>
      <c r="H130" s="60" t="s">
        <v>484</v>
      </c>
      <c r="I130" s="45">
        <v>23487</v>
      </c>
      <c r="J130" s="27" t="s">
        <v>459</v>
      </c>
      <c r="K130" s="27" t="s">
        <v>485</v>
      </c>
    </row>
    <row r="131" spans="1:11" s="27" customFormat="1" ht="15" customHeight="1">
      <c r="A131" s="70"/>
      <c r="B131" s="72"/>
      <c r="C131" s="74"/>
      <c r="D131" s="76"/>
      <c r="E131" s="46">
        <v>64592</v>
      </c>
      <c r="F131" s="47">
        <v>36277</v>
      </c>
      <c r="G131" s="46">
        <f t="shared" si="2"/>
        <v>-28315</v>
      </c>
      <c r="H131" s="61"/>
      <c r="I131" s="48">
        <v>14425</v>
      </c>
      <c r="J131" s="27" t="s">
        <v>460</v>
      </c>
      <c r="K131" s="27" t="s">
        <v>486</v>
      </c>
    </row>
    <row r="132" spans="1:11" s="27" customFormat="1" ht="15" customHeight="1">
      <c r="A132" s="69">
        <v>59</v>
      </c>
      <c r="B132" s="71" t="s">
        <v>511</v>
      </c>
      <c r="C132" s="73" t="s">
        <v>537</v>
      </c>
      <c r="D132" s="75" t="s">
        <v>536</v>
      </c>
      <c r="E132" s="43">
        <v>25221</v>
      </c>
      <c r="F132" s="44">
        <v>26985</v>
      </c>
      <c r="G132" s="43">
        <f t="shared" si="2"/>
        <v>1764</v>
      </c>
      <c r="H132" s="60" t="s">
        <v>453</v>
      </c>
      <c r="I132" s="45"/>
      <c r="J132" s="27" t="s">
        <v>459</v>
      </c>
    </row>
    <row r="133" spans="1:11" s="27" customFormat="1" ht="15" customHeight="1">
      <c r="A133" s="70"/>
      <c r="B133" s="72"/>
      <c r="C133" s="74"/>
      <c r="D133" s="76"/>
      <c r="E133" s="46">
        <v>25221</v>
      </c>
      <c r="F133" s="47">
        <v>26985</v>
      </c>
      <c r="G133" s="46">
        <f t="shared" si="2"/>
        <v>1764</v>
      </c>
      <c r="H133" s="61"/>
      <c r="I133" s="48"/>
      <c r="J133" s="27" t="s">
        <v>460</v>
      </c>
    </row>
    <row r="134" spans="1:11" s="27" customFormat="1" ht="22.5" customHeight="1">
      <c r="A134" s="69">
        <v>60</v>
      </c>
      <c r="B134" s="71" t="s">
        <v>511</v>
      </c>
      <c r="C134" s="77" t="s">
        <v>538</v>
      </c>
      <c r="D134" s="75" t="s">
        <v>536</v>
      </c>
      <c r="E134" s="43">
        <v>1954</v>
      </c>
      <c r="F134" s="44">
        <v>1954</v>
      </c>
      <c r="G134" s="43">
        <f t="shared" si="2"/>
        <v>0</v>
      </c>
      <c r="H134" s="60" t="s">
        <v>453</v>
      </c>
      <c r="I134" s="45"/>
      <c r="J134" s="27" t="s">
        <v>459</v>
      </c>
    </row>
    <row r="135" spans="1:11" s="27" customFormat="1" ht="22.5" customHeight="1">
      <c r="A135" s="70"/>
      <c r="B135" s="72"/>
      <c r="C135" s="78"/>
      <c r="D135" s="76"/>
      <c r="E135" s="46">
        <v>1954</v>
      </c>
      <c r="F135" s="47">
        <v>1954</v>
      </c>
      <c r="G135" s="46">
        <f t="shared" si="2"/>
        <v>0</v>
      </c>
      <c r="H135" s="61"/>
      <c r="I135" s="48"/>
      <c r="J135" s="27" t="s">
        <v>460</v>
      </c>
    </row>
    <row r="136" spans="1:11" s="27" customFormat="1" ht="15" customHeight="1">
      <c r="A136" s="69">
        <v>61</v>
      </c>
      <c r="B136" s="71" t="s">
        <v>511</v>
      </c>
      <c r="C136" s="73" t="s">
        <v>463</v>
      </c>
      <c r="D136" s="75" t="s">
        <v>539</v>
      </c>
      <c r="E136" s="43">
        <v>1843</v>
      </c>
      <c r="F136" s="44">
        <v>1775</v>
      </c>
      <c r="G136" s="43">
        <f t="shared" ref="G136:G194" si="4">F136-E136</f>
        <v>-68</v>
      </c>
      <c r="H136" s="60" t="s">
        <v>453</v>
      </c>
      <c r="I136" s="45"/>
      <c r="J136" s="27" t="s">
        <v>459</v>
      </c>
    </row>
    <row r="137" spans="1:11" s="27" customFormat="1" ht="15" customHeight="1">
      <c r="A137" s="70"/>
      <c r="B137" s="72"/>
      <c r="C137" s="74"/>
      <c r="D137" s="76"/>
      <c r="E137" s="46">
        <v>1843</v>
      </c>
      <c r="F137" s="47">
        <v>1775</v>
      </c>
      <c r="G137" s="46">
        <f t="shared" si="4"/>
        <v>-68</v>
      </c>
      <c r="H137" s="61"/>
      <c r="I137" s="48"/>
      <c r="J137" s="27" t="s">
        <v>460</v>
      </c>
    </row>
    <row r="138" spans="1:11" ht="15" customHeight="1">
      <c r="A138" s="54" t="s">
        <v>540</v>
      </c>
      <c r="B138" s="55"/>
      <c r="C138" s="55"/>
      <c r="D138" s="56"/>
      <c r="E138" s="43">
        <f>SUMIF($J$90:$J$137, J90, E90:E137)</f>
        <v>1799919</v>
      </c>
      <c r="F138" s="44">
        <f>SUMIF($J$90:$J$137, J90, F90:F137)</f>
        <v>1136811</v>
      </c>
      <c r="G138" s="43">
        <f t="shared" si="4"/>
        <v>-663108</v>
      </c>
      <c r="H138" s="60"/>
      <c r="I138" s="45"/>
    </row>
    <row r="139" spans="1:11" ht="15" customHeight="1">
      <c r="A139" s="57"/>
      <c r="B139" s="58"/>
      <c r="C139" s="58"/>
      <c r="D139" s="59"/>
      <c r="E139" s="46">
        <f>SUMIF($J$90:$J$137, J91, E90:E137)</f>
        <v>1091362</v>
      </c>
      <c r="F139" s="47">
        <f>SUMIF($J$90:$J$137, J91, F90:F137)</f>
        <v>873576</v>
      </c>
      <c r="G139" s="46">
        <f t="shared" si="4"/>
        <v>-217786</v>
      </c>
      <c r="H139" s="61"/>
      <c r="I139" s="48"/>
    </row>
    <row r="140" spans="1:11" s="27" customFormat="1" ht="15" customHeight="1">
      <c r="A140" s="69">
        <v>62</v>
      </c>
      <c r="B140" s="71" t="s">
        <v>541</v>
      </c>
      <c r="C140" s="73" t="s">
        <v>542</v>
      </c>
      <c r="D140" s="75" t="s">
        <v>529</v>
      </c>
      <c r="E140" s="43">
        <v>28791</v>
      </c>
      <c r="F140" s="44">
        <v>50950</v>
      </c>
      <c r="G140" s="43">
        <f t="shared" si="4"/>
        <v>22159</v>
      </c>
      <c r="H140" s="60" t="s">
        <v>453</v>
      </c>
      <c r="I140" s="45"/>
      <c r="J140" s="27" t="s">
        <v>459</v>
      </c>
    </row>
    <row r="141" spans="1:11" s="27" customFormat="1" ht="15" customHeight="1">
      <c r="A141" s="70"/>
      <c r="B141" s="72"/>
      <c r="C141" s="74"/>
      <c r="D141" s="76"/>
      <c r="E141" s="46">
        <v>0</v>
      </c>
      <c r="F141" s="47">
        <v>0</v>
      </c>
      <c r="G141" s="46">
        <f t="shared" si="4"/>
        <v>0</v>
      </c>
      <c r="H141" s="61"/>
      <c r="I141" s="48"/>
      <c r="J141" s="27" t="s">
        <v>460</v>
      </c>
    </row>
    <row r="142" spans="1:11" ht="15" customHeight="1">
      <c r="A142" s="54" t="s">
        <v>590</v>
      </c>
      <c r="B142" s="55"/>
      <c r="C142" s="55"/>
      <c r="D142" s="56"/>
      <c r="E142" s="43">
        <f>E140</f>
        <v>28791</v>
      </c>
      <c r="F142" s="44">
        <f t="shared" ref="F142:G142" si="5">F140</f>
        <v>50950</v>
      </c>
      <c r="G142" s="43">
        <f t="shared" si="5"/>
        <v>22159</v>
      </c>
      <c r="H142" s="60"/>
      <c r="I142" s="45"/>
    </row>
    <row r="143" spans="1:11" ht="15" customHeight="1">
      <c r="A143" s="57"/>
      <c r="B143" s="58"/>
      <c r="C143" s="58"/>
      <c r="D143" s="59"/>
      <c r="E143" s="46">
        <f t="shared" ref="E143:G143" si="6">E141</f>
        <v>0</v>
      </c>
      <c r="F143" s="47">
        <f t="shared" si="6"/>
        <v>0</v>
      </c>
      <c r="G143" s="46">
        <f t="shared" si="6"/>
        <v>0</v>
      </c>
      <c r="H143" s="61"/>
      <c r="I143" s="48"/>
    </row>
    <row r="144" spans="1:11" s="27" customFormat="1" ht="15" customHeight="1">
      <c r="A144" s="69">
        <v>63</v>
      </c>
      <c r="B144" s="71" t="s">
        <v>545</v>
      </c>
      <c r="C144" s="73" t="s">
        <v>546</v>
      </c>
      <c r="D144" s="75" t="s">
        <v>547</v>
      </c>
      <c r="E144" s="43">
        <v>4392680</v>
      </c>
      <c r="F144" s="44">
        <v>2705865</v>
      </c>
      <c r="G144" s="43">
        <f t="shared" si="4"/>
        <v>-1686815</v>
      </c>
      <c r="H144" s="60" t="s">
        <v>453</v>
      </c>
      <c r="I144" s="45"/>
      <c r="J144" s="27" t="s">
        <v>459</v>
      </c>
    </row>
    <row r="145" spans="1:10" s="27" customFormat="1" ht="15" customHeight="1">
      <c r="A145" s="70"/>
      <c r="B145" s="72"/>
      <c r="C145" s="74"/>
      <c r="D145" s="76"/>
      <c r="E145" s="46">
        <v>2767129</v>
      </c>
      <c r="F145" s="47">
        <v>2658096</v>
      </c>
      <c r="G145" s="46">
        <f t="shared" si="4"/>
        <v>-109033</v>
      </c>
      <c r="H145" s="61"/>
      <c r="I145" s="48"/>
      <c r="J145" s="27" t="s">
        <v>460</v>
      </c>
    </row>
    <row r="146" spans="1:10" s="27" customFormat="1" ht="15" customHeight="1">
      <c r="A146" s="69">
        <f>A144+1</f>
        <v>64</v>
      </c>
      <c r="B146" s="71" t="s">
        <v>545</v>
      </c>
      <c r="C146" s="73" t="s">
        <v>548</v>
      </c>
      <c r="D146" s="75" t="s">
        <v>547</v>
      </c>
      <c r="E146" s="43">
        <v>2322462</v>
      </c>
      <c r="F146" s="44">
        <v>2543298</v>
      </c>
      <c r="G146" s="43">
        <f t="shared" si="4"/>
        <v>220836</v>
      </c>
      <c r="H146" s="60" t="s">
        <v>453</v>
      </c>
      <c r="I146" s="45"/>
      <c r="J146" s="27" t="s">
        <v>459</v>
      </c>
    </row>
    <row r="147" spans="1:10" s="27" customFormat="1" ht="15" customHeight="1">
      <c r="A147" s="70"/>
      <c r="B147" s="72"/>
      <c r="C147" s="74"/>
      <c r="D147" s="76"/>
      <c r="E147" s="46">
        <v>2312</v>
      </c>
      <c r="F147" s="47">
        <v>2063</v>
      </c>
      <c r="G147" s="46">
        <f t="shared" si="4"/>
        <v>-249</v>
      </c>
      <c r="H147" s="61"/>
      <c r="I147" s="48"/>
      <c r="J147" s="27" t="s">
        <v>460</v>
      </c>
    </row>
    <row r="148" spans="1:10" s="27" customFormat="1" ht="15" customHeight="1">
      <c r="A148" s="69">
        <f t="shared" ref="A148" si="7">A146+1</f>
        <v>65</v>
      </c>
      <c r="B148" s="71" t="s">
        <v>545</v>
      </c>
      <c r="C148" s="73" t="s">
        <v>549</v>
      </c>
      <c r="D148" s="75" t="s">
        <v>547</v>
      </c>
      <c r="E148" s="43">
        <v>234346</v>
      </c>
      <c r="F148" s="44">
        <v>276684</v>
      </c>
      <c r="G148" s="43">
        <f t="shared" si="4"/>
        <v>42338</v>
      </c>
      <c r="H148" s="60" t="s">
        <v>453</v>
      </c>
      <c r="I148" s="45"/>
      <c r="J148" s="27" t="s">
        <v>459</v>
      </c>
    </row>
    <row r="149" spans="1:10" s="27" customFormat="1" ht="15" customHeight="1">
      <c r="A149" s="70"/>
      <c r="B149" s="72"/>
      <c r="C149" s="74"/>
      <c r="D149" s="76"/>
      <c r="E149" s="46">
        <v>234346</v>
      </c>
      <c r="F149" s="47">
        <v>276684</v>
      </c>
      <c r="G149" s="46">
        <f t="shared" si="4"/>
        <v>42338</v>
      </c>
      <c r="H149" s="61"/>
      <c r="I149" s="48"/>
      <c r="J149" s="27" t="s">
        <v>460</v>
      </c>
    </row>
    <row r="150" spans="1:10" s="27" customFormat="1" ht="15" customHeight="1">
      <c r="A150" s="69">
        <f t="shared" ref="A150" si="8">A148+1</f>
        <v>66</v>
      </c>
      <c r="B150" s="71" t="s">
        <v>545</v>
      </c>
      <c r="C150" s="73" t="s">
        <v>550</v>
      </c>
      <c r="D150" s="75" t="s">
        <v>547</v>
      </c>
      <c r="E150" s="43">
        <v>138072</v>
      </c>
      <c r="F150" s="44">
        <v>159882</v>
      </c>
      <c r="G150" s="43">
        <f t="shared" si="4"/>
        <v>21810</v>
      </c>
      <c r="H150" s="60" t="s">
        <v>453</v>
      </c>
      <c r="I150" s="45"/>
      <c r="J150" s="27" t="s">
        <v>459</v>
      </c>
    </row>
    <row r="151" spans="1:10" s="27" customFormat="1" ht="15" customHeight="1">
      <c r="A151" s="70"/>
      <c r="B151" s="72"/>
      <c r="C151" s="74"/>
      <c r="D151" s="76"/>
      <c r="E151" s="46">
        <v>138072</v>
      </c>
      <c r="F151" s="47">
        <v>157887</v>
      </c>
      <c r="G151" s="46">
        <f t="shared" si="4"/>
        <v>19815</v>
      </c>
      <c r="H151" s="61"/>
      <c r="I151" s="48"/>
      <c r="J151" s="27" t="s">
        <v>460</v>
      </c>
    </row>
    <row r="152" spans="1:10" s="27" customFormat="1" ht="15" customHeight="1">
      <c r="A152" s="69">
        <f t="shared" ref="A152" si="9">A150+1</f>
        <v>67</v>
      </c>
      <c r="B152" s="71" t="s">
        <v>545</v>
      </c>
      <c r="C152" s="73" t="s">
        <v>551</v>
      </c>
      <c r="D152" s="75" t="s">
        <v>547</v>
      </c>
      <c r="E152" s="43">
        <v>1263158</v>
      </c>
      <c r="F152" s="44">
        <v>154852</v>
      </c>
      <c r="G152" s="43">
        <f t="shared" si="4"/>
        <v>-1108306</v>
      </c>
      <c r="H152" s="60" t="s">
        <v>453</v>
      </c>
      <c r="I152" s="45"/>
      <c r="J152" s="27" t="s">
        <v>459</v>
      </c>
    </row>
    <row r="153" spans="1:10" s="27" customFormat="1" ht="15" customHeight="1">
      <c r="A153" s="70"/>
      <c r="B153" s="72"/>
      <c r="C153" s="74"/>
      <c r="D153" s="76"/>
      <c r="E153" s="46">
        <v>0</v>
      </c>
      <c r="F153" s="47">
        <v>0</v>
      </c>
      <c r="G153" s="46">
        <f t="shared" si="4"/>
        <v>0</v>
      </c>
      <c r="H153" s="61"/>
      <c r="I153" s="48"/>
      <c r="J153" s="27" t="s">
        <v>460</v>
      </c>
    </row>
    <row r="154" spans="1:10" s="27" customFormat="1" ht="15" customHeight="1">
      <c r="A154" s="69">
        <f t="shared" ref="A154" si="10">A152+1</f>
        <v>68</v>
      </c>
      <c r="B154" s="71" t="s">
        <v>545</v>
      </c>
      <c r="C154" s="73" t="s">
        <v>552</v>
      </c>
      <c r="D154" s="75" t="s">
        <v>547</v>
      </c>
      <c r="E154" s="43">
        <v>138184</v>
      </c>
      <c r="F154" s="44">
        <v>138192</v>
      </c>
      <c r="G154" s="43">
        <f t="shared" si="4"/>
        <v>8</v>
      </c>
      <c r="H154" s="60" t="s">
        <v>453</v>
      </c>
      <c r="I154" s="45"/>
      <c r="J154" s="27" t="s">
        <v>459</v>
      </c>
    </row>
    <row r="155" spans="1:10" s="27" customFormat="1" ht="15" customHeight="1">
      <c r="A155" s="70"/>
      <c r="B155" s="72"/>
      <c r="C155" s="74"/>
      <c r="D155" s="76"/>
      <c r="E155" s="46">
        <v>138184</v>
      </c>
      <c r="F155" s="47">
        <v>138192</v>
      </c>
      <c r="G155" s="46">
        <f t="shared" si="4"/>
        <v>8</v>
      </c>
      <c r="H155" s="61"/>
      <c r="I155" s="48"/>
      <c r="J155" s="27" t="s">
        <v>460</v>
      </c>
    </row>
    <row r="156" spans="1:10" s="27" customFormat="1" ht="15" customHeight="1">
      <c r="A156" s="69">
        <f t="shared" ref="A156" si="11">A154+1</f>
        <v>69</v>
      </c>
      <c r="B156" s="71" t="s">
        <v>545</v>
      </c>
      <c r="C156" s="73" t="s">
        <v>553</v>
      </c>
      <c r="D156" s="75" t="s">
        <v>547</v>
      </c>
      <c r="E156" s="43">
        <v>0</v>
      </c>
      <c r="F156" s="44">
        <v>112283</v>
      </c>
      <c r="G156" s="43">
        <f t="shared" si="4"/>
        <v>112283</v>
      </c>
      <c r="H156" s="60" t="s">
        <v>453</v>
      </c>
      <c r="I156" s="45"/>
      <c r="J156" s="27" t="s">
        <v>459</v>
      </c>
    </row>
    <row r="157" spans="1:10" s="27" customFormat="1" ht="15" customHeight="1">
      <c r="A157" s="70"/>
      <c r="B157" s="72"/>
      <c r="C157" s="74"/>
      <c r="D157" s="76"/>
      <c r="E157" s="46">
        <v>0</v>
      </c>
      <c r="F157" s="47">
        <v>112283</v>
      </c>
      <c r="G157" s="46">
        <f t="shared" si="4"/>
        <v>112283</v>
      </c>
      <c r="H157" s="61"/>
      <c r="I157" s="48"/>
      <c r="J157" s="27" t="s">
        <v>460</v>
      </c>
    </row>
    <row r="158" spans="1:10" s="27" customFormat="1" ht="15" customHeight="1">
      <c r="A158" s="69">
        <f t="shared" ref="A158" si="12">A156+1</f>
        <v>70</v>
      </c>
      <c r="B158" s="71" t="s">
        <v>545</v>
      </c>
      <c r="C158" s="73" t="s">
        <v>554</v>
      </c>
      <c r="D158" s="75" t="s">
        <v>547</v>
      </c>
      <c r="E158" s="43">
        <v>75481</v>
      </c>
      <c r="F158" s="44">
        <v>74974</v>
      </c>
      <c r="G158" s="43">
        <f t="shared" si="4"/>
        <v>-507</v>
      </c>
      <c r="H158" s="60" t="s">
        <v>453</v>
      </c>
      <c r="I158" s="45"/>
      <c r="J158" s="27" t="s">
        <v>459</v>
      </c>
    </row>
    <row r="159" spans="1:10" s="27" customFormat="1" ht="15" customHeight="1">
      <c r="A159" s="70"/>
      <c r="B159" s="72"/>
      <c r="C159" s="74"/>
      <c r="D159" s="76"/>
      <c r="E159" s="46">
        <v>75481</v>
      </c>
      <c r="F159" s="47">
        <v>74974</v>
      </c>
      <c r="G159" s="46">
        <f t="shared" si="4"/>
        <v>-507</v>
      </c>
      <c r="H159" s="61"/>
      <c r="I159" s="48"/>
      <c r="J159" s="27" t="s">
        <v>460</v>
      </c>
    </row>
    <row r="160" spans="1:10" s="27" customFormat="1" ht="15" customHeight="1">
      <c r="A160" s="69">
        <f t="shared" ref="A160" si="13">A158+1</f>
        <v>71</v>
      </c>
      <c r="B160" s="71" t="s">
        <v>545</v>
      </c>
      <c r="C160" s="73" t="s">
        <v>555</v>
      </c>
      <c r="D160" s="75" t="s">
        <v>547</v>
      </c>
      <c r="E160" s="43">
        <v>30512</v>
      </c>
      <c r="F160" s="44">
        <v>30508</v>
      </c>
      <c r="G160" s="43">
        <f t="shared" si="4"/>
        <v>-4</v>
      </c>
      <c r="H160" s="60" t="s">
        <v>453</v>
      </c>
      <c r="I160" s="45"/>
      <c r="J160" s="27" t="s">
        <v>459</v>
      </c>
    </row>
    <row r="161" spans="1:10" s="27" customFormat="1" ht="15" customHeight="1">
      <c r="A161" s="70"/>
      <c r="B161" s="72"/>
      <c r="C161" s="74"/>
      <c r="D161" s="76"/>
      <c r="E161" s="46">
        <v>30512</v>
      </c>
      <c r="F161" s="47">
        <v>30508</v>
      </c>
      <c r="G161" s="46">
        <f t="shared" si="4"/>
        <v>-4</v>
      </c>
      <c r="H161" s="61"/>
      <c r="I161" s="48"/>
      <c r="J161" s="27" t="s">
        <v>460</v>
      </c>
    </row>
    <row r="162" spans="1:10" s="27" customFormat="1" ht="22.5" customHeight="1">
      <c r="A162" s="69">
        <f t="shared" ref="A162" si="14">A160+1</f>
        <v>72</v>
      </c>
      <c r="B162" s="71" t="s">
        <v>545</v>
      </c>
      <c r="C162" s="77" t="s">
        <v>556</v>
      </c>
      <c r="D162" s="75" t="s">
        <v>547</v>
      </c>
      <c r="E162" s="43">
        <v>0</v>
      </c>
      <c r="F162" s="44">
        <v>28897</v>
      </c>
      <c r="G162" s="43">
        <f t="shared" si="4"/>
        <v>28897</v>
      </c>
      <c r="H162" s="60" t="s">
        <v>453</v>
      </c>
      <c r="I162" s="45"/>
      <c r="J162" s="27" t="s">
        <v>459</v>
      </c>
    </row>
    <row r="163" spans="1:10" s="27" customFormat="1" ht="22.5" customHeight="1">
      <c r="A163" s="70"/>
      <c r="B163" s="72"/>
      <c r="C163" s="78"/>
      <c r="D163" s="76"/>
      <c r="E163" s="46">
        <v>0</v>
      </c>
      <c r="F163" s="47">
        <v>27665</v>
      </c>
      <c r="G163" s="46">
        <f t="shared" si="4"/>
        <v>27665</v>
      </c>
      <c r="H163" s="61"/>
      <c r="I163" s="48"/>
      <c r="J163" s="27" t="s">
        <v>460</v>
      </c>
    </row>
    <row r="164" spans="1:10" s="27" customFormat="1" ht="26.25" customHeight="1">
      <c r="A164" s="69">
        <f t="shared" ref="A164" si="15">A162+1</f>
        <v>73</v>
      </c>
      <c r="B164" s="71" t="s">
        <v>545</v>
      </c>
      <c r="C164" s="77" t="s">
        <v>557</v>
      </c>
      <c r="D164" s="75" t="s">
        <v>547</v>
      </c>
      <c r="E164" s="43">
        <v>12712</v>
      </c>
      <c r="F164" s="44">
        <v>12338</v>
      </c>
      <c r="G164" s="43">
        <f t="shared" si="4"/>
        <v>-374</v>
      </c>
      <c r="H164" s="60" t="s">
        <v>453</v>
      </c>
      <c r="I164" s="45"/>
      <c r="J164" s="27" t="s">
        <v>459</v>
      </c>
    </row>
    <row r="165" spans="1:10" s="27" customFormat="1" ht="26.25" customHeight="1">
      <c r="A165" s="70"/>
      <c r="B165" s="72"/>
      <c r="C165" s="78"/>
      <c r="D165" s="76"/>
      <c r="E165" s="46">
        <v>9652</v>
      </c>
      <c r="F165" s="47">
        <v>8258</v>
      </c>
      <c r="G165" s="46">
        <f t="shared" si="4"/>
        <v>-1394</v>
      </c>
      <c r="H165" s="61"/>
      <c r="I165" s="48"/>
      <c r="J165" s="27" t="s">
        <v>460</v>
      </c>
    </row>
    <row r="166" spans="1:10" s="27" customFormat="1" ht="15" customHeight="1">
      <c r="A166" s="69">
        <f t="shared" ref="A166" si="16">A164+1</f>
        <v>74</v>
      </c>
      <c r="B166" s="71" t="s">
        <v>545</v>
      </c>
      <c r="C166" s="73" t="s">
        <v>558</v>
      </c>
      <c r="D166" s="75" t="s">
        <v>547</v>
      </c>
      <c r="E166" s="43">
        <v>177</v>
      </c>
      <c r="F166" s="44">
        <v>177</v>
      </c>
      <c r="G166" s="43">
        <f t="shared" si="4"/>
        <v>0</v>
      </c>
      <c r="H166" s="60" t="s">
        <v>453</v>
      </c>
      <c r="I166" s="45"/>
      <c r="J166" s="27" t="s">
        <v>459</v>
      </c>
    </row>
    <row r="167" spans="1:10" s="27" customFormat="1" ht="15" customHeight="1">
      <c r="A167" s="70"/>
      <c r="B167" s="72"/>
      <c r="C167" s="74"/>
      <c r="D167" s="76"/>
      <c r="E167" s="46">
        <v>177</v>
      </c>
      <c r="F167" s="47">
        <v>177</v>
      </c>
      <c r="G167" s="46">
        <f t="shared" si="4"/>
        <v>0</v>
      </c>
      <c r="H167" s="61"/>
      <c r="I167" s="48"/>
      <c r="J167" s="27" t="s">
        <v>460</v>
      </c>
    </row>
    <row r="168" spans="1:10" s="27" customFormat="1" ht="15" customHeight="1">
      <c r="A168" s="69">
        <f t="shared" ref="A168" si="17">A166+1</f>
        <v>75</v>
      </c>
      <c r="B168" s="71" t="s">
        <v>545</v>
      </c>
      <c r="C168" s="73" t="s">
        <v>560</v>
      </c>
      <c r="D168" s="75" t="s">
        <v>561</v>
      </c>
      <c r="E168" s="43">
        <v>82604</v>
      </c>
      <c r="F168" s="44">
        <v>71729</v>
      </c>
      <c r="G168" s="43">
        <f t="shared" si="4"/>
        <v>-10875</v>
      </c>
      <c r="H168" s="60" t="s">
        <v>453</v>
      </c>
      <c r="I168" s="45"/>
      <c r="J168" s="27" t="s">
        <v>459</v>
      </c>
    </row>
    <row r="169" spans="1:10" s="27" customFormat="1" ht="15" customHeight="1">
      <c r="A169" s="70"/>
      <c r="B169" s="72"/>
      <c r="C169" s="74"/>
      <c r="D169" s="76"/>
      <c r="E169" s="46">
        <v>82604</v>
      </c>
      <c r="F169" s="47">
        <v>71729</v>
      </c>
      <c r="G169" s="46">
        <f t="shared" si="4"/>
        <v>-10875</v>
      </c>
      <c r="H169" s="61"/>
      <c r="I169" s="48"/>
      <c r="J169" s="27" t="s">
        <v>460</v>
      </c>
    </row>
    <row r="170" spans="1:10" s="27" customFormat="1" ht="15" customHeight="1">
      <c r="A170" s="69">
        <f t="shared" ref="A170" si="18">A168+1</f>
        <v>76</v>
      </c>
      <c r="B170" s="71" t="s">
        <v>545</v>
      </c>
      <c r="C170" s="73" t="s">
        <v>562</v>
      </c>
      <c r="D170" s="75" t="s">
        <v>561</v>
      </c>
      <c r="E170" s="43">
        <v>717</v>
      </c>
      <c r="F170" s="44">
        <v>574</v>
      </c>
      <c r="G170" s="43">
        <f t="shared" si="4"/>
        <v>-143</v>
      </c>
      <c r="H170" s="60" t="s">
        <v>453</v>
      </c>
      <c r="I170" s="45"/>
      <c r="J170" s="27" t="s">
        <v>459</v>
      </c>
    </row>
    <row r="171" spans="1:10" s="27" customFormat="1" ht="15" customHeight="1">
      <c r="A171" s="70"/>
      <c r="B171" s="72"/>
      <c r="C171" s="74"/>
      <c r="D171" s="76"/>
      <c r="E171" s="46">
        <v>0</v>
      </c>
      <c r="F171" s="47">
        <v>0</v>
      </c>
      <c r="G171" s="46">
        <f t="shared" si="4"/>
        <v>0</v>
      </c>
      <c r="H171" s="61"/>
      <c r="I171" s="48"/>
      <c r="J171" s="27" t="s">
        <v>460</v>
      </c>
    </row>
    <row r="172" spans="1:10" s="27" customFormat="1" ht="22.5" customHeight="1">
      <c r="A172" s="69">
        <f t="shared" ref="A172" si="19">A170+1</f>
        <v>77</v>
      </c>
      <c r="B172" s="71" t="s">
        <v>545</v>
      </c>
      <c r="C172" s="77" t="s">
        <v>463</v>
      </c>
      <c r="D172" s="75" t="s">
        <v>575</v>
      </c>
      <c r="E172" s="43">
        <v>1091</v>
      </c>
      <c r="F172" s="44">
        <v>971</v>
      </c>
      <c r="G172" s="43">
        <f t="shared" si="4"/>
        <v>-120</v>
      </c>
      <c r="H172" s="60" t="s">
        <v>453</v>
      </c>
      <c r="I172" s="45"/>
      <c r="J172" s="27" t="s">
        <v>459</v>
      </c>
    </row>
    <row r="173" spans="1:10" s="27" customFormat="1" ht="22.5" customHeight="1">
      <c r="A173" s="70"/>
      <c r="B173" s="72"/>
      <c r="C173" s="78"/>
      <c r="D173" s="76"/>
      <c r="E173" s="46">
        <v>1091</v>
      </c>
      <c r="F173" s="47">
        <v>971</v>
      </c>
      <c r="G173" s="46">
        <f t="shared" si="4"/>
        <v>-120</v>
      </c>
      <c r="H173" s="61"/>
      <c r="I173" s="48"/>
      <c r="J173" s="27" t="s">
        <v>460</v>
      </c>
    </row>
    <row r="174" spans="1:10" s="27" customFormat="1" ht="15" customHeight="1">
      <c r="A174" s="69">
        <f t="shared" ref="A174" si="20">A172+1</f>
        <v>78</v>
      </c>
      <c r="B174" s="71" t="s">
        <v>545</v>
      </c>
      <c r="C174" s="73" t="s">
        <v>563</v>
      </c>
      <c r="D174" s="75" t="s">
        <v>564</v>
      </c>
      <c r="E174" s="43">
        <v>746</v>
      </c>
      <c r="F174" s="44">
        <v>746</v>
      </c>
      <c r="G174" s="43">
        <f t="shared" si="4"/>
        <v>0</v>
      </c>
      <c r="H174" s="60" t="s">
        <v>453</v>
      </c>
      <c r="I174" s="45"/>
      <c r="J174" s="27" t="s">
        <v>459</v>
      </c>
    </row>
    <row r="175" spans="1:10" s="27" customFormat="1" ht="15" customHeight="1">
      <c r="A175" s="70"/>
      <c r="B175" s="72"/>
      <c r="C175" s="74"/>
      <c r="D175" s="76"/>
      <c r="E175" s="46">
        <v>746</v>
      </c>
      <c r="F175" s="47">
        <v>746</v>
      </c>
      <c r="G175" s="46">
        <f t="shared" si="4"/>
        <v>0</v>
      </c>
      <c r="H175" s="61"/>
      <c r="I175" s="48"/>
      <c r="J175" s="27" t="s">
        <v>460</v>
      </c>
    </row>
    <row r="176" spans="1:10" s="27" customFormat="1" ht="22.5" customHeight="1">
      <c r="A176" s="69">
        <f t="shared" ref="A176" si="21">A174+1</f>
        <v>79</v>
      </c>
      <c r="B176" s="71" t="s">
        <v>545</v>
      </c>
      <c r="C176" s="79" t="s">
        <v>559</v>
      </c>
      <c r="D176" s="75" t="s">
        <v>547</v>
      </c>
      <c r="E176" s="43">
        <v>34511</v>
      </c>
      <c r="F176" s="44">
        <v>0</v>
      </c>
      <c r="G176" s="43">
        <f>F176-E176</f>
        <v>-34511</v>
      </c>
      <c r="H176" s="60" t="s">
        <v>453</v>
      </c>
      <c r="I176" s="45"/>
      <c r="J176" s="27" t="s">
        <v>459</v>
      </c>
    </row>
    <row r="177" spans="1:10" s="27" customFormat="1" ht="22.5" customHeight="1">
      <c r="A177" s="70"/>
      <c r="B177" s="72"/>
      <c r="C177" s="80"/>
      <c r="D177" s="76"/>
      <c r="E177" s="46">
        <v>3511</v>
      </c>
      <c r="F177" s="47">
        <v>0</v>
      </c>
      <c r="G177" s="46">
        <f>F177-E177</f>
        <v>-3511</v>
      </c>
      <c r="H177" s="61"/>
      <c r="I177" s="48"/>
      <c r="J177" s="27" t="s">
        <v>460</v>
      </c>
    </row>
    <row r="178" spans="1:10" ht="15" customHeight="1">
      <c r="A178" s="54" t="s">
        <v>467</v>
      </c>
      <c r="B178" s="55"/>
      <c r="C178" s="55"/>
      <c r="D178" s="56"/>
      <c r="E178" s="43">
        <f>SUMIF($J$144:$J$175, J144, E144:E175)</f>
        <v>8692942</v>
      </c>
      <c r="F178" s="44">
        <f>SUMIF($J$144:$J$175, J144, F144:F175)</f>
        <v>6311970</v>
      </c>
      <c r="G178" s="43">
        <f t="shared" si="4"/>
        <v>-2380972</v>
      </c>
      <c r="H178" s="60"/>
      <c r="I178" s="45"/>
    </row>
    <row r="179" spans="1:10" ht="15" customHeight="1">
      <c r="A179" s="57"/>
      <c r="B179" s="58"/>
      <c r="C179" s="58"/>
      <c r="D179" s="59"/>
      <c r="E179" s="46">
        <f>SUMIF($J$144:$J$175, J145, E144:E175)</f>
        <v>3480306</v>
      </c>
      <c r="F179" s="47">
        <f>SUMIF($J$144:$J$175, J145, F144:F175)</f>
        <v>3560233</v>
      </c>
      <c r="G179" s="46">
        <f t="shared" si="4"/>
        <v>79927</v>
      </c>
      <c r="H179" s="61"/>
      <c r="I179" s="48"/>
    </row>
    <row r="180" spans="1:10" s="27" customFormat="1" ht="15" customHeight="1">
      <c r="A180" s="69">
        <v>80</v>
      </c>
      <c r="B180" s="71" t="s">
        <v>565</v>
      </c>
      <c r="C180" s="73" t="s">
        <v>566</v>
      </c>
      <c r="D180" s="75" t="s">
        <v>470</v>
      </c>
      <c r="E180" s="43">
        <v>2165875</v>
      </c>
      <c r="F180" s="44">
        <v>1739138</v>
      </c>
      <c r="G180" s="43">
        <f t="shared" si="4"/>
        <v>-426737</v>
      </c>
      <c r="H180" s="60" t="s">
        <v>453</v>
      </c>
      <c r="I180" s="45"/>
      <c r="J180" s="27" t="s">
        <v>459</v>
      </c>
    </row>
    <row r="181" spans="1:10" s="27" customFormat="1" ht="15" customHeight="1">
      <c r="A181" s="70"/>
      <c r="B181" s="72"/>
      <c r="C181" s="74"/>
      <c r="D181" s="76"/>
      <c r="E181" s="46">
        <v>1932994</v>
      </c>
      <c r="F181" s="47">
        <v>1532781</v>
      </c>
      <c r="G181" s="46">
        <f t="shared" si="4"/>
        <v>-400213</v>
      </c>
      <c r="H181" s="61"/>
      <c r="I181" s="48"/>
      <c r="J181" s="27" t="s">
        <v>460</v>
      </c>
    </row>
    <row r="182" spans="1:10" s="27" customFormat="1" ht="15" customHeight="1">
      <c r="A182" s="69">
        <v>81</v>
      </c>
      <c r="B182" s="71" t="s">
        <v>565</v>
      </c>
      <c r="C182" s="73" t="s">
        <v>567</v>
      </c>
      <c r="D182" s="75" t="s">
        <v>470</v>
      </c>
      <c r="E182" s="43">
        <v>0</v>
      </c>
      <c r="F182" s="44">
        <v>101458</v>
      </c>
      <c r="G182" s="43">
        <f t="shared" si="4"/>
        <v>101458</v>
      </c>
      <c r="H182" s="60" t="s">
        <v>453</v>
      </c>
      <c r="I182" s="45"/>
      <c r="J182" s="27" t="s">
        <v>459</v>
      </c>
    </row>
    <row r="183" spans="1:10" s="27" customFormat="1" ht="15" customHeight="1">
      <c r="A183" s="70"/>
      <c r="B183" s="72"/>
      <c r="C183" s="74"/>
      <c r="D183" s="76"/>
      <c r="E183" s="46">
        <v>0</v>
      </c>
      <c r="F183" s="47">
        <v>101458</v>
      </c>
      <c r="G183" s="46">
        <f t="shared" si="4"/>
        <v>101458</v>
      </c>
      <c r="H183" s="61"/>
      <c r="I183" s="48"/>
      <c r="J183" s="27" t="s">
        <v>460</v>
      </c>
    </row>
    <row r="184" spans="1:10" ht="15" customHeight="1">
      <c r="A184" s="54" t="s">
        <v>568</v>
      </c>
      <c r="B184" s="55"/>
      <c r="C184" s="55"/>
      <c r="D184" s="56"/>
      <c r="E184" s="43">
        <f>SUMIF($J$180:$J$183, J180, E180:E183)</f>
        <v>2165875</v>
      </c>
      <c r="F184" s="44">
        <f>SUMIF($J$180:$J$183, J180, F180:F183)</f>
        <v>1840596</v>
      </c>
      <c r="G184" s="43">
        <f t="shared" si="4"/>
        <v>-325279</v>
      </c>
      <c r="H184" s="60"/>
      <c r="I184" s="45"/>
    </row>
    <row r="185" spans="1:10" ht="15" customHeight="1">
      <c r="A185" s="57"/>
      <c r="B185" s="58"/>
      <c r="C185" s="58"/>
      <c r="D185" s="59"/>
      <c r="E185" s="46">
        <f>SUMIF($J$180:$J$183, J181, E180:E183)</f>
        <v>1932994</v>
      </c>
      <c r="F185" s="47">
        <f>SUMIF($J$180:$J$183, J181, F180:F183)</f>
        <v>1634239</v>
      </c>
      <c r="G185" s="46">
        <f t="shared" si="4"/>
        <v>-298755</v>
      </c>
      <c r="H185" s="61"/>
      <c r="I185" s="48"/>
    </row>
    <row r="186" spans="1:10" s="27" customFormat="1" ht="15" customHeight="1">
      <c r="A186" s="69">
        <v>82</v>
      </c>
      <c r="B186" s="71" t="s">
        <v>569</v>
      </c>
      <c r="C186" s="73" t="s">
        <v>570</v>
      </c>
      <c r="D186" s="75" t="s">
        <v>561</v>
      </c>
      <c r="E186" s="43">
        <v>168234</v>
      </c>
      <c r="F186" s="44">
        <v>239653</v>
      </c>
      <c r="G186" s="43">
        <f t="shared" si="4"/>
        <v>71419</v>
      </c>
      <c r="H186" s="60" t="s">
        <v>453</v>
      </c>
      <c r="I186" s="45"/>
      <c r="J186" s="27" t="s">
        <v>459</v>
      </c>
    </row>
    <row r="187" spans="1:10" s="27" customFormat="1" ht="15" customHeight="1">
      <c r="A187" s="70"/>
      <c r="B187" s="72"/>
      <c r="C187" s="74"/>
      <c r="D187" s="76"/>
      <c r="E187" s="46">
        <v>0</v>
      </c>
      <c r="F187" s="47">
        <v>0</v>
      </c>
      <c r="G187" s="46">
        <f t="shared" si="4"/>
        <v>0</v>
      </c>
      <c r="H187" s="61"/>
      <c r="I187" s="48"/>
      <c r="J187" s="27" t="s">
        <v>460</v>
      </c>
    </row>
    <row r="188" spans="1:10" ht="15" customHeight="1">
      <c r="A188" s="54" t="s">
        <v>571</v>
      </c>
      <c r="B188" s="55"/>
      <c r="C188" s="55"/>
      <c r="D188" s="56"/>
      <c r="E188" s="43">
        <f>SUMIF($J$186:$J$187, J186, E186:E187)</f>
        <v>168234</v>
      </c>
      <c r="F188" s="44">
        <f>SUMIF($J$186:$J$187, J186, F186:F187)</f>
        <v>239653</v>
      </c>
      <c r="G188" s="43">
        <f t="shared" si="4"/>
        <v>71419</v>
      </c>
      <c r="H188" s="60"/>
      <c r="I188" s="45"/>
    </row>
    <row r="189" spans="1:10" ht="15" customHeight="1">
      <c r="A189" s="57"/>
      <c r="B189" s="58"/>
      <c r="C189" s="58"/>
      <c r="D189" s="59"/>
      <c r="E189" s="46">
        <f>SUMIF($J$186:$J$187, J187, E186:E187)</f>
        <v>0</v>
      </c>
      <c r="F189" s="47">
        <f>SUMIF($J$186:$J$187, J187, F186:F187)</f>
        <v>0</v>
      </c>
      <c r="G189" s="46">
        <f t="shared" si="4"/>
        <v>0</v>
      </c>
      <c r="H189" s="61"/>
      <c r="I189" s="48"/>
    </row>
    <row r="190" spans="1:10" s="27" customFormat="1" ht="15" customHeight="1">
      <c r="A190" s="69">
        <v>83</v>
      </c>
      <c r="B190" s="71"/>
      <c r="C190" s="79" t="s">
        <v>543</v>
      </c>
      <c r="D190" s="75" t="s">
        <v>544</v>
      </c>
      <c r="E190" s="43">
        <v>1196149</v>
      </c>
      <c r="F190" s="44">
        <v>0</v>
      </c>
      <c r="G190" s="43">
        <f>F190-E190</f>
        <v>-1196149</v>
      </c>
      <c r="H190" s="60" t="s">
        <v>453</v>
      </c>
      <c r="I190" s="81"/>
      <c r="J190" s="27" t="s">
        <v>459</v>
      </c>
    </row>
    <row r="191" spans="1:10" s="27" customFormat="1" ht="15" customHeight="1">
      <c r="A191" s="70"/>
      <c r="B191" s="72"/>
      <c r="C191" s="80"/>
      <c r="D191" s="76"/>
      <c r="E191" s="46">
        <v>0</v>
      </c>
      <c r="F191" s="47">
        <v>0</v>
      </c>
      <c r="G191" s="46">
        <f>F191-E191</f>
        <v>0</v>
      </c>
      <c r="H191" s="61"/>
      <c r="I191" s="82"/>
      <c r="J191" s="27" t="s">
        <v>460</v>
      </c>
    </row>
    <row r="192" spans="1:10" ht="15" customHeight="1">
      <c r="A192" s="54" t="s">
        <v>592</v>
      </c>
      <c r="B192" s="55"/>
      <c r="C192" s="55"/>
      <c r="D192" s="56"/>
      <c r="E192" s="43">
        <f>E190</f>
        <v>1196149</v>
      </c>
      <c r="F192" s="44">
        <f t="shared" ref="F192:G192" si="22">F190</f>
        <v>0</v>
      </c>
      <c r="G192" s="43">
        <f t="shared" si="22"/>
        <v>-1196149</v>
      </c>
      <c r="H192" s="60"/>
      <c r="I192" s="45"/>
    </row>
    <row r="193" spans="1:11" ht="15" customHeight="1">
      <c r="A193" s="57"/>
      <c r="B193" s="58"/>
      <c r="C193" s="58"/>
      <c r="D193" s="59"/>
      <c r="E193" s="46">
        <f t="shared" ref="E193:G193" si="23">E191</f>
        <v>0</v>
      </c>
      <c r="F193" s="47">
        <f t="shared" si="23"/>
        <v>0</v>
      </c>
      <c r="G193" s="46">
        <f t="shared" si="23"/>
        <v>0</v>
      </c>
      <c r="H193" s="61"/>
      <c r="I193" s="48"/>
    </row>
    <row r="194" spans="1:11" ht="15" customHeight="1">
      <c r="A194" s="62" t="s">
        <v>572</v>
      </c>
      <c r="B194" s="63"/>
      <c r="C194" s="63"/>
      <c r="D194" s="64"/>
      <c r="E194" s="43">
        <f>SUMIF($J$8:$J$193, J8, E8:E193)</f>
        <v>20175199</v>
      </c>
      <c r="F194" s="44">
        <f>SUMIF($J$8:$J$193, J8, F8:F193)</f>
        <v>13490287</v>
      </c>
      <c r="G194" s="49">
        <f t="shared" si="4"/>
        <v>-6684912</v>
      </c>
      <c r="H194" s="60" t="str">
        <f>IF(I194 ="","","区ＣＭ")</f>
        <v>区ＣＭ</v>
      </c>
      <c r="I194" s="50">
        <f>IF(SUMIF($K$8:$K$189, K194, I8:I189)=0,"",SUMIF($K$8:$K$189, K194, I8:I189))</f>
        <v>76099</v>
      </c>
      <c r="J194" s="27" t="s">
        <v>454</v>
      </c>
      <c r="K194" s="27" t="s">
        <v>573</v>
      </c>
    </row>
    <row r="195" spans="1:11" ht="15" customHeight="1" thickBot="1">
      <c r="A195" s="65"/>
      <c r="B195" s="66"/>
      <c r="C195" s="66"/>
      <c r="D195" s="67"/>
      <c r="E195" s="51">
        <f>SUMIF($J$8:$J$193, J9, E9:E194)</f>
        <v>29953234</v>
      </c>
      <c r="F195" s="52">
        <f>SUMIF($J$8:$J$193, J9, F9:F194)</f>
        <v>22104409</v>
      </c>
      <c r="G195" s="51">
        <f t="shared" ref="G195" si="24">F195-E195</f>
        <v>-7848825</v>
      </c>
      <c r="H195" s="68"/>
      <c r="I195" s="53">
        <f>IF(SUMIF($K$8:$K$189, K195, I8:I189)=0,"",SUMIF($K$8:$K$189, K195, I8:I189))</f>
        <v>58061</v>
      </c>
      <c r="J195" s="27" t="s">
        <v>455</v>
      </c>
      <c r="K195" s="27" t="s">
        <v>574</v>
      </c>
    </row>
    <row r="197" spans="1:11">
      <c r="F197" s="24"/>
      <c r="G197" s="24"/>
    </row>
  </sheetData>
  <mergeCells count="444">
    <mergeCell ref="I190:I191"/>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I8:I9"/>
    <mergeCell ref="A18:A19"/>
    <mergeCell ref="B18:B19"/>
    <mergeCell ref="C18:C19"/>
    <mergeCell ref="D18:D19"/>
    <mergeCell ref="H18:H19"/>
    <mergeCell ref="A20:D21"/>
    <mergeCell ref="H20:H21"/>
    <mergeCell ref="A14:A15"/>
    <mergeCell ref="B14:B15"/>
    <mergeCell ref="C14:C15"/>
    <mergeCell ref="D14:D15"/>
    <mergeCell ref="H14:H15"/>
    <mergeCell ref="A16:A17"/>
    <mergeCell ref="B16:B17"/>
    <mergeCell ref="C16:C17"/>
    <mergeCell ref="D16:D17"/>
    <mergeCell ref="H16:H17"/>
    <mergeCell ref="A24:A25"/>
    <mergeCell ref="B24:B25"/>
    <mergeCell ref="C24:C25"/>
    <mergeCell ref="D24:D25"/>
    <mergeCell ref="H24:H25"/>
    <mergeCell ref="A26:A27"/>
    <mergeCell ref="B26:B27"/>
    <mergeCell ref="C26:C27"/>
    <mergeCell ref="D26:D27"/>
    <mergeCell ref="H26:H27"/>
    <mergeCell ref="A28:A29"/>
    <mergeCell ref="B28:B29"/>
    <mergeCell ref="C28:C29"/>
    <mergeCell ref="D28:D29"/>
    <mergeCell ref="H28:H29"/>
    <mergeCell ref="A30:A31"/>
    <mergeCell ref="B30:B31"/>
    <mergeCell ref="C30:C31"/>
    <mergeCell ref="D30:D31"/>
    <mergeCell ref="H30:H31"/>
    <mergeCell ref="A32:A33"/>
    <mergeCell ref="B32:B33"/>
    <mergeCell ref="C32:C33"/>
    <mergeCell ref="D32:D33"/>
    <mergeCell ref="H32:H33"/>
    <mergeCell ref="A34:A35"/>
    <mergeCell ref="B34:B35"/>
    <mergeCell ref="C34:C35"/>
    <mergeCell ref="D34:D35"/>
    <mergeCell ref="H34:H35"/>
    <mergeCell ref="H40:H41"/>
    <mergeCell ref="A42:A43"/>
    <mergeCell ref="B42:B43"/>
    <mergeCell ref="C42:C43"/>
    <mergeCell ref="D42:D43"/>
    <mergeCell ref="H42:H43"/>
    <mergeCell ref="A36:A37"/>
    <mergeCell ref="B36:B37"/>
    <mergeCell ref="C36:C37"/>
    <mergeCell ref="D36:D37"/>
    <mergeCell ref="H36:H37"/>
    <mergeCell ref="A38:A39"/>
    <mergeCell ref="B38:B39"/>
    <mergeCell ref="C38:C39"/>
    <mergeCell ref="D38:D39"/>
    <mergeCell ref="H38:H39"/>
    <mergeCell ref="A48:A49"/>
    <mergeCell ref="B48:B49"/>
    <mergeCell ref="C48:C49"/>
    <mergeCell ref="D48:D49"/>
    <mergeCell ref="H48:H49"/>
    <mergeCell ref="A22:A23"/>
    <mergeCell ref="B22:B23"/>
    <mergeCell ref="C22:C23"/>
    <mergeCell ref="D22:D23"/>
    <mergeCell ref="H22:H23"/>
    <mergeCell ref="A44:A45"/>
    <mergeCell ref="B44:B45"/>
    <mergeCell ref="C44:C45"/>
    <mergeCell ref="D44:D45"/>
    <mergeCell ref="H44:H45"/>
    <mergeCell ref="A46:A47"/>
    <mergeCell ref="B46:B47"/>
    <mergeCell ref="C46:C47"/>
    <mergeCell ref="D46:D47"/>
    <mergeCell ref="H46:H47"/>
    <mergeCell ref="A40:A41"/>
    <mergeCell ref="B40:B41"/>
    <mergeCell ref="C40:C41"/>
    <mergeCell ref="D40:D41"/>
    <mergeCell ref="A50:A51"/>
    <mergeCell ref="B50:B51"/>
    <mergeCell ref="C50:C51"/>
    <mergeCell ref="D50:D51"/>
    <mergeCell ref="H50:H51"/>
    <mergeCell ref="A52:A53"/>
    <mergeCell ref="B52:B53"/>
    <mergeCell ref="C52:C53"/>
    <mergeCell ref="D52:D53"/>
    <mergeCell ref="H52:H53"/>
    <mergeCell ref="A54:A55"/>
    <mergeCell ref="B54:B55"/>
    <mergeCell ref="C54:C55"/>
    <mergeCell ref="D54:D55"/>
    <mergeCell ref="H54:H55"/>
    <mergeCell ref="A56:A57"/>
    <mergeCell ref="B56:B57"/>
    <mergeCell ref="C56:C57"/>
    <mergeCell ref="D56:D57"/>
    <mergeCell ref="H56:H57"/>
    <mergeCell ref="A58:A59"/>
    <mergeCell ref="B58:B59"/>
    <mergeCell ref="C58:C59"/>
    <mergeCell ref="D58:D59"/>
    <mergeCell ref="H58:H59"/>
    <mergeCell ref="A60:A61"/>
    <mergeCell ref="B60:B61"/>
    <mergeCell ref="C60:C61"/>
    <mergeCell ref="D60:D61"/>
    <mergeCell ref="H60:H61"/>
    <mergeCell ref="A62:A63"/>
    <mergeCell ref="B62:B63"/>
    <mergeCell ref="C62:C63"/>
    <mergeCell ref="D62:D63"/>
    <mergeCell ref="H62:H63"/>
    <mergeCell ref="A64:A65"/>
    <mergeCell ref="B64:B65"/>
    <mergeCell ref="C64:C65"/>
    <mergeCell ref="D64:D65"/>
    <mergeCell ref="H64:H65"/>
    <mergeCell ref="A70:D71"/>
    <mergeCell ref="H70:H71"/>
    <mergeCell ref="A82:A83"/>
    <mergeCell ref="B82:B83"/>
    <mergeCell ref="C82:C83"/>
    <mergeCell ref="D82:D83"/>
    <mergeCell ref="H82:H83"/>
    <mergeCell ref="A66:A67"/>
    <mergeCell ref="B66:B67"/>
    <mergeCell ref="C66:C67"/>
    <mergeCell ref="D66:D67"/>
    <mergeCell ref="H66:H67"/>
    <mergeCell ref="A68:A69"/>
    <mergeCell ref="B68:B69"/>
    <mergeCell ref="C68:C69"/>
    <mergeCell ref="D68:D69"/>
    <mergeCell ref="H68:H69"/>
    <mergeCell ref="A72:A73"/>
    <mergeCell ref="B72:B73"/>
    <mergeCell ref="C72:C73"/>
    <mergeCell ref="D72:D73"/>
    <mergeCell ref="H72:H73"/>
    <mergeCell ref="A78:A79"/>
    <mergeCell ref="B78:B79"/>
    <mergeCell ref="A74:A75"/>
    <mergeCell ref="B74:B75"/>
    <mergeCell ref="C74:C75"/>
    <mergeCell ref="D74:D75"/>
    <mergeCell ref="H74:H75"/>
    <mergeCell ref="A80:A81"/>
    <mergeCell ref="B80:B81"/>
    <mergeCell ref="C80:C81"/>
    <mergeCell ref="D80:D81"/>
    <mergeCell ref="H80:H81"/>
    <mergeCell ref="A88:D89"/>
    <mergeCell ref="H88:H89"/>
    <mergeCell ref="A84:A85"/>
    <mergeCell ref="B84:B85"/>
    <mergeCell ref="C84:C85"/>
    <mergeCell ref="D84:D85"/>
    <mergeCell ref="H84:H85"/>
    <mergeCell ref="A76:A77"/>
    <mergeCell ref="B76:B77"/>
    <mergeCell ref="C76:C77"/>
    <mergeCell ref="D76:D77"/>
    <mergeCell ref="H76:H77"/>
    <mergeCell ref="C78:C79"/>
    <mergeCell ref="D78:D79"/>
    <mergeCell ref="H78:H79"/>
    <mergeCell ref="A86:A87"/>
    <mergeCell ref="B86:B87"/>
    <mergeCell ref="C86:C87"/>
    <mergeCell ref="D86:D87"/>
    <mergeCell ref="H86:H87"/>
    <mergeCell ref="A90:A91"/>
    <mergeCell ref="B90:B91"/>
    <mergeCell ref="C90:C91"/>
    <mergeCell ref="D90:D91"/>
    <mergeCell ref="H90:H91"/>
    <mergeCell ref="A92:A93"/>
    <mergeCell ref="B92:B93"/>
    <mergeCell ref="C92:C93"/>
    <mergeCell ref="D92:D93"/>
    <mergeCell ref="H92:H93"/>
    <mergeCell ref="A94:A95"/>
    <mergeCell ref="B94:B95"/>
    <mergeCell ref="C94:C95"/>
    <mergeCell ref="D94:D95"/>
    <mergeCell ref="H94:H95"/>
    <mergeCell ref="A96:A97"/>
    <mergeCell ref="B96:B97"/>
    <mergeCell ref="C96:C97"/>
    <mergeCell ref="D96:D97"/>
    <mergeCell ref="H96:H97"/>
    <mergeCell ref="A98:A99"/>
    <mergeCell ref="B98:B99"/>
    <mergeCell ref="C98:C99"/>
    <mergeCell ref="D98:D99"/>
    <mergeCell ref="H98:H99"/>
    <mergeCell ref="A100:A101"/>
    <mergeCell ref="B100:B101"/>
    <mergeCell ref="C100:C101"/>
    <mergeCell ref="D100:D101"/>
    <mergeCell ref="H100:H101"/>
    <mergeCell ref="A102:A103"/>
    <mergeCell ref="B102:B103"/>
    <mergeCell ref="C102:C103"/>
    <mergeCell ref="D102:D103"/>
    <mergeCell ref="H102:H103"/>
    <mergeCell ref="A104:A105"/>
    <mergeCell ref="B104:B105"/>
    <mergeCell ref="C104:C105"/>
    <mergeCell ref="D104:D105"/>
    <mergeCell ref="H104:H105"/>
    <mergeCell ref="A106:A107"/>
    <mergeCell ref="B106:B107"/>
    <mergeCell ref="C106:C107"/>
    <mergeCell ref="D106:D107"/>
    <mergeCell ref="H106:H107"/>
    <mergeCell ref="A108:A109"/>
    <mergeCell ref="B108:B109"/>
    <mergeCell ref="C108:C109"/>
    <mergeCell ref="D108:D109"/>
    <mergeCell ref="H108:H109"/>
    <mergeCell ref="A110:A111"/>
    <mergeCell ref="B110:B111"/>
    <mergeCell ref="C110:C111"/>
    <mergeCell ref="D110:D111"/>
    <mergeCell ref="H110:H111"/>
    <mergeCell ref="A112:A113"/>
    <mergeCell ref="B112:B113"/>
    <mergeCell ref="C112:C113"/>
    <mergeCell ref="D112:D113"/>
    <mergeCell ref="H112:H113"/>
    <mergeCell ref="A114:A115"/>
    <mergeCell ref="B114:B115"/>
    <mergeCell ref="C114:C115"/>
    <mergeCell ref="D114:D115"/>
    <mergeCell ref="H114:H115"/>
    <mergeCell ref="A116:A117"/>
    <mergeCell ref="B116:B117"/>
    <mergeCell ref="C116:C117"/>
    <mergeCell ref="D116:D117"/>
    <mergeCell ref="H116:H117"/>
    <mergeCell ref="A118:A119"/>
    <mergeCell ref="B118:B119"/>
    <mergeCell ref="C118:C119"/>
    <mergeCell ref="D118:D119"/>
    <mergeCell ref="H118:H119"/>
    <mergeCell ref="A120:A121"/>
    <mergeCell ref="B120:B121"/>
    <mergeCell ref="C120:C121"/>
    <mergeCell ref="D120:D121"/>
    <mergeCell ref="H120:H121"/>
    <mergeCell ref="A122:A123"/>
    <mergeCell ref="B122:B123"/>
    <mergeCell ref="C122:C123"/>
    <mergeCell ref="D122:D123"/>
    <mergeCell ref="H122:H123"/>
    <mergeCell ref="A124:A125"/>
    <mergeCell ref="B124:B125"/>
    <mergeCell ref="C124:C125"/>
    <mergeCell ref="D124:D125"/>
    <mergeCell ref="H124:H125"/>
    <mergeCell ref="A126:A127"/>
    <mergeCell ref="B126:B127"/>
    <mergeCell ref="C126:C127"/>
    <mergeCell ref="D126:D127"/>
    <mergeCell ref="H126:H127"/>
    <mergeCell ref="A128:A129"/>
    <mergeCell ref="B128:B129"/>
    <mergeCell ref="C128:C129"/>
    <mergeCell ref="D128:D129"/>
    <mergeCell ref="H128:H129"/>
    <mergeCell ref="A130:A131"/>
    <mergeCell ref="B130:B131"/>
    <mergeCell ref="C130:C131"/>
    <mergeCell ref="D130:D131"/>
    <mergeCell ref="H130:H131"/>
    <mergeCell ref="A132:A133"/>
    <mergeCell ref="B132:B133"/>
    <mergeCell ref="C132:C133"/>
    <mergeCell ref="D132:D133"/>
    <mergeCell ref="H132:H133"/>
    <mergeCell ref="A134:A135"/>
    <mergeCell ref="B134:B135"/>
    <mergeCell ref="C134:C135"/>
    <mergeCell ref="D134:D135"/>
    <mergeCell ref="H134:H135"/>
    <mergeCell ref="A136:A137"/>
    <mergeCell ref="B136:B137"/>
    <mergeCell ref="C136:C137"/>
    <mergeCell ref="D136:D137"/>
    <mergeCell ref="H136:H137"/>
    <mergeCell ref="A138:D139"/>
    <mergeCell ref="H138:H139"/>
    <mergeCell ref="A140:A141"/>
    <mergeCell ref="B140:B141"/>
    <mergeCell ref="C140:C141"/>
    <mergeCell ref="D140:D141"/>
    <mergeCell ref="H140:H141"/>
    <mergeCell ref="A142:D143"/>
    <mergeCell ref="H142:H143"/>
    <mergeCell ref="A144:A145"/>
    <mergeCell ref="B144:B145"/>
    <mergeCell ref="C144:C145"/>
    <mergeCell ref="D144:D145"/>
    <mergeCell ref="H144:H145"/>
    <mergeCell ref="A146:A147"/>
    <mergeCell ref="B146:B147"/>
    <mergeCell ref="C146:C147"/>
    <mergeCell ref="D146:D147"/>
    <mergeCell ref="H146:H147"/>
    <mergeCell ref="A148:A149"/>
    <mergeCell ref="B148:B149"/>
    <mergeCell ref="C148:C149"/>
    <mergeCell ref="D148:D149"/>
    <mergeCell ref="H148:H149"/>
    <mergeCell ref="A150:A151"/>
    <mergeCell ref="B150:B151"/>
    <mergeCell ref="C150:C151"/>
    <mergeCell ref="D150:D151"/>
    <mergeCell ref="H150:H151"/>
    <mergeCell ref="A152:A153"/>
    <mergeCell ref="B152:B153"/>
    <mergeCell ref="C152:C153"/>
    <mergeCell ref="D152:D153"/>
    <mergeCell ref="H152:H153"/>
    <mergeCell ref="A154:A155"/>
    <mergeCell ref="B154:B155"/>
    <mergeCell ref="C154:C155"/>
    <mergeCell ref="D154:D155"/>
    <mergeCell ref="H154:H155"/>
    <mergeCell ref="A156:A157"/>
    <mergeCell ref="B156:B157"/>
    <mergeCell ref="C156:C157"/>
    <mergeCell ref="D156:D157"/>
    <mergeCell ref="H156:H157"/>
    <mergeCell ref="A158:A159"/>
    <mergeCell ref="B158:B159"/>
    <mergeCell ref="C158:C159"/>
    <mergeCell ref="D158:D159"/>
    <mergeCell ref="H158:H159"/>
    <mergeCell ref="A160:A161"/>
    <mergeCell ref="B160:B161"/>
    <mergeCell ref="C160:C161"/>
    <mergeCell ref="D160:D161"/>
    <mergeCell ref="H160:H161"/>
    <mergeCell ref="A162:A163"/>
    <mergeCell ref="B162:B163"/>
    <mergeCell ref="C162:C163"/>
    <mergeCell ref="D162:D163"/>
    <mergeCell ref="H162:H163"/>
    <mergeCell ref="A168:A169"/>
    <mergeCell ref="B168:B169"/>
    <mergeCell ref="C168:C169"/>
    <mergeCell ref="D168:D169"/>
    <mergeCell ref="H168:H169"/>
    <mergeCell ref="A164:A165"/>
    <mergeCell ref="B164:B165"/>
    <mergeCell ref="C164:C165"/>
    <mergeCell ref="D164:D165"/>
    <mergeCell ref="H164:H165"/>
    <mergeCell ref="A166:A167"/>
    <mergeCell ref="B166:B167"/>
    <mergeCell ref="C166:C167"/>
    <mergeCell ref="D166:D167"/>
    <mergeCell ref="H166:H167"/>
    <mergeCell ref="A174:A175"/>
    <mergeCell ref="B174:B175"/>
    <mergeCell ref="C174:C175"/>
    <mergeCell ref="D174:D175"/>
    <mergeCell ref="H174:H175"/>
    <mergeCell ref="A178:D179"/>
    <mergeCell ref="H178:H179"/>
    <mergeCell ref="A170:A171"/>
    <mergeCell ref="B170:B171"/>
    <mergeCell ref="C170:C171"/>
    <mergeCell ref="D170:D171"/>
    <mergeCell ref="H170:H171"/>
    <mergeCell ref="A172:A173"/>
    <mergeCell ref="B172:B173"/>
    <mergeCell ref="C172:C173"/>
    <mergeCell ref="D172:D173"/>
    <mergeCell ref="H172:H173"/>
    <mergeCell ref="A176:A177"/>
    <mergeCell ref="B176:B177"/>
    <mergeCell ref="C176:C177"/>
    <mergeCell ref="D176:D177"/>
    <mergeCell ref="H176:H177"/>
    <mergeCell ref="A180:A181"/>
    <mergeCell ref="B180:B181"/>
    <mergeCell ref="C180:C181"/>
    <mergeCell ref="D180:D181"/>
    <mergeCell ref="H180:H181"/>
    <mergeCell ref="A182:A183"/>
    <mergeCell ref="B182:B183"/>
    <mergeCell ref="C182:C183"/>
    <mergeCell ref="D182:D183"/>
    <mergeCell ref="H182:H183"/>
    <mergeCell ref="A188:D189"/>
    <mergeCell ref="H188:H189"/>
    <mergeCell ref="A194:D195"/>
    <mergeCell ref="H194:H195"/>
    <mergeCell ref="A184:D185"/>
    <mergeCell ref="H184:H185"/>
    <mergeCell ref="A186:A187"/>
    <mergeCell ref="B186:B187"/>
    <mergeCell ref="C186:C187"/>
    <mergeCell ref="D186:D187"/>
    <mergeCell ref="H186:H187"/>
    <mergeCell ref="A190:A191"/>
    <mergeCell ref="B190:B191"/>
    <mergeCell ref="C190:C191"/>
    <mergeCell ref="D190:D191"/>
    <mergeCell ref="H190:H191"/>
    <mergeCell ref="A192:D193"/>
    <mergeCell ref="H192:H193"/>
  </mergeCells>
  <phoneticPr fontId="3"/>
  <dataValidations disablePrompts="1" count="2">
    <dataValidation type="list" allowBlank="1" showInputMessage="1" showErrorMessage="1" sqref="F7" xr:uid="{B1801F03-1CAF-446A-8612-01312D8D025D}">
      <formula1>"調 整 ③,予 算 案 ②,予 算 ②,算 定 ②"</formula1>
    </dataValidation>
    <dataValidation type="list" allowBlank="1" showInputMessage="1" showErrorMessage="1" sqref="H8:H9 H12:H19 H90:H137 H72:H87 H180:H183 H186:H187 H22:H69 H190:H191 H140:H141 H144:H177" xr:uid="{B63A1483-A64B-4902-A915-F6AF9070B7C3}">
      <formula1>"　　,区ＣＭ"</formula1>
    </dataValidation>
  </dataValidations>
  <hyperlinks>
    <hyperlink ref="C8" location="'事業概要説明資料'!N_2057b587c3d66a10b72c372c05013107" display="'事業概要説明資料'!N_2057b587c3d66a10b72c372c05013107" xr:uid="{B783AF24-BBCE-4242-8733-49D8918F39FB}"/>
    <hyperlink ref="C12" location="'事業概要説明資料'!N_814ead4fc3566a10b72c372c05013171" display="'事業概要説明資料'!N_814ead4fc3566a10b72c372c05013171" xr:uid="{4AA90DA1-051F-4F8F-ACC8-4ADB383FCEDE}"/>
    <hyperlink ref="C14" location="'事業概要説明資料'!N_cd5a358fc3d66a10b72c372c05013125" display="'事業概要説明資料'!N_cd5a358fc3d66a10b72c372c05013125" xr:uid="{CD729F25-0D3F-4022-9FF6-B077D53B06FD}"/>
    <hyperlink ref="C16" location="'事業概要説明資料'!N_2942314bc3966a10b72c372c05013110" display="'事業概要説明資料'!N_2942314bc3966a10b72c372c05013110" xr:uid="{34FF50E2-D006-44F2-B6E2-90D454B1DD25}"/>
    <hyperlink ref="C18" location="'事業概要説明資料'!N_62e1310bc3966a10b72c372c050131c3" display="'事業概要説明資料'!N_62e1310bc3966a10b72c372c050131c3" xr:uid="{40C8552A-8BA1-4592-8E3F-A0D485D6C710}"/>
    <hyperlink ref="C24" location="'事業概要説明資料'!N_6c717d87c3966a10b72c372c0501312f" display="'事業概要説明資料'!N_6c717d87c3966a10b72c372c0501312f" xr:uid="{00577529-7159-4813-92F0-009CA1E7544A}"/>
    <hyperlink ref="C26" location="'事業概要説明資料'!N_767cfdc3c31a6a10b72c372c05013173" display="'事業概要説明資料'!N_767cfdc3c31a6a10b72c372c05013173" xr:uid="{73CD12DC-1666-420F-9D20-746C8CF965E9}"/>
    <hyperlink ref="C28" location="'事業概要説明資料'!N_03410243c35a6a10b72c372c0501315f" display="'事業概要説明資料'!N_03410243c35a6a10b72c372c0501315f" xr:uid="{EA0C4395-22B8-4151-BD58-41517D395C4B}"/>
    <hyperlink ref="C30" location="'事業概要説明資料'!N_c2814a43c35a6a10b72c372c050131c3" display="'事業概要説明資料'!N_c2814a43c35a6a10b72c372c050131c3" xr:uid="{1B908FB5-46E8-49BD-92BE-AF8C67D198A9}"/>
    <hyperlink ref="C32" location="'事業概要説明資料'!N_9d8002cfc31a6a10b72c372c050131dd" display="'事業概要説明資料'!N_9d8002cfc31a6a10b72c372c050131dd" xr:uid="{F54770A4-F5FD-4582-9E08-28F525B1E98E}"/>
    <hyperlink ref="C34" location="'事業概要説明資料'!N_adec3147c31a6a10b72c372c050131b2" display="'事業概要説明資料'!N_adec3147c31a6a10b72c372c050131b2" xr:uid="{75E1BF4B-55BE-4502-8966-74CEE5523D64}"/>
    <hyperlink ref="C36" location="'事業概要説明資料'!N_31aa71cfc3d66a10b72c372c050131ef" display="'事業概要説明資料'!N_31aa71cfc3d66a10b72c372c050131ef" xr:uid="{3EAFC39F-D1A9-44F2-87AC-0C8E661B4B47}"/>
    <hyperlink ref="C38" location="'事業概要説明資料'!N_10eaf9cfc3d66a10b72c372c050131d3" display="'事業概要説明資料'!N_10eaf9cfc3d66a10b72c372c050131d3" xr:uid="{88DF3284-D854-4D99-A813-40DED4922A8D}"/>
    <hyperlink ref="C40" location="'事業概要説明資料'!N_2c7a398fc3d66a10b72c372c0501316d" display="'事業概要説明資料'!N_2c7a398fc3d66a10b72c372c0501316d" xr:uid="{B3399E75-110D-492B-8A52-97E90A03725A}"/>
    <hyperlink ref="C42" location="'事業概要説明資料'!N_036f710fc31a6a10b72c372c05013135" display="'事業概要説明資料'!N_036f710fc31a6a10b72c372c05013135" xr:uid="{A78F64FD-5297-474F-AFBC-D11CB4660853}"/>
    <hyperlink ref="C44" location="'事業概要説明資料'!N_67a735c7c3d66a10b72c372c050131c2" display="'事業概要説明資料'!N_67a735c7c3d66a10b72c372c050131c2" xr:uid="{AF956B24-9269-4725-A087-AD6ECF36A0F5}"/>
    <hyperlink ref="C46" location="'事業概要説明資料'!N_929f390fc31a6a10b72c372c0501316a" display="'事業概要説明資料'!N_929f390fc31a6a10b72c372c0501316a" xr:uid="{E126AC03-F207-4835-9812-8F9A695FEEFB}"/>
    <hyperlink ref="C48" location="'事業概要説明資料'!N_9fd4bdcfc3966a10b72c372c050131ee" display="'事業概要説明資料'!N_9fd4bdcfc3966a10b72c372c050131ee" xr:uid="{2B25D45E-A6B4-44BF-A200-79EC9FF0A080}"/>
    <hyperlink ref="C22" location="'事業概要説明資料'!N_bfeff54fc31a6a10b72c372c050131ef" display="'事業概要説明資料'!N_bfeff54fc31a6a10b72c372c050131ef" xr:uid="{96D88F47-38F3-4DEC-9929-59E59C7EE3C5}"/>
    <hyperlink ref="C50" location="'事業概要説明資料'!N_4bc14683c35a6a10b72c372c0501312b" display="'事業概要説明資料'!N_4bc14683c35a6a10b72c372c0501312b" xr:uid="{51EFF578-A122-42DD-8818-F94CE9234108}"/>
    <hyperlink ref="C52" location="'事業概要説明資料'!N_8502350bc3966a10b72c372c050131ef" display="'事業概要説明資料'!N_8502350bc3966a10b72c372c050131ef" xr:uid="{CE16DBAE-79FA-4E0D-BFE1-86B115FA50F1}"/>
    <hyperlink ref="C54" location="'事業概要説明資料'!N_d707b947c3d66a10b72c372c05013198" display="'事業概要説明資料'!N_d707b947c3d66a10b72c372c05013198" xr:uid="{B3DA7AFF-59D0-49E3-93DC-5FFE1E1EF6F7}"/>
    <hyperlink ref="C56" location="'事業概要説明資料'!N_9ffd750bc31a6a10b72c372c050131ab" display="'事業概要説明資料'!N_9ffd750bc31a6a10b72c372c050131ab" xr:uid="{54B29449-95AD-421D-A099-7631DBD09924}"/>
    <hyperlink ref="C58" location="'事業概要説明資料'!N_23e53d83c3d66a10b72c372c05013143" display="'事業概要説明資料'!N_23e53d83c3d66a10b72c372c05013143" xr:uid="{9A8F5EEC-ED51-4DE1-BE8A-DE9AB66ABDC0}"/>
    <hyperlink ref="C60" location="'事業概要説明資料'!N_8cb775c7c3d66a10b72c372c0501311c" display="'事業概要説明資料'!N_8cb775c7c3d66a10b72c372c0501311c" xr:uid="{A27B6E8F-E5B9-466E-ADAE-E53031D70B22}"/>
    <hyperlink ref="C62" location="'事業概要説明資料'!N_235e354bc31a6a10b72c372c05013178" display="'事業概要説明資料'!N_235e354bc31a6a10b72c372c05013178" xr:uid="{A9ABA452-BBEB-4F07-9945-2587E2B4F2E9}"/>
    <hyperlink ref="C64" location="'事業概要説明資料'!N_a2cc3d07c31a6a10b72c372c05013116" display="'事業概要説明資料'!N_a2cc3d07c31a6a10b72c372c05013116" xr:uid="{0C1C2133-5184-4C07-B637-D2B197C56D52}"/>
    <hyperlink ref="C82" location="'事業概要説明資料'!N_046cf9c3c31a6a10b72c372c0501316a" display="'事業概要説明資料'!N_046cf9c3c31a6a10b72c372c0501316a" xr:uid="{8633F917-D06B-4EFF-8A96-D05D91584DC1}"/>
    <hyperlink ref="C72" location="'事業概要説明資料'!N_018c3107c31a6a10b72c372c050131f4" display="'事業概要説明資料'!N_018c3107c31a6a10b72c372c050131f4" xr:uid="{E528672E-D779-42D3-9C02-E819F089200D}"/>
    <hyperlink ref="C78" location="'事業概要説明資料'!N_4e160a4fc35a6a10b72c372c0501317b" display="'事業概要説明資料'!N_4e160a4fc35a6a10b72c372c0501317b" xr:uid="{212ECFDC-0F32-49D8-845E-EED120572412}"/>
    <hyperlink ref="C86" location="'事業概要説明資料'!N_1179fdcbc3d66a10b72c372c050131cd" display="'事業概要説明資料'!N_1179fdcbc3d66a10b72c372c050131cd" xr:uid="{89BB4413-291C-4F09-82BB-DC8F29C74E5F}"/>
    <hyperlink ref="C74" location="'事業概要説明資料'!N_94cfe183c3966a10b72c372c050131f5" display="'事業概要説明資料'!N_94cfe183c3966a10b72c372c050131f5" xr:uid="{C98BA4EE-E3A5-4EA6-95D0-F9B2970E0A9E}"/>
    <hyperlink ref="C84" location="'事業概要説明資料'!N_80b2b18bc3966a10b72c372c05013107" display="'事業概要説明資料'!N_80b2b18bc3966a10b72c372c05013107" xr:uid="{D2C3970A-02D8-4647-B467-7CB9FC1888C3}"/>
    <hyperlink ref="C76" location="'事業概要説明資料'!N_a3c0b147c3966a10b72c372c05013105" display="'事業概要説明資料'!N_a3c0b147c3966a10b72c372c05013105" xr:uid="{8E4D2B4A-13C6-472B-ADEC-F2C831E907D4}"/>
    <hyperlink ref="C80" location="'事業概要説明資料'!N_fe9f390fc31a6a10b72c372c050131bb" display="'事業概要説明資料'!N_fe9f390fc31a6a10b72c372c050131bb" xr:uid="{8CF304EE-6A57-4D6E-AC58-38546D382F1C}"/>
    <hyperlink ref="C90" location="'事業概要説明資料'!N_0f83ce87c35a6a10b72c372c050131e2" display="'事業概要説明資料'!N_0f83ce87c35a6a10b72c372c050131e2" xr:uid="{82138548-D7AC-4263-AA69-F7CF2234DD48}"/>
    <hyperlink ref="C92" location="'事業概要説明資料'!N_228131c7c3966a10b72c372c05013143" display="'事業概要説明資料'!N_228131c7c3966a10b72c372c05013143" xr:uid="{7C0603E8-BB55-4322-8573-FBA8F3DFE4A8}"/>
    <hyperlink ref="C94" location="'事業概要説明資料'!N_6a9fe943c3966a10b72c372c0501310a" display="'事業概要説明資料'!N_6a9fe943c3966a10b72c372c0501310a" xr:uid="{CC4D9184-C592-46A2-A3AF-065D7CABD150}"/>
    <hyperlink ref="C96" location="'事業概要説明資料'!N_67508a8fc31a6a10b72c372c05013137" display="'事業概要説明資料'!N_67508a8fc31a6a10b72c372c05013137" xr:uid="{5D57DF00-D35F-411A-A8EE-32C4F79D4CCB}"/>
    <hyperlink ref="C98" location="'事業概要説明資料'!N_37177d47c3d66a10b72c372c050131bf" display="'事業概要説明資料'!N_37177d47c3d66a10b72c372c050131bf" xr:uid="{1D1E9DB9-CBCD-45F1-B49E-510B1CE0DD9F}"/>
    <hyperlink ref="C100" location="'事業概要説明資料'!N_7e7d3d87c31a6a10b72c372c0501314e" display="'事業概要説明資料'!N_7e7d3d87c31a6a10b72c372c0501314e" xr:uid="{955A4F0D-02EA-4244-806E-ABEC8B86E4D5}"/>
    <hyperlink ref="C102" location="'事業概要説明資料'!N_28413587c3966a10b72c372c05013156" display="'事業概要説明資料'!N_28413587c3966a10b72c372c05013156" xr:uid="{FCCE8B77-2AAD-4E33-8846-4EE66076B587}"/>
    <hyperlink ref="C104" location="'事業概要説明資料'!N_27dd7dc7c31a6a10b72c372c050131f9" display="'事業概要説明資料'!N_27dd7dc7c31a6a10b72c372c050131f9" xr:uid="{59D42216-72B4-4C55-995B-7EE102DD43CD}"/>
    <hyperlink ref="C106" location="'事業概要説明資料'!N_aa524ec3c35a6a10b72c372c0501310a" display="'事業概要説明資料'!N_aa524ec3c35a6a10b72c372c0501310a" xr:uid="{99CE3A43-0215-43F2-AE8D-149E26EFFBEB}"/>
    <hyperlink ref="C108" location="'事業概要説明資料'!N_46153903c3d66a10b72c372c050131fe" display="'事業概要説明資料'!N_46153903c3d66a10b72c372c050131fe" xr:uid="{731C608F-95B9-490B-93E0-DCE3263C9F4B}"/>
    <hyperlink ref="C110" location="'事業概要説明資料'!N_aca3c2c7c35a6a10b72c372c05013174" display="'事業概要説明資料'!N_aca3c2c7c35a6a10b72c372c05013174" xr:uid="{70EE47AB-D3B6-495D-8E03-FF0B02F3196B}"/>
    <hyperlink ref="C112" location="'事業概要説明資料'!N_20cb3183c31a6a10b72c372c050131e4" display="'事業概要説明資料'!N_20cb3183c31a6a10b72c372c050131e4" xr:uid="{292A6385-23B5-4BA6-889B-71ECD0E7D386}"/>
    <hyperlink ref="C114" location="'事業概要説明資料'!N_46717d87c3966a10b72c372c050131c9" display="'事業概要説明資料'!N_46717d87c3966a10b72c372c050131c9" xr:uid="{6D22FD72-7FE9-4A63-BDEE-7305C31367AE}"/>
    <hyperlink ref="C116" location="'事業概要説明資料'!N_4b553543c3d66a10b72c372c0501319f" display="'事業概要説明資料'!N_4b553543c3d66a10b72c372c0501319f" xr:uid="{2B826FD1-1105-46F6-94AB-345563909B2F}"/>
    <hyperlink ref="C118" location="'事業概要説明資料'!N_b93ebd0bc31a6a10b72c372c0501318e" display="'事業概要説明資料'!N_b93ebd0bc31a6a10b72c372c0501318e" xr:uid="{0DCF9D6C-8B6B-48DA-B5F5-63997DE51099}"/>
    <hyperlink ref="C120" location="'事業概要説明資料'!N_bd3c35c3c31a6a10b72c372c0501313a" display="'事業概要説明資料'!N_bd3c35c3c31a6a10b72c372c0501313a" xr:uid="{E9AE1949-CE43-42C0-9854-57F300DBF892}"/>
    <hyperlink ref="C122" location="'事業概要説明資料'!N_6114bd4fc3966a10b72c372c05013175" display="'事業概要説明資料'!N_6114bd4fc3966a10b72c372c05013175" xr:uid="{3AAE9FA5-B9D3-4527-814F-945D90CDFFD0}"/>
    <hyperlink ref="C124" location="'事業概要説明資料'!N_08e6f147c3d66a10b72c372c050131cd" display="'事業概要説明資料'!N_08e6f147c3d66a10b72c372c050131cd" xr:uid="{8F7B54C4-4AE7-4F65-9F32-842D083A5D8A}"/>
    <hyperlink ref="C126" location="'事業概要説明資料'!N_f89082cfc31a6a10b72c372c050131c4" display="'事業概要説明資料'!N_f89082cfc31a6a10b72c372c050131c4" xr:uid="{CF12E0EC-8A27-4581-801F-0C9309F86FE0}"/>
    <hyperlink ref="C128" location="'事業概要説明資料'!N_03c1f9c7c3966a10b72c372c05013169" display="'事業概要説明資料'!N_03c1f9c7c3966a10b72c372c05013169" xr:uid="{D617663A-32D8-494C-B9F6-5766EE770070}"/>
    <hyperlink ref="C130" location="'事業概要説明資料'!N_1690c2cfc31a6a10b72c372c050131b3" display="'事業概要説明資料'!N_1690c2cfc31a6a10b72c372c050131b3" xr:uid="{4D2F1FEC-C6E9-49DC-BDA1-10BEC50882CA}"/>
    <hyperlink ref="C132" location="'事業概要説明資料'!N_fe4d3587c31a6a10b72c372c050131bd" display="'事業概要説明資料'!N_fe4d3587c31a6a10b72c372c050131bd" xr:uid="{528861B6-F6FB-4512-BA79-91C0A86F6742}"/>
    <hyperlink ref="C134" location="'事業概要説明資料'!N_0a1f35cbc31a6a10b72c372c0501310d" display="'事業概要説明資料'!N_0a1f35cbc31a6a10b72c372c0501310d" xr:uid="{F28AABD4-E2B4-4406-AD7B-F0FB3741D292}"/>
    <hyperlink ref="C136" location="'事業概要説明資料'!N_10453143c3d66a10b72c372c0501318b" display="'事業概要説明資料'!N_10453143c3d66a10b72c372c0501318b" xr:uid="{2FE00818-F577-4352-A599-E5FBC74B7716}"/>
    <hyperlink ref="C140" location="'事業概要説明資料'!N_2225f903c3d66a10b72c372c050131c8" display="'事業概要説明資料'!N_2225f903c3d66a10b72c372c050131c8" xr:uid="{8EF8A55A-6597-4800-B447-0667AD315A0B}"/>
    <hyperlink ref="C144" location="'事業概要説明資料'!N_b3c5f583c3d66a10b72c372c05013171" display="'事業概要説明資料'!N_b3c5f583c3d66a10b72c372c05013171" xr:uid="{4B49E128-8482-41F8-A23D-0491FCB014D7}"/>
    <hyperlink ref="C146" location="'事業概要説明資料'!N_3d513987c3966a10b72c372c050131a1" display="'事業概要説明資料'!N_3d513987c3966a10b72c372c050131a1" xr:uid="{B7438467-A942-4E82-958B-F0E49EF619CA}"/>
    <hyperlink ref="C148" location="'事業概要説明資料'!N_53368e4fc35a6a10b72c372c0501318a" display="'事業概要説明資料'!N_53368e4fc35a6a10b72c372c0501318a" xr:uid="{14A55115-9548-46CB-B4FE-4D888B8B65E4}"/>
    <hyperlink ref="C150" location="'事業概要説明資料'!N_3a160a4fc35a6a10b72c372c050131e4" display="'事業概要説明資料'!N_3a160a4fc35a6a10b72c372c050131e4" xr:uid="{33AFC481-AB02-42FF-AB0E-8996E402D4F9}"/>
    <hyperlink ref="C152" location="'事業概要説明資料'!N_1a20b5c3c3966a10b72c372c05013111" display="'事業概要説明資料'!N_1a20b5c3c3966a10b72c372c05013111" xr:uid="{18F77219-DC9B-4051-9348-3B74F74B5C0E}"/>
    <hyperlink ref="C154" location="'事業概要説明資料'!N_1211c603c35a6a10b72c372c050131e0" display="'事業概要説明資料'!N_1211c603c35a6a10b72c372c050131e0" xr:uid="{24AB75EA-B574-4C81-B14B-E303BEA30BEC}"/>
    <hyperlink ref="C156" location="'事業概要説明資料'!N_6ac98ce7c3507e103c5a5f4c05013190" display="'事業概要説明資料'!N_6ac98ce7c3507e103c5a5f4c05013190" xr:uid="{F24CCB05-4545-4171-96C3-A644641259AC}"/>
    <hyperlink ref="C158" location="'事業概要説明資料'!N_e138b90bc3d66a10b72c372c0501315f" display="'事業概要説明資料'!N_e138b90bc3d66a10b72c372c0501315f" xr:uid="{0955286A-7CC0-47DC-A8F2-D5D935A6FF06}"/>
    <hyperlink ref="C160" location="'事業概要説明資料'!N_f32286c3c35a6a10b72c372c0501310f" display="'事業概要説明資料'!N_f32286c3c35a6a10b72c372c0501310f" xr:uid="{EDFBC5C8-F0E1-4DAF-A14B-6E6DE3333C4D}"/>
    <hyperlink ref="C162" location="'事業概要説明資料'!N_092a03e9c31cb250303f302c0501317f" display="'事業概要説明資料'!N_092a03e9c31cb250303f302c0501317f" xr:uid="{C9ABF058-F0A3-4C45-B92F-28BCAEC56EE9}"/>
    <hyperlink ref="C164" location="'事業概要説明資料'!N_0294f1cfc3966a10b72c372c050131f8" display="'事業概要説明資料'!N_0294f1cfc3966a10b72c372c050131f8" xr:uid="{9E624137-AE72-4A95-BF97-99699CF11FD1}"/>
    <hyperlink ref="C166" location="'事業概要説明資料'!N_8861c243c35a6a10b72c372c05013174" display="'事業概要説明資料'!N_8861c243c35a6a10b72c372c05013174" xr:uid="{3C5E002A-14D1-4990-AE69-EF4A093933AD}"/>
    <hyperlink ref="C168" location="'事業概要説明資料'!N_dcf40a8bc35a6a10b72c372c050131e0" display="'事業概要説明資料'!N_dcf40a8bc35a6a10b72c372c050131e0" xr:uid="{1F0D524D-7D58-4E70-83AB-50222A855170}"/>
    <hyperlink ref="C170" location="'事業概要説明資料'!N_5410b1c3c3966a10b72c372c0501316d" display="'事業概要説明資料'!N_5410b1c3c3966a10b72c372c0501316d" xr:uid="{E27A79F2-618D-4814-A0DE-6EAB62E6F2C4}"/>
    <hyperlink ref="C172" location="'事業概要説明資料'!N_8201f947c3966a10b72c372c05013120" display="'事業概要説明資料'!N_8201f947c3966a10b72c372c05013120" xr:uid="{CB26EE0B-5A32-4CA3-BAF1-21340824BC3C}"/>
    <hyperlink ref="C174" location="'事業概要説明資料'!N_81eeb98bc31a6a10b72c372c050131ae" display="'事業概要説明資料'!N_81eeb98bc31a6a10b72c372c050131ae" xr:uid="{132C05DB-2845-49D7-9FF6-9A9A32FA4203}"/>
    <hyperlink ref="C180" location="'事業概要説明資料'!N_1f78b54bc3d66a10b72c372c05013158" display="'事業概要説明資料'!N_1f78b54bc3d66a10b72c372c05013158" xr:uid="{3EF6C87E-8D33-4C9A-A33E-634350FDCA16}"/>
    <hyperlink ref="C182" location="'事業概要説明資料'!N_e2521d8dc384f6103c5a5f4c050131a1" display="'事業概要説明資料'!N_e2521d8dc384f6103c5a5f4c050131a1" xr:uid="{3F8D829A-8A07-46D9-A6BA-2D6CD3FBEEBD}"/>
    <hyperlink ref="C186" location="'事業概要説明資料'!N_112db947c31a6a10b72c372c050131b0" display="'事業概要説明資料'!N_112db947c31a6a10b72c372c050131b0" xr:uid="{15628F24-9DFF-4097-85DF-AD5DD252CB5B}"/>
  </hyperlinks>
  <pageMargins left="0.70866141732283472" right="0.70866141732283472" top="0.78740157480314965" bottom="0.59055118110236227" header="0.31496062992125984" footer="0.59055118110236227"/>
  <pageSetup paperSize="9" scale="73" fitToHeight="0" orientation="portrait" r:id="rId1"/>
  <rowBreaks count="1" manualBreakCount="1">
    <brk id="65"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7BB9F-472F-41E6-A85B-6F08428EF3BF}">
  <sheetPr codeName="Sheet4"/>
  <dimension ref="A1:FS2960"/>
  <sheetViews>
    <sheetView showGridLines="0" view="pageBreakPreview" zoomScale="85" zoomScaleNormal="100" zoomScaleSheetLayoutView="85" workbookViewId="0">
      <pane ySplit="1" topLeftCell="A2794" activePane="bottomLeft" state="frozen"/>
      <selection pane="bottomLeft" activeCell="H2816" sqref="H2816:AX2816"/>
    </sheetView>
  </sheetViews>
  <sheetFormatPr defaultRowHeight="12.75"/>
  <cols>
    <col min="1" max="51" width="1.75" style="2" customWidth="1"/>
    <col min="52" max="176" width="8.875" style="2" customWidth="1"/>
    <col min="177" max="291" width="1.625" style="2" customWidth="1"/>
    <col min="292" max="292" width="8.875" style="2" customWidth="1"/>
    <col min="293" max="293" width="11.5" style="2" customWidth="1"/>
    <col min="294" max="432" width="8.875" style="2" customWidth="1"/>
    <col min="433" max="547" width="1.625" style="2" customWidth="1"/>
    <col min="548" max="548" width="8.875" style="2" customWidth="1"/>
    <col min="549" max="549" width="11.5" style="2" customWidth="1"/>
    <col min="550" max="688" width="8.875" style="2" customWidth="1"/>
    <col min="689" max="803" width="1.625" style="2" customWidth="1"/>
    <col min="804" max="804" width="8.875" style="2" customWidth="1"/>
    <col min="805" max="805" width="11.5" style="2" customWidth="1"/>
    <col min="806" max="944" width="8.875" style="2" customWidth="1"/>
    <col min="945" max="1059" width="1.625" style="2" customWidth="1"/>
    <col min="1060" max="1060" width="8.875" style="2" customWidth="1"/>
    <col min="1061" max="1061" width="11.5" style="2" customWidth="1"/>
    <col min="1062" max="1200" width="8.875" style="2" customWidth="1"/>
    <col min="1201" max="1315" width="1.625" style="2" customWidth="1"/>
    <col min="1316" max="1316" width="8.875" style="2" customWidth="1"/>
    <col min="1317" max="1317" width="11.5" style="2" customWidth="1"/>
    <col min="1318" max="1456" width="8.875" style="2" customWidth="1"/>
    <col min="1457" max="1571" width="1.625" style="2" customWidth="1"/>
    <col min="1572" max="1572" width="8.875" style="2" customWidth="1"/>
    <col min="1573" max="1573" width="11.5" style="2" customWidth="1"/>
    <col min="1574" max="1712" width="8.875" style="2" customWidth="1"/>
    <col min="1713" max="1827" width="1.625" style="2" customWidth="1"/>
    <col min="1828" max="1828" width="8.875" style="2" customWidth="1"/>
    <col min="1829" max="1829" width="11.5" style="2" customWidth="1"/>
    <col min="1830" max="1968" width="8.875" style="2" customWidth="1"/>
    <col min="1969" max="2083" width="1.625" style="2" customWidth="1"/>
    <col min="2084" max="2084" width="8.875" style="2" customWidth="1"/>
    <col min="2085" max="2085" width="11.5" style="2" customWidth="1"/>
    <col min="2086" max="2224" width="8.875" style="2" customWidth="1"/>
    <col min="2225" max="2339" width="1.625" style="2" customWidth="1"/>
    <col min="2340" max="2340" width="8.875" style="2" customWidth="1"/>
    <col min="2341" max="2341" width="11.5" style="2" customWidth="1"/>
    <col min="2342" max="2480" width="8.875" style="2" customWidth="1"/>
    <col min="2481" max="2595" width="1.625" style="2" customWidth="1"/>
    <col min="2596" max="2596" width="8.875" style="2" customWidth="1"/>
    <col min="2597" max="2597" width="11.5" style="2" customWidth="1"/>
    <col min="2598" max="2736" width="8.875" style="2" customWidth="1"/>
    <col min="2737" max="2851" width="1.625" style="2" customWidth="1"/>
    <col min="2852" max="2852" width="8.875" style="2" customWidth="1"/>
    <col min="2853" max="2853" width="11.5" style="2" customWidth="1"/>
    <col min="2854" max="2992" width="8.875" style="2" customWidth="1"/>
    <col min="2993" max="3107" width="1.625" style="2" customWidth="1"/>
    <col min="3108" max="3108" width="8.875" style="2" customWidth="1"/>
    <col min="3109" max="3109" width="11.5" style="2" customWidth="1"/>
    <col min="3110" max="3248" width="8.875" style="2" customWidth="1"/>
    <col min="3249" max="3363" width="1.625" style="2" customWidth="1"/>
    <col min="3364" max="3364" width="8.875" style="2" customWidth="1"/>
    <col min="3365" max="3365" width="11.5" style="2" customWidth="1"/>
    <col min="3366" max="3504" width="8.875" style="2" customWidth="1"/>
    <col min="3505" max="3619" width="1.625" style="2" customWidth="1"/>
    <col min="3620" max="3620" width="8.875" style="2" customWidth="1"/>
    <col min="3621" max="3621" width="11.5" style="2" customWidth="1"/>
    <col min="3622" max="3760" width="8.875" style="2" customWidth="1"/>
    <col min="3761" max="3875" width="1.625" style="2" customWidth="1"/>
    <col min="3876" max="3876" width="8.875" style="2" customWidth="1"/>
    <col min="3877" max="3877" width="11.5" style="2" customWidth="1"/>
    <col min="3878" max="4016" width="8.875" style="2" customWidth="1"/>
    <col min="4017" max="4131" width="1.625" style="2" customWidth="1"/>
    <col min="4132" max="4132" width="8.875" style="2" customWidth="1"/>
    <col min="4133" max="4133" width="11.5" style="2" customWidth="1"/>
    <col min="4134" max="4272" width="8.875" style="2" customWidth="1"/>
    <col min="4273" max="4387" width="1.625" style="2" customWidth="1"/>
    <col min="4388" max="4388" width="8.875" style="2" customWidth="1"/>
    <col min="4389" max="4389" width="11.5" style="2" customWidth="1"/>
    <col min="4390" max="4528" width="8.875" style="2" customWidth="1"/>
    <col min="4529" max="4643" width="1.625" style="2" customWidth="1"/>
    <col min="4644" max="4644" width="8.875" style="2" customWidth="1"/>
    <col min="4645" max="4645" width="11.5" style="2" customWidth="1"/>
    <col min="4646" max="4784" width="8.875" style="2" customWidth="1"/>
    <col min="4785" max="4899" width="1.625" style="2" customWidth="1"/>
    <col min="4900" max="4900" width="8.875" style="2" customWidth="1"/>
    <col min="4901" max="4901" width="11.5" style="2" customWidth="1"/>
    <col min="4902" max="5040" width="8.875" style="2" customWidth="1"/>
    <col min="5041" max="5155" width="1.625" style="2" customWidth="1"/>
    <col min="5156" max="5156" width="8.875" style="2" customWidth="1"/>
    <col min="5157" max="5157" width="11.5" style="2" customWidth="1"/>
    <col min="5158" max="5296" width="8.875" style="2" customWidth="1"/>
    <col min="5297" max="5411" width="1.625" style="2" customWidth="1"/>
    <col min="5412" max="5412" width="8.875" style="2" customWidth="1"/>
    <col min="5413" max="5413" width="11.5" style="2" customWidth="1"/>
    <col min="5414" max="5552" width="8.875" style="2" customWidth="1"/>
    <col min="5553" max="5667" width="1.625" style="2" customWidth="1"/>
    <col min="5668" max="5668" width="8.875" style="2" customWidth="1"/>
    <col min="5669" max="5669" width="11.5" style="2" customWidth="1"/>
    <col min="5670" max="5808" width="8.875" style="2" customWidth="1"/>
    <col min="5809" max="5923" width="1.625" style="2" customWidth="1"/>
    <col min="5924" max="5924" width="8.875" style="2" customWidth="1"/>
    <col min="5925" max="5925" width="11.5" style="2" customWidth="1"/>
    <col min="5926" max="6064" width="8.875" style="2" customWidth="1"/>
    <col min="6065" max="6179" width="1.625" style="2" customWidth="1"/>
    <col min="6180" max="6180" width="8.875" style="2" customWidth="1"/>
    <col min="6181" max="6181" width="11.5" style="2" customWidth="1"/>
    <col min="6182" max="6320" width="8.875" style="2" customWidth="1"/>
    <col min="6321" max="6435" width="1.625" style="2" customWidth="1"/>
    <col min="6436" max="6436" width="8.875" style="2" customWidth="1"/>
    <col min="6437" max="6437" width="11.5" style="2" customWidth="1"/>
    <col min="6438" max="6576" width="8.875" style="2" customWidth="1"/>
    <col min="6577" max="6691" width="1.625" style="2" customWidth="1"/>
    <col min="6692" max="6692" width="8.875" style="2" customWidth="1"/>
    <col min="6693" max="6693" width="11.5" style="2" customWidth="1"/>
    <col min="6694" max="6832" width="8.875" style="2" customWidth="1"/>
    <col min="6833" max="6947" width="1.625" style="2" customWidth="1"/>
    <col min="6948" max="6948" width="8.875" style="2" customWidth="1"/>
    <col min="6949" max="6949" width="11.5" style="2" customWidth="1"/>
    <col min="6950" max="7088" width="8.875" style="2" customWidth="1"/>
    <col min="7089" max="7203" width="1.625" style="2" customWidth="1"/>
    <col min="7204" max="7204" width="8.875" style="2" customWidth="1"/>
    <col min="7205" max="7205" width="11.5" style="2" customWidth="1"/>
    <col min="7206" max="7344" width="8.875" style="2" customWidth="1"/>
    <col min="7345" max="7459" width="1.625" style="2" customWidth="1"/>
    <col min="7460" max="7460" width="8.875" style="2" customWidth="1"/>
    <col min="7461" max="7461" width="11.5" style="2" customWidth="1"/>
    <col min="7462" max="7600" width="8.875" style="2" customWidth="1"/>
    <col min="7601" max="7715" width="1.625" style="2" customWidth="1"/>
    <col min="7716" max="7716" width="8.875" style="2" customWidth="1"/>
    <col min="7717" max="7717" width="11.5" style="2" customWidth="1"/>
    <col min="7718" max="7856" width="8.875" style="2" customWidth="1"/>
    <col min="7857" max="7971" width="1.625" style="2" customWidth="1"/>
    <col min="7972" max="7972" width="8.875" style="2" customWidth="1"/>
    <col min="7973" max="7973" width="11.5" style="2" customWidth="1"/>
    <col min="7974" max="8112" width="8.875" style="2" customWidth="1"/>
    <col min="8113" max="8227" width="1.625" style="2" customWidth="1"/>
    <col min="8228" max="8228" width="8.875" style="2" customWidth="1"/>
    <col min="8229" max="8229" width="11.5" style="2" customWidth="1"/>
    <col min="8230" max="8368" width="8.875" style="2" customWidth="1"/>
    <col min="8369" max="8483" width="1.625" style="2" customWidth="1"/>
    <col min="8484" max="8484" width="8.875" style="2" customWidth="1"/>
    <col min="8485" max="8485" width="11.5" style="2" customWidth="1"/>
    <col min="8486" max="8624" width="8.875" style="2" customWidth="1"/>
    <col min="8625" max="8739" width="1.625" style="2" customWidth="1"/>
    <col min="8740" max="8740" width="8.875" style="2" customWidth="1"/>
    <col min="8741" max="8741" width="11.5" style="2" customWidth="1"/>
    <col min="8742" max="8880" width="8.875" style="2" customWidth="1"/>
    <col min="8881" max="8995" width="1.625" style="2" customWidth="1"/>
    <col min="8996" max="8996" width="8.875" style="2" customWidth="1"/>
    <col min="8997" max="8997" width="11.5" style="2" customWidth="1"/>
    <col min="8998" max="9136" width="8.875" style="2" customWidth="1"/>
    <col min="9137" max="9251" width="1.625" style="2" customWidth="1"/>
    <col min="9252" max="9252" width="8.875" style="2" customWidth="1"/>
    <col min="9253" max="9253" width="11.5" style="2" customWidth="1"/>
    <col min="9254" max="9392" width="8.875" style="2" customWidth="1"/>
    <col min="9393" max="9507" width="1.625" style="2" customWidth="1"/>
    <col min="9508" max="9508" width="8.875" style="2" customWidth="1"/>
    <col min="9509" max="9509" width="11.5" style="2" customWidth="1"/>
    <col min="9510" max="9648" width="8.875" style="2" customWidth="1"/>
    <col min="9649" max="9763" width="1.625" style="2" customWidth="1"/>
    <col min="9764" max="9764" width="8.875" style="2" customWidth="1"/>
    <col min="9765" max="9765" width="11.5" style="2" customWidth="1"/>
    <col min="9766" max="9904" width="8.875" style="2" customWidth="1"/>
    <col min="9905" max="10019" width="1.625" style="2" customWidth="1"/>
    <col min="10020" max="10020" width="8.875" style="2" customWidth="1"/>
    <col min="10021" max="10021" width="11.5" style="2" customWidth="1"/>
    <col min="10022" max="10160" width="8.875" style="2" customWidth="1"/>
    <col min="10161" max="10275" width="1.625" style="2" customWidth="1"/>
    <col min="10276" max="10276" width="8.875" style="2" customWidth="1"/>
    <col min="10277" max="10277" width="11.5" style="2" customWidth="1"/>
    <col min="10278" max="10416" width="8.875" style="2" customWidth="1"/>
    <col min="10417" max="10531" width="1.625" style="2" customWidth="1"/>
    <col min="10532" max="10532" width="8.875" style="2" customWidth="1"/>
    <col min="10533" max="10533" width="11.5" style="2" customWidth="1"/>
    <col min="10534" max="10672" width="8.875" style="2" customWidth="1"/>
    <col min="10673" max="10787" width="1.625" style="2" customWidth="1"/>
    <col min="10788" max="10788" width="8.875" style="2" customWidth="1"/>
    <col min="10789" max="10789" width="11.5" style="2" customWidth="1"/>
    <col min="10790" max="10928" width="8.875" style="2" customWidth="1"/>
    <col min="10929" max="11043" width="1.625" style="2" customWidth="1"/>
    <col min="11044" max="11044" width="8.875" style="2" customWidth="1"/>
    <col min="11045" max="11045" width="11.5" style="2" customWidth="1"/>
    <col min="11046" max="11184" width="8.875" style="2" customWidth="1"/>
    <col min="11185" max="11299" width="1.625" style="2" customWidth="1"/>
    <col min="11300" max="11300" width="8.875" style="2" customWidth="1"/>
    <col min="11301" max="11301" width="11.5" style="2" customWidth="1"/>
    <col min="11302" max="11440" width="8.875" style="2" customWidth="1"/>
    <col min="11441" max="11555" width="1.625" style="2" customWidth="1"/>
    <col min="11556" max="11556" width="8.875" style="2" customWidth="1"/>
    <col min="11557" max="11557" width="11.5" style="2" customWidth="1"/>
    <col min="11558" max="11696" width="8.875" style="2" customWidth="1"/>
    <col min="11697" max="11811" width="1.625" style="2" customWidth="1"/>
    <col min="11812" max="11812" width="8.875" style="2" customWidth="1"/>
    <col min="11813" max="11813" width="11.5" style="2" customWidth="1"/>
    <col min="11814" max="11952" width="8.875" style="2" customWidth="1"/>
    <col min="11953" max="12067" width="1.625" style="2" customWidth="1"/>
    <col min="12068" max="12068" width="8.875" style="2" customWidth="1"/>
    <col min="12069" max="12069" width="11.5" style="2" customWidth="1"/>
    <col min="12070" max="12208" width="8.875" style="2" customWidth="1"/>
    <col min="12209" max="12323" width="1.625" style="2" customWidth="1"/>
    <col min="12324" max="12324" width="8.875" style="2" customWidth="1"/>
    <col min="12325" max="12325" width="11.5" style="2" customWidth="1"/>
    <col min="12326" max="12464" width="8.875" style="2" customWidth="1"/>
    <col min="12465" max="12579" width="1.625" style="2" customWidth="1"/>
    <col min="12580" max="12580" width="8.875" style="2" customWidth="1"/>
    <col min="12581" max="12581" width="11.5" style="2" customWidth="1"/>
    <col min="12582" max="12720" width="8.875" style="2" customWidth="1"/>
    <col min="12721" max="12835" width="1.625" style="2" customWidth="1"/>
    <col min="12836" max="12836" width="8.875" style="2" customWidth="1"/>
    <col min="12837" max="12837" width="11.5" style="2" customWidth="1"/>
    <col min="12838" max="12976" width="8.875" style="2" customWidth="1"/>
    <col min="12977" max="13091" width="1.625" style="2" customWidth="1"/>
    <col min="13092" max="13092" width="8.875" style="2" customWidth="1"/>
    <col min="13093" max="13093" width="11.5" style="2" customWidth="1"/>
    <col min="13094" max="13232" width="8.875" style="2" customWidth="1"/>
    <col min="13233" max="13347" width="1.625" style="2" customWidth="1"/>
    <col min="13348" max="13348" width="8.875" style="2" customWidth="1"/>
    <col min="13349" max="13349" width="11.5" style="2" customWidth="1"/>
    <col min="13350" max="13488" width="8.875" style="2" customWidth="1"/>
    <col min="13489" max="13603" width="1.625" style="2" customWidth="1"/>
    <col min="13604" max="13604" width="8.875" style="2" customWidth="1"/>
    <col min="13605" max="13605" width="11.5" style="2" customWidth="1"/>
    <col min="13606" max="13744" width="8.875" style="2" customWidth="1"/>
    <col min="13745" max="13859" width="1.625" style="2" customWidth="1"/>
    <col min="13860" max="13860" width="8.875" style="2" customWidth="1"/>
    <col min="13861" max="13861" width="11.5" style="2" customWidth="1"/>
    <col min="13862" max="14000" width="8.875" style="2" customWidth="1"/>
    <col min="14001" max="14115" width="1.625" style="2" customWidth="1"/>
    <col min="14116" max="14116" width="8.875" style="2" customWidth="1"/>
    <col min="14117" max="14117" width="11.5" style="2" customWidth="1"/>
    <col min="14118" max="14256" width="8.875" style="2" customWidth="1"/>
    <col min="14257" max="14371" width="1.625" style="2" customWidth="1"/>
    <col min="14372" max="14372" width="8.875" style="2" customWidth="1"/>
    <col min="14373" max="14373" width="11.5" style="2" customWidth="1"/>
    <col min="14374" max="14512" width="8.875" style="2" customWidth="1"/>
    <col min="14513" max="14627" width="1.625" style="2" customWidth="1"/>
    <col min="14628" max="14628" width="8.875" style="2" customWidth="1"/>
    <col min="14629" max="14629" width="11.5" style="2" customWidth="1"/>
    <col min="14630" max="14768" width="8.875" style="2" customWidth="1"/>
    <col min="14769" max="14883" width="1.625" style="2" customWidth="1"/>
    <col min="14884" max="14884" width="8.875" style="2" customWidth="1"/>
    <col min="14885" max="14885" width="11.5" style="2" customWidth="1"/>
    <col min="14886" max="15024" width="8.875" style="2" customWidth="1"/>
    <col min="15025" max="15139" width="1.625" style="2" customWidth="1"/>
    <col min="15140" max="15140" width="8.875" style="2" customWidth="1"/>
    <col min="15141" max="15141" width="11.5" style="2" customWidth="1"/>
    <col min="15142" max="15280" width="8.875" style="2" customWidth="1"/>
    <col min="15281" max="15395" width="1.625" style="2" customWidth="1"/>
    <col min="15396" max="15396" width="8.875" style="2" customWidth="1"/>
    <col min="15397" max="15397" width="11.5" style="2" customWidth="1"/>
    <col min="15398" max="15536" width="8.875" style="2" customWidth="1"/>
    <col min="15537" max="15651" width="1.625" style="2" customWidth="1"/>
    <col min="15652" max="15652" width="8.875" style="2" customWidth="1"/>
    <col min="15653" max="15653" width="11.5" style="2" customWidth="1"/>
    <col min="15654" max="15792" width="8.875" style="2" customWidth="1"/>
    <col min="15793" max="15907" width="1.625" style="2" customWidth="1"/>
    <col min="15908" max="15908" width="8.875" style="2" customWidth="1"/>
    <col min="15909" max="15909" width="11.5" style="2" customWidth="1"/>
    <col min="15910" max="16048" width="8.875" style="2" customWidth="1"/>
    <col min="16049" max="16163" width="1.625" style="2" customWidth="1"/>
    <col min="16164" max="16164" width="8.875" style="2" customWidth="1"/>
    <col min="16165" max="16165" width="11.5" style="2" customWidth="1"/>
    <col min="16166" max="16166" width="8.875" style="2" customWidth="1"/>
    <col min="16167" max="16384" width="9" style="2"/>
  </cols>
  <sheetData>
    <row r="1" spans="1:51" ht="18.75">
      <c r="A1" s="1" t="s">
        <v>0</v>
      </c>
      <c r="AW1" s="3"/>
      <c r="AX1" s="4"/>
      <c r="AY1" s="3"/>
    </row>
    <row r="3" spans="1:51" ht="18.75">
      <c r="B3" s="123" t="s">
        <v>8</v>
      </c>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row>
    <row r="4" spans="1:51">
      <c r="Z4" s="5"/>
      <c r="AD4" s="5"/>
      <c r="AE4" s="5"/>
      <c r="AF4" s="5"/>
      <c r="AG4" s="5"/>
      <c r="AH4" s="5"/>
      <c r="AI4" s="5"/>
      <c r="AO4" s="5"/>
    </row>
    <row r="5" spans="1:51" ht="13.5" thickBot="1">
      <c r="Z5" s="5"/>
      <c r="AD5" s="5"/>
      <c r="AE5" s="5"/>
      <c r="AF5" s="5"/>
      <c r="AG5" s="5"/>
      <c r="AH5" s="5"/>
      <c r="AI5" s="5"/>
      <c r="AO5" s="5"/>
    </row>
    <row r="6" spans="1:51" ht="24.75" customHeight="1" thickBot="1">
      <c r="B6" s="125" t="s">
        <v>1</v>
      </c>
      <c r="C6" s="126"/>
      <c r="D6" s="126"/>
      <c r="E6" s="126"/>
      <c r="F6" s="126"/>
      <c r="G6" s="126"/>
      <c r="H6" s="127" t="s">
        <v>10</v>
      </c>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9"/>
    </row>
    <row r="7" spans="1:51" ht="14.25">
      <c r="B7" s="6"/>
      <c r="C7" s="6"/>
      <c r="D7" s="6"/>
      <c r="E7" s="6"/>
      <c r="F7" s="6"/>
      <c r="G7" s="6"/>
      <c r="H7" s="7"/>
      <c r="I7" s="7"/>
      <c r="J7" s="7"/>
      <c r="K7" s="7"/>
      <c r="L7" s="8"/>
      <c r="M7" s="8"/>
      <c r="N7" s="8"/>
      <c r="O7" s="8"/>
      <c r="P7" s="7"/>
      <c r="Q7" s="7"/>
      <c r="R7" s="7"/>
      <c r="S7" s="7"/>
      <c r="T7" s="7"/>
      <c r="U7" s="7"/>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row>
    <row r="8" spans="1:51" ht="15" thickBot="1">
      <c r="A8" s="10"/>
      <c r="B8" s="9" t="s">
        <v>2</v>
      </c>
      <c r="C8" s="7"/>
      <c r="D8" s="7"/>
      <c r="E8" s="7"/>
      <c r="F8" s="7"/>
      <c r="G8" s="7"/>
      <c r="H8" s="7"/>
      <c r="I8" s="7"/>
      <c r="J8" s="7"/>
      <c r="K8" s="7"/>
      <c r="L8" s="8"/>
      <c r="M8" s="8"/>
      <c r="N8" s="8"/>
      <c r="O8" s="8"/>
      <c r="P8" s="7"/>
      <c r="Q8" s="7"/>
      <c r="R8" s="7"/>
      <c r="S8" s="7"/>
      <c r="T8" s="7"/>
      <c r="U8" s="7"/>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row>
    <row r="9" spans="1:51" ht="18.75" customHeight="1">
      <c r="A9" s="7"/>
      <c r="B9" s="11"/>
      <c r="C9" s="6"/>
      <c r="D9" s="6"/>
      <c r="E9" s="6"/>
      <c r="F9" s="6"/>
      <c r="G9" s="6"/>
      <c r="H9" s="6"/>
      <c r="I9" s="6"/>
      <c r="J9" s="6"/>
      <c r="K9" s="6"/>
      <c r="L9" s="12"/>
      <c r="M9" s="12"/>
      <c r="N9" s="12"/>
      <c r="O9" s="12"/>
      <c r="P9" s="6"/>
      <c r="Q9" s="6"/>
      <c r="R9" s="6"/>
      <c r="S9" s="6"/>
      <c r="T9" s="6"/>
      <c r="U9" s="6"/>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4"/>
    </row>
    <row r="10" spans="1:51" ht="12" customHeight="1">
      <c r="A10" s="7"/>
      <c r="B10" s="110" t="s">
        <v>10</v>
      </c>
      <c r="C10" s="111"/>
      <c r="D10" s="111"/>
      <c r="E10" s="111"/>
      <c r="F10" s="111"/>
      <c r="G10" s="111"/>
      <c r="H10" s="111"/>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2"/>
    </row>
    <row r="11" spans="1:51" ht="12" customHeight="1">
      <c r="A11" s="7"/>
      <c r="B11" s="110"/>
      <c r="C11" s="111"/>
      <c r="D11" s="111"/>
      <c r="E11" s="111"/>
      <c r="F11" s="111"/>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2"/>
    </row>
    <row r="12" spans="1:51" ht="12" customHeight="1">
      <c r="A12" s="7"/>
      <c r="B12" s="110"/>
      <c r="C12" s="111"/>
      <c r="D12" s="111"/>
      <c r="E12" s="111"/>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2"/>
    </row>
    <row r="13" spans="1:51" ht="12" customHeight="1">
      <c r="A13" s="7"/>
      <c r="B13" s="110"/>
      <c r="C13" s="111"/>
      <c r="D13" s="111"/>
      <c r="E13" s="111"/>
      <c r="F13" s="111"/>
      <c r="G13" s="111"/>
      <c r="H13" s="111"/>
      <c r="I13" s="111"/>
      <c r="J13" s="111"/>
      <c r="K13" s="111"/>
      <c r="L13" s="111"/>
      <c r="M13" s="111"/>
      <c r="N13" s="111"/>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2"/>
    </row>
    <row r="14" spans="1:51" ht="12" customHeight="1">
      <c r="A14" s="7"/>
      <c r="B14" s="110"/>
      <c r="C14" s="111"/>
      <c r="D14" s="111"/>
      <c r="E14" s="111"/>
      <c r="F14" s="111"/>
      <c r="G14" s="111"/>
      <c r="H14" s="111"/>
      <c r="I14" s="111"/>
      <c r="J14" s="111"/>
      <c r="K14" s="111"/>
      <c r="L14" s="111"/>
      <c r="M14" s="111"/>
      <c r="N14" s="111"/>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111"/>
      <c r="AU14" s="111"/>
      <c r="AV14" s="111"/>
      <c r="AW14" s="111"/>
      <c r="AX14" s="112"/>
    </row>
    <row r="15" spans="1:51" ht="19.5" customHeight="1" thickBot="1">
      <c r="A15" s="16"/>
      <c r="B15" s="17"/>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9"/>
    </row>
    <row r="16" spans="1:51">
      <c r="B16" s="20"/>
    </row>
    <row r="17" spans="1:175" ht="15" thickBot="1">
      <c r="A17" s="10"/>
      <c r="B17" s="9" t="s">
        <v>3</v>
      </c>
      <c r="C17" s="7"/>
      <c r="D17" s="7"/>
      <c r="E17" s="7"/>
      <c r="F17" s="7"/>
      <c r="G17" s="7"/>
      <c r="H17" s="7"/>
      <c r="I17" s="7"/>
      <c r="J17" s="7"/>
      <c r="K17" s="7"/>
      <c r="L17" s="8"/>
      <c r="M17" s="8"/>
      <c r="N17" s="8"/>
      <c r="O17" s="8"/>
      <c r="P17" s="7"/>
      <c r="Q17" s="7"/>
      <c r="R17" s="7"/>
      <c r="S17" s="7"/>
      <c r="T17" s="7"/>
      <c r="U17" s="7"/>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row>
    <row r="18" spans="1:175" ht="14.25">
      <c r="A18" s="7"/>
      <c r="B18" s="11"/>
      <c r="C18" s="6"/>
      <c r="D18" s="6"/>
      <c r="E18" s="6"/>
      <c r="F18" s="6"/>
      <c r="G18" s="6"/>
      <c r="H18" s="6"/>
      <c r="I18" s="6"/>
      <c r="J18" s="6"/>
      <c r="K18" s="6"/>
      <c r="L18" s="12"/>
      <c r="M18" s="12"/>
      <c r="N18" s="12"/>
      <c r="O18" s="12"/>
      <c r="P18" s="6"/>
      <c r="Q18" s="6"/>
      <c r="R18" s="6"/>
      <c r="S18" s="6"/>
      <c r="T18" s="6"/>
      <c r="U18" s="6"/>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4"/>
    </row>
    <row r="19" spans="1:175" ht="12" customHeight="1">
      <c r="A19" s="7"/>
      <c r="B19" s="110" t="s">
        <v>11</v>
      </c>
      <c r="C19" s="111"/>
      <c r="D19" s="111"/>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2"/>
    </row>
    <row r="20" spans="1:175" ht="12" customHeight="1">
      <c r="A20" s="7"/>
      <c r="B20" s="110"/>
      <c r="C20" s="111"/>
      <c r="D20" s="111"/>
      <c r="E20" s="111"/>
      <c r="F20" s="111"/>
      <c r="G20" s="111"/>
      <c r="H20" s="111"/>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2"/>
    </row>
    <row r="21" spans="1:175" ht="12" customHeight="1">
      <c r="A21" s="7"/>
      <c r="B21" s="110"/>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2"/>
    </row>
    <row r="22" spans="1:175" ht="12" customHeight="1">
      <c r="A22" s="7"/>
      <c r="B22" s="110"/>
      <c r="C22" s="111"/>
      <c r="D22" s="11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2"/>
    </row>
    <row r="23" spans="1:175" ht="12" customHeight="1">
      <c r="A23" s="7"/>
      <c r="B23" s="110"/>
      <c r="C23" s="111"/>
      <c r="D23" s="111"/>
      <c r="E23" s="111"/>
      <c r="F23" s="111"/>
      <c r="G23" s="111"/>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2"/>
    </row>
    <row r="24" spans="1:175" ht="15" thickBot="1">
      <c r="A24" s="16"/>
      <c r="B24" s="17"/>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9"/>
    </row>
    <row r="25" spans="1:175">
      <c r="B25" s="20"/>
    </row>
    <row r="26" spans="1:175" ht="14.25">
      <c r="B26" s="9" t="s">
        <v>4</v>
      </c>
      <c r="C26" s="7"/>
      <c r="D26" s="7"/>
      <c r="E26" s="7"/>
      <c r="F26" s="7"/>
      <c r="G26" s="7"/>
      <c r="H26" s="7"/>
      <c r="I26" s="7"/>
      <c r="J26" s="7"/>
      <c r="K26" s="7"/>
      <c r="L26" s="8"/>
      <c r="M26" s="8"/>
      <c r="N26" s="8"/>
      <c r="O26" s="8"/>
      <c r="P26" s="7"/>
      <c r="Q26" s="7"/>
      <c r="R26" s="7"/>
      <c r="S26" s="7"/>
      <c r="T26" s="7"/>
      <c r="U26" s="7"/>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row>
    <row r="27" spans="1:175" ht="15" thickBot="1">
      <c r="B27" s="7"/>
      <c r="C27" s="7"/>
      <c r="D27" s="7"/>
      <c r="E27" s="7"/>
      <c r="F27" s="7"/>
      <c r="G27" s="7"/>
      <c r="H27" s="7"/>
      <c r="I27" s="7"/>
      <c r="J27" s="7"/>
      <c r="K27" s="7"/>
      <c r="L27" s="8"/>
      <c r="M27" s="8"/>
      <c r="N27" s="8"/>
      <c r="O27" s="8"/>
      <c r="P27" s="7"/>
      <c r="Q27" s="7"/>
      <c r="R27" s="7"/>
      <c r="S27" s="7"/>
      <c r="T27" s="7"/>
      <c r="U27" s="7"/>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21" t="s">
        <v>5</v>
      </c>
    </row>
    <row r="28" spans="1:175" s="15" customFormat="1" ht="13.5" customHeight="1">
      <c r="A28" s="7"/>
      <c r="B28" s="113" t="s">
        <v>6</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5"/>
      <c r="AA28" s="119" t="s">
        <v>12</v>
      </c>
      <c r="AB28" s="114"/>
      <c r="AC28" s="114"/>
      <c r="AD28" s="114"/>
      <c r="AE28" s="114"/>
      <c r="AF28" s="114"/>
      <c r="AG28" s="114"/>
      <c r="AH28" s="114"/>
      <c r="AI28" s="115"/>
      <c r="AJ28" s="119" t="s">
        <v>13</v>
      </c>
      <c r="AK28" s="114"/>
      <c r="AL28" s="114"/>
      <c r="AM28" s="114"/>
      <c r="AN28" s="114"/>
      <c r="AO28" s="114"/>
      <c r="AP28" s="114"/>
      <c r="AQ28" s="114"/>
      <c r="AR28" s="115"/>
      <c r="AS28" s="119" t="s">
        <v>7</v>
      </c>
      <c r="AT28" s="114"/>
      <c r="AU28" s="114"/>
      <c r="AV28" s="114"/>
      <c r="AW28" s="114"/>
      <c r="AX28" s="121"/>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row>
    <row r="29" spans="1:175" s="15" customFormat="1" ht="13.5">
      <c r="A29" s="7"/>
      <c r="B29" s="116"/>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8"/>
      <c r="AA29" s="120"/>
      <c r="AB29" s="117"/>
      <c r="AC29" s="117"/>
      <c r="AD29" s="117"/>
      <c r="AE29" s="117"/>
      <c r="AF29" s="117"/>
      <c r="AG29" s="117"/>
      <c r="AH29" s="117"/>
      <c r="AI29" s="118"/>
      <c r="AJ29" s="120"/>
      <c r="AK29" s="117"/>
      <c r="AL29" s="117"/>
      <c r="AM29" s="117"/>
      <c r="AN29" s="117"/>
      <c r="AO29" s="117"/>
      <c r="AP29" s="117"/>
      <c r="AQ29" s="117"/>
      <c r="AR29" s="118"/>
      <c r="AS29" s="120"/>
      <c r="AT29" s="117"/>
      <c r="AU29" s="117"/>
      <c r="AV29" s="117"/>
      <c r="AW29" s="117"/>
      <c r="AX29" s="12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row>
    <row r="30" spans="1:175" s="15" customFormat="1" ht="18.75" customHeight="1">
      <c r="A30" s="7"/>
      <c r="B30" s="22"/>
      <c r="C30" s="101" t="s">
        <v>9</v>
      </c>
      <c r="D30" s="102"/>
      <c r="E30" s="102"/>
      <c r="F30" s="102"/>
      <c r="G30" s="102"/>
      <c r="H30" s="102"/>
      <c r="I30" s="102"/>
      <c r="J30" s="102"/>
      <c r="K30" s="102"/>
      <c r="L30" s="102"/>
      <c r="M30" s="102"/>
      <c r="N30" s="102"/>
      <c r="O30" s="102"/>
      <c r="P30" s="102"/>
      <c r="Q30" s="102"/>
      <c r="R30" s="102"/>
      <c r="S30" s="102"/>
      <c r="T30" s="102"/>
      <c r="U30" s="102"/>
      <c r="V30" s="102"/>
      <c r="W30" s="102"/>
      <c r="X30" s="102"/>
      <c r="Y30" s="102"/>
      <c r="Z30" s="103"/>
      <c r="AA30" s="104">
        <v>2257521</v>
      </c>
      <c r="AB30" s="105"/>
      <c r="AC30" s="105"/>
      <c r="AD30" s="105"/>
      <c r="AE30" s="105"/>
      <c r="AF30" s="105"/>
      <c r="AG30" s="105"/>
      <c r="AH30" s="105"/>
      <c r="AI30" s="106"/>
      <c r="AJ30" s="104"/>
      <c r="AK30" s="105"/>
      <c r="AL30" s="105"/>
      <c r="AM30" s="105"/>
      <c r="AN30" s="105"/>
      <c r="AO30" s="105"/>
      <c r="AP30" s="105"/>
      <c r="AQ30" s="105"/>
      <c r="AR30" s="106"/>
      <c r="AS30" s="107" t="s">
        <v>591</v>
      </c>
      <c r="AT30" s="108"/>
      <c r="AU30" s="108"/>
      <c r="AV30" s="108"/>
      <c r="AW30" s="108"/>
      <c r="AX30" s="109"/>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row>
    <row r="31" spans="1:175" s="15" customFormat="1" ht="18.75" customHeight="1" thickBot="1">
      <c r="A31" s="16"/>
      <c r="B31" s="92" t="s">
        <v>14</v>
      </c>
      <c r="C31" s="93"/>
      <c r="D31" s="93"/>
      <c r="E31" s="93"/>
      <c r="F31" s="93"/>
      <c r="G31" s="93"/>
      <c r="H31" s="93"/>
      <c r="I31" s="93"/>
      <c r="J31" s="93"/>
      <c r="K31" s="93"/>
      <c r="L31" s="93"/>
      <c r="M31" s="93"/>
      <c r="N31" s="93"/>
      <c r="O31" s="93"/>
      <c r="P31" s="93"/>
      <c r="Q31" s="93"/>
      <c r="R31" s="93"/>
      <c r="S31" s="93"/>
      <c r="T31" s="93"/>
      <c r="U31" s="93"/>
      <c r="V31" s="93"/>
      <c r="W31" s="93"/>
      <c r="X31" s="93"/>
      <c r="Y31" s="93"/>
      <c r="Z31" s="94"/>
      <c r="AA31" s="95">
        <f>SUM($AA$30:$AA$30)</f>
        <v>2257521</v>
      </c>
      <c r="AB31" s="96"/>
      <c r="AC31" s="96"/>
      <c r="AD31" s="96"/>
      <c r="AE31" s="96"/>
      <c r="AF31" s="96"/>
      <c r="AG31" s="96"/>
      <c r="AH31" s="96"/>
      <c r="AI31" s="97"/>
      <c r="AJ31" s="95"/>
      <c r="AK31" s="96"/>
      <c r="AL31" s="96"/>
      <c r="AM31" s="96"/>
      <c r="AN31" s="96"/>
      <c r="AO31" s="96"/>
      <c r="AP31" s="96"/>
      <c r="AQ31" s="96"/>
      <c r="AR31" s="97"/>
      <c r="AS31" s="98"/>
      <c r="AT31" s="99"/>
      <c r="AU31" s="99"/>
      <c r="AV31" s="99"/>
      <c r="AW31" s="99"/>
      <c r="AX31" s="100"/>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row>
    <row r="33" spans="1:51" ht="18.75">
      <c r="A33" s="1" t="s">
        <v>0</v>
      </c>
      <c r="AW33" s="3"/>
      <c r="AX33" s="4"/>
      <c r="AY33" s="3"/>
    </row>
    <row r="35" spans="1:51" ht="18.75">
      <c r="B35" s="123" t="s">
        <v>8</v>
      </c>
      <c r="C35" s="124"/>
      <c r="D35" s="124"/>
      <c r="E35" s="124"/>
      <c r="F35" s="124"/>
      <c r="G35" s="124"/>
      <c r="H35" s="124"/>
      <c r="I35" s="124"/>
      <c r="J35" s="124"/>
      <c r="K35" s="124"/>
      <c r="L35" s="124"/>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24"/>
      <c r="AM35" s="124"/>
      <c r="AN35" s="124"/>
      <c r="AO35" s="124"/>
      <c r="AP35" s="124"/>
      <c r="AQ35" s="124"/>
      <c r="AR35" s="124"/>
      <c r="AS35" s="124"/>
      <c r="AT35" s="124"/>
      <c r="AU35" s="124"/>
      <c r="AV35" s="124"/>
      <c r="AW35" s="124"/>
      <c r="AX35" s="124"/>
    </row>
    <row r="36" spans="1:51">
      <c r="Z36" s="5"/>
      <c r="AD36" s="5"/>
      <c r="AE36" s="5"/>
      <c r="AF36" s="5"/>
      <c r="AG36" s="5"/>
      <c r="AH36" s="5"/>
      <c r="AI36" s="5"/>
      <c r="AO36" s="5"/>
    </row>
    <row r="37" spans="1:51" ht="13.5" thickBot="1">
      <c r="Z37" s="5"/>
      <c r="AD37" s="5"/>
      <c r="AE37" s="5"/>
      <c r="AF37" s="5"/>
      <c r="AG37" s="5"/>
      <c r="AH37" s="5"/>
      <c r="AI37" s="5"/>
      <c r="AO37" s="5"/>
    </row>
    <row r="38" spans="1:51" ht="24.75" customHeight="1" thickBot="1">
      <c r="B38" s="125" t="s">
        <v>1</v>
      </c>
      <c r="C38" s="126"/>
      <c r="D38" s="126"/>
      <c r="E38" s="126"/>
      <c r="F38" s="126"/>
      <c r="G38" s="126"/>
      <c r="H38" s="127" t="s">
        <v>16</v>
      </c>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9"/>
    </row>
    <row r="39" spans="1:51" ht="14.25">
      <c r="B39" s="6"/>
      <c r="C39" s="6"/>
      <c r="D39" s="6"/>
      <c r="E39" s="6"/>
      <c r="F39" s="6"/>
      <c r="G39" s="6"/>
      <c r="H39" s="7"/>
      <c r="I39" s="7"/>
      <c r="J39" s="7"/>
      <c r="K39" s="7"/>
      <c r="L39" s="8"/>
      <c r="M39" s="8"/>
      <c r="N39" s="8"/>
      <c r="O39" s="8"/>
      <c r="P39" s="7"/>
      <c r="Q39" s="7"/>
      <c r="R39" s="7"/>
      <c r="S39" s="7"/>
      <c r="T39" s="7"/>
      <c r="U39" s="7"/>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row>
    <row r="40" spans="1:51" ht="15" thickBot="1">
      <c r="A40" s="10"/>
      <c r="B40" s="9" t="s">
        <v>2</v>
      </c>
      <c r="C40" s="7"/>
      <c r="D40" s="7"/>
      <c r="E40" s="7"/>
      <c r="F40" s="7"/>
      <c r="G40" s="7"/>
      <c r="H40" s="7"/>
      <c r="I40" s="7"/>
      <c r="J40" s="7"/>
      <c r="K40" s="7"/>
      <c r="L40" s="8"/>
      <c r="M40" s="8"/>
      <c r="N40" s="8"/>
      <c r="O40" s="8"/>
      <c r="P40" s="7"/>
      <c r="Q40" s="7"/>
      <c r="R40" s="7"/>
      <c r="S40" s="7"/>
      <c r="T40" s="7"/>
      <c r="U40" s="7"/>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row>
    <row r="41" spans="1:51" ht="14.25">
      <c r="A41" s="7"/>
      <c r="B41" s="11"/>
      <c r="C41" s="6"/>
      <c r="D41" s="6"/>
      <c r="E41" s="6"/>
      <c r="F41" s="6"/>
      <c r="G41" s="6"/>
      <c r="H41" s="6"/>
      <c r="I41" s="6"/>
      <c r="J41" s="6"/>
      <c r="K41" s="6"/>
      <c r="L41" s="12"/>
      <c r="M41" s="12"/>
      <c r="N41" s="12"/>
      <c r="O41" s="12"/>
      <c r="P41" s="6"/>
      <c r="Q41" s="6"/>
      <c r="R41" s="6"/>
      <c r="S41" s="6"/>
      <c r="T41" s="6"/>
      <c r="U41" s="6"/>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4"/>
    </row>
    <row r="42" spans="1:51" ht="12" customHeight="1">
      <c r="A42" s="7"/>
      <c r="B42" s="110" t="s">
        <v>17</v>
      </c>
      <c r="C42" s="111"/>
      <c r="D42" s="111"/>
      <c r="E42" s="111"/>
      <c r="F42" s="111"/>
      <c r="G42" s="111"/>
      <c r="H42" s="111"/>
      <c r="I42" s="111"/>
      <c r="J42" s="111"/>
      <c r="K42" s="111"/>
      <c r="L42" s="111"/>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2"/>
    </row>
    <row r="43" spans="1:51" ht="12" customHeight="1">
      <c r="A43" s="7"/>
      <c r="B43" s="110"/>
      <c r="C43" s="111"/>
      <c r="D43" s="111"/>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1"/>
      <c r="AC43" s="111"/>
      <c r="AD43" s="111"/>
      <c r="AE43" s="111"/>
      <c r="AF43" s="111"/>
      <c r="AG43" s="111"/>
      <c r="AH43" s="111"/>
      <c r="AI43" s="111"/>
      <c r="AJ43" s="111"/>
      <c r="AK43" s="111"/>
      <c r="AL43" s="111"/>
      <c r="AM43" s="111"/>
      <c r="AN43" s="111"/>
      <c r="AO43" s="111"/>
      <c r="AP43" s="111"/>
      <c r="AQ43" s="111"/>
      <c r="AR43" s="111"/>
      <c r="AS43" s="111"/>
      <c r="AT43" s="111"/>
      <c r="AU43" s="111"/>
      <c r="AV43" s="111"/>
      <c r="AW43" s="111"/>
      <c r="AX43" s="112"/>
    </row>
    <row r="44" spans="1:51" ht="12" customHeight="1">
      <c r="A44" s="7"/>
      <c r="B44" s="110"/>
      <c r="C44" s="111"/>
      <c r="D44" s="111"/>
      <c r="E44" s="111"/>
      <c r="F44" s="111"/>
      <c r="G44" s="111"/>
      <c r="H44" s="111"/>
      <c r="I44" s="111"/>
      <c r="J44" s="111"/>
      <c r="K44" s="111"/>
      <c r="L44" s="111"/>
      <c r="M44" s="111"/>
      <c r="N44" s="111"/>
      <c r="O44" s="111"/>
      <c r="P44" s="111"/>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1"/>
      <c r="AO44" s="111"/>
      <c r="AP44" s="111"/>
      <c r="AQ44" s="111"/>
      <c r="AR44" s="111"/>
      <c r="AS44" s="111"/>
      <c r="AT44" s="111"/>
      <c r="AU44" s="111"/>
      <c r="AV44" s="111"/>
      <c r="AW44" s="111"/>
      <c r="AX44" s="112"/>
    </row>
    <row r="45" spans="1:51" ht="12" customHeight="1">
      <c r="A45" s="7"/>
      <c r="B45" s="110"/>
      <c r="C45" s="111"/>
      <c r="D45" s="111"/>
      <c r="E45" s="111"/>
      <c r="F45" s="111"/>
      <c r="G45" s="111"/>
      <c r="H45" s="111"/>
      <c r="I45" s="111"/>
      <c r="J45" s="111"/>
      <c r="K45" s="111"/>
      <c r="L45" s="111"/>
      <c r="M45" s="111"/>
      <c r="N45" s="111"/>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2"/>
    </row>
    <row r="46" spans="1:51" ht="12" customHeight="1">
      <c r="A46" s="7"/>
      <c r="B46" s="110"/>
      <c r="C46" s="111"/>
      <c r="D46" s="111"/>
      <c r="E46" s="111"/>
      <c r="F46" s="111"/>
      <c r="G46" s="111"/>
      <c r="H46" s="111"/>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111"/>
      <c r="AP46" s="111"/>
      <c r="AQ46" s="111"/>
      <c r="AR46" s="111"/>
      <c r="AS46" s="111"/>
      <c r="AT46" s="111"/>
      <c r="AU46" s="111"/>
      <c r="AV46" s="111"/>
      <c r="AW46" s="111"/>
      <c r="AX46" s="112"/>
    </row>
    <row r="47" spans="1:51" ht="15" thickBot="1">
      <c r="A47" s="16"/>
      <c r="B47" s="17"/>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9"/>
    </row>
    <row r="48" spans="1:51">
      <c r="B48" s="20"/>
    </row>
    <row r="49" spans="1:175" ht="15" thickBot="1">
      <c r="A49" s="10"/>
      <c r="B49" s="9" t="s">
        <v>3</v>
      </c>
      <c r="C49" s="7"/>
      <c r="D49" s="7"/>
      <c r="E49" s="7"/>
      <c r="F49" s="7"/>
      <c r="G49" s="7"/>
      <c r="H49" s="7"/>
      <c r="I49" s="7"/>
      <c r="J49" s="7"/>
      <c r="K49" s="7"/>
      <c r="L49" s="8"/>
      <c r="M49" s="8"/>
      <c r="N49" s="8"/>
      <c r="O49" s="8"/>
      <c r="P49" s="7"/>
      <c r="Q49" s="7"/>
      <c r="R49" s="7"/>
      <c r="S49" s="7"/>
      <c r="T49" s="7"/>
      <c r="U49" s="7"/>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row>
    <row r="50" spans="1:175" ht="14.25">
      <c r="A50" s="7"/>
      <c r="B50" s="11"/>
      <c r="C50" s="6"/>
      <c r="D50" s="6"/>
      <c r="E50" s="6"/>
      <c r="F50" s="6"/>
      <c r="G50" s="6"/>
      <c r="H50" s="6"/>
      <c r="I50" s="6"/>
      <c r="J50" s="6"/>
      <c r="K50" s="6"/>
      <c r="L50" s="12"/>
      <c r="M50" s="12"/>
      <c r="N50" s="12"/>
      <c r="O50" s="12"/>
      <c r="P50" s="6"/>
      <c r="Q50" s="6"/>
      <c r="R50" s="6"/>
      <c r="S50" s="6"/>
      <c r="T50" s="6"/>
      <c r="U50" s="6"/>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4"/>
    </row>
    <row r="51" spans="1:175" ht="12" customHeight="1">
      <c r="A51" s="7"/>
      <c r="B51" s="110" t="s">
        <v>18</v>
      </c>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2"/>
    </row>
    <row r="52" spans="1:175" ht="12" customHeight="1">
      <c r="A52" s="7"/>
      <c r="B52" s="110"/>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1"/>
      <c r="AD52" s="111"/>
      <c r="AE52" s="111"/>
      <c r="AF52" s="111"/>
      <c r="AG52" s="111"/>
      <c r="AH52" s="111"/>
      <c r="AI52" s="111"/>
      <c r="AJ52" s="111"/>
      <c r="AK52" s="111"/>
      <c r="AL52" s="111"/>
      <c r="AM52" s="111"/>
      <c r="AN52" s="111"/>
      <c r="AO52" s="111"/>
      <c r="AP52" s="111"/>
      <c r="AQ52" s="111"/>
      <c r="AR52" s="111"/>
      <c r="AS52" s="111"/>
      <c r="AT52" s="111"/>
      <c r="AU52" s="111"/>
      <c r="AV52" s="111"/>
      <c r="AW52" s="111"/>
      <c r="AX52" s="112"/>
    </row>
    <row r="53" spans="1:175" ht="12" customHeight="1">
      <c r="A53" s="7"/>
      <c r="B53" s="110"/>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1"/>
      <c r="AD53" s="111"/>
      <c r="AE53" s="111"/>
      <c r="AF53" s="111"/>
      <c r="AG53" s="111"/>
      <c r="AH53" s="111"/>
      <c r="AI53" s="111"/>
      <c r="AJ53" s="111"/>
      <c r="AK53" s="111"/>
      <c r="AL53" s="111"/>
      <c r="AM53" s="111"/>
      <c r="AN53" s="111"/>
      <c r="AO53" s="111"/>
      <c r="AP53" s="111"/>
      <c r="AQ53" s="111"/>
      <c r="AR53" s="111"/>
      <c r="AS53" s="111"/>
      <c r="AT53" s="111"/>
      <c r="AU53" s="111"/>
      <c r="AV53" s="111"/>
      <c r="AW53" s="111"/>
      <c r="AX53" s="112"/>
    </row>
    <row r="54" spans="1:175" ht="12" customHeight="1">
      <c r="A54" s="7"/>
      <c r="B54" s="110"/>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c r="AB54" s="111"/>
      <c r="AC54" s="111"/>
      <c r="AD54" s="111"/>
      <c r="AE54" s="111"/>
      <c r="AF54" s="111"/>
      <c r="AG54" s="111"/>
      <c r="AH54" s="111"/>
      <c r="AI54" s="111"/>
      <c r="AJ54" s="111"/>
      <c r="AK54" s="111"/>
      <c r="AL54" s="111"/>
      <c r="AM54" s="111"/>
      <c r="AN54" s="111"/>
      <c r="AO54" s="111"/>
      <c r="AP54" s="111"/>
      <c r="AQ54" s="111"/>
      <c r="AR54" s="111"/>
      <c r="AS54" s="111"/>
      <c r="AT54" s="111"/>
      <c r="AU54" s="111"/>
      <c r="AV54" s="111"/>
      <c r="AW54" s="111"/>
      <c r="AX54" s="112"/>
    </row>
    <row r="55" spans="1:175" ht="12" customHeight="1">
      <c r="A55" s="7"/>
      <c r="B55" s="110"/>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1"/>
      <c r="AD55" s="111"/>
      <c r="AE55" s="111"/>
      <c r="AF55" s="111"/>
      <c r="AG55" s="111"/>
      <c r="AH55" s="111"/>
      <c r="AI55" s="111"/>
      <c r="AJ55" s="111"/>
      <c r="AK55" s="111"/>
      <c r="AL55" s="111"/>
      <c r="AM55" s="111"/>
      <c r="AN55" s="111"/>
      <c r="AO55" s="111"/>
      <c r="AP55" s="111"/>
      <c r="AQ55" s="111"/>
      <c r="AR55" s="111"/>
      <c r="AS55" s="111"/>
      <c r="AT55" s="111"/>
      <c r="AU55" s="111"/>
      <c r="AV55" s="111"/>
      <c r="AW55" s="111"/>
      <c r="AX55" s="112"/>
    </row>
    <row r="56" spans="1:175" ht="15" thickBot="1">
      <c r="A56" s="16"/>
      <c r="B56" s="17"/>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9"/>
    </row>
    <row r="57" spans="1:175">
      <c r="B57" s="20"/>
    </row>
    <row r="58" spans="1:175" ht="14.25">
      <c r="B58" s="9" t="s">
        <v>4</v>
      </c>
      <c r="C58" s="7"/>
      <c r="D58" s="7"/>
      <c r="E58" s="7"/>
      <c r="F58" s="7"/>
      <c r="G58" s="7"/>
      <c r="H58" s="7"/>
      <c r="I58" s="7"/>
      <c r="J58" s="7"/>
      <c r="K58" s="7"/>
      <c r="L58" s="8"/>
      <c r="M58" s="8"/>
      <c r="N58" s="8"/>
      <c r="O58" s="8"/>
      <c r="P58" s="7"/>
      <c r="Q58" s="7"/>
      <c r="R58" s="7"/>
      <c r="S58" s="7"/>
      <c r="T58" s="7"/>
      <c r="U58" s="7"/>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row>
    <row r="59" spans="1:175" ht="15" thickBot="1">
      <c r="B59" s="7"/>
      <c r="C59" s="7"/>
      <c r="D59" s="7"/>
      <c r="E59" s="7"/>
      <c r="F59" s="7"/>
      <c r="G59" s="7"/>
      <c r="H59" s="7"/>
      <c r="I59" s="7"/>
      <c r="J59" s="7"/>
      <c r="K59" s="7"/>
      <c r="L59" s="8"/>
      <c r="M59" s="8"/>
      <c r="N59" s="8"/>
      <c r="O59" s="8"/>
      <c r="P59" s="7"/>
      <c r="Q59" s="7"/>
      <c r="R59" s="7"/>
      <c r="S59" s="7"/>
      <c r="T59" s="7"/>
      <c r="U59" s="7"/>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21" t="s">
        <v>5</v>
      </c>
    </row>
    <row r="60" spans="1:175" s="15" customFormat="1" ht="13.5" customHeight="1">
      <c r="A60" s="7"/>
      <c r="B60" s="113" t="s">
        <v>6</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5"/>
      <c r="AA60" s="119" t="s">
        <v>12</v>
      </c>
      <c r="AB60" s="114"/>
      <c r="AC60" s="114"/>
      <c r="AD60" s="114"/>
      <c r="AE60" s="114"/>
      <c r="AF60" s="114"/>
      <c r="AG60" s="114"/>
      <c r="AH60" s="114"/>
      <c r="AI60" s="115"/>
      <c r="AJ60" s="119" t="s">
        <v>13</v>
      </c>
      <c r="AK60" s="114"/>
      <c r="AL60" s="114"/>
      <c r="AM60" s="114"/>
      <c r="AN60" s="114"/>
      <c r="AO60" s="114"/>
      <c r="AP60" s="114"/>
      <c r="AQ60" s="114"/>
      <c r="AR60" s="115"/>
      <c r="AS60" s="119" t="s">
        <v>7</v>
      </c>
      <c r="AT60" s="114"/>
      <c r="AU60" s="114"/>
      <c r="AV60" s="114"/>
      <c r="AW60" s="114"/>
      <c r="AX60" s="121"/>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row>
    <row r="61" spans="1:175" s="15" customFormat="1" ht="13.5">
      <c r="A61" s="7"/>
      <c r="B61" s="116"/>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8"/>
      <c r="AA61" s="120"/>
      <c r="AB61" s="117"/>
      <c r="AC61" s="117"/>
      <c r="AD61" s="117"/>
      <c r="AE61" s="117"/>
      <c r="AF61" s="117"/>
      <c r="AG61" s="117"/>
      <c r="AH61" s="117"/>
      <c r="AI61" s="118"/>
      <c r="AJ61" s="120"/>
      <c r="AK61" s="117"/>
      <c r="AL61" s="117"/>
      <c r="AM61" s="117"/>
      <c r="AN61" s="117"/>
      <c r="AO61" s="117"/>
      <c r="AP61" s="117"/>
      <c r="AQ61" s="117"/>
      <c r="AR61" s="118"/>
      <c r="AS61" s="120"/>
      <c r="AT61" s="117"/>
      <c r="AU61" s="117"/>
      <c r="AV61" s="117"/>
      <c r="AW61" s="117"/>
      <c r="AX61" s="12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row>
    <row r="62" spans="1:175" s="15" customFormat="1" ht="18.75" customHeight="1">
      <c r="A62" s="7"/>
      <c r="B62" s="22"/>
      <c r="C62" s="101" t="s">
        <v>19</v>
      </c>
      <c r="D62" s="102"/>
      <c r="E62" s="102"/>
      <c r="F62" s="102"/>
      <c r="G62" s="102"/>
      <c r="H62" s="102"/>
      <c r="I62" s="102"/>
      <c r="J62" s="102"/>
      <c r="K62" s="102"/>
      <c r="L62" s="102"/>
      <c r="M62" s="102"/>
      <c r="N62" s="102"/>
      <c r="O62" s="102"/>
      <c r="P62" s="102"/>
      <c r="Q62" s="102"/>
      <c r="R62" s="102"/>
      <c r="S62" s="102"/>
      <c r="T62" s="102"/>
      <c r="U62" s="102"/>
      <c r="V62" s="102"/>
      <c r="W62" s="102"/>
      <c r="X62" s="102"/>
      <c r="Y62" s="102"/>
      <c r="Z62" s="103"/>
      <c r="AA62" s="104">
        <v>21176</v>
      </c>
      <c r="AB62" s="105"/>
      <c r="AC62" s="105"/>
      <c r="AD62" s="105"/>
      <c r="AE62" s="105"/>
      <c r="AF62" s="105"/>
      <c r="AG62" s="105"/>
      <c r="AH62" s="105"/>
      <c r="AI62" s="106"/>
      <c r="AJ62" s="104">
        <v>14999</v>
      </c>
      <c r="AK62" s="105"/>
      <c r="AL62" s="105"/>
      <c r="AM62" s="105"/>
      <c r="AN62" s="105"/>
      <c r="AO62" s="105"/>
      <c r="AP62" s="105"/>
      <c r="AQ62" s="105"/>
      <c r="AR62" s="106"/>
      <c r="AS62" s="107"/>
      <c r="AT62" s="108"/>
      <c r="AU62" s="108"/>
      <c r="AV62" s="108"/>
      <c r="AW62" s="108"/>
      <c r="AX62" s="109"/>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row>
    <row r="63" spans="1:175" s="15" customFormat="1" ht="18.75" customHeight="1">
      <c r="A63" s="7"/>
      <c r="B63" s="22"/>
      <c r="C63" s="101" t="s">
        <v>20</v>
      </c>
      <c r="D63" s="102"/>
      <c r="E63" s="102"/>
      <c r="F63" s="102"/>
      <c r="G63" s="102"/>
      <c r="H63" s="102"/>
      <c r="I63" s="102"/>
      <c r="J63" s="102"/>
      <c r="K63" s="102"/>
      <c r="L63" s="102"/>
      <c r="M63" s="102"/>
      <c r="N63" s="102"/>
      <c r="O63" s="102"/>
      <c r="P63" s="102"/>
      <c r="Q63" s="102"/>
      <c r="R63" s="102"/>
      <c r="S63" s="102"/>
      <c r="T63" s="102"/>
      <c r="U63" s="102"/>
      <c r="V63" s="102"/>
      <c r="W63" s="102"/>
      <c r="X63" s="102"/>
      <c r="Y63" s="102"/>
      <c r="Z63" s="103"/>
      <c r="AA63" s="104">
        <v>7275</v>
      </c>
      <c r="AB63" s="105"/>
      <c r="AC63" s="105"/>
      <c r="AD63" s="105"/>
      <c r="AE63" s="105"/>
      <c r="AF63" s="105"/>
      <c r="AG63" s="105"/>
      <c r="AH63" s="105"/>
      <c r="AI63" s="106"/>
      <c r="AJ63" s="104">
        <v>5229</v>
      </c>
      <c r="AK63" s="105"/>
      <c r="AL63" s="105"/>
      <c r="AM63" s="105"/>
      <c r="AN63" s="105"/>
      <c r="AO63" s="105"/>
      <c r="AP63" s="105"/>
      <c r="AQ63" s="105"/>
      <c r="AR63" s="106"/>
      <c r="AS63" s="107"/>
      <c r="AT63" s="108"/>
      <c r="AU63" s="108"/>
      <c r="AV63" s="108"/>
      <c r="AW63" s="108"/>
      <c r="AX63" s="109"/>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row>
    <row r="64" spans="1:175" s="15" customFormat="1" ht="18.75" customHeight="1">
      <c r="A64" s="7"/>
      <c r="B64" s="22"/>
      <c r="C64" s="101" t="s">
        <v>23</v>
      </c>
      <c r="D64" s="102"/>
      <c r="E64" s="102"/>
      <c r="F64" s="102"/>
      <c r="G64" s="102"/>
      <c r="H64" s="102"/>
      <c r="I64" s="102"/>
      <c r="J64" s="102"/>
      <c r="K64" s="102"/>
      <c r="L64" s="102"/>
      <c r="M64" s="102"/>
      <c r="N64" s="102"/>
      <c r="O64" s="102"/>
      <c r="P64" s="102"/>
      <c r="Q64" s="102"/>
      <c r="R64" s="102"/>
      <c r="S64" s="102"/>
      <c r="T64" s="102"/>
      <c r="U64" s="102"/>
      <c r="V64" s="102"/>
      <c r="W64" s="102"/>
      <c r="X64" s="102"/>
      <c r="Y64" s="102"/>
      <c r="Z64" s="103"/>
      <c r="AA64" s="104">
        <v>592</v>
      </c>
      <c r="AB64" s="105"/>
      <c r="AC64" s="105"/>
      <c r="AD64" s="105"/>
      <c r="AE64" s="105"/>
      <c r="AF64" s="105"/>
      <c r="AG64" s="105"/>
      <c r="AH64" s="105"/>
      <c r="AI64" s="106"/>
      <c r="AJ64" s="104">
        <v>603</v>
      </c>
      <c r="AK64" s="105"/>
      <c r="AL64" s="105"/>
      <c r="AM64" s="105"/>
      <c r="AN64" s="105"/>
      <c r="AO64" s="105"/>
      <c r="AP64" s="105"/>
      <c r="AQ64" s="105"/>
      <c r="AR64" s="106"/>
      <c r="AS64" s="107"/>
      <c r="AT64" s="108"/>
      <c r="AU64" s="108"/>
      <c r="AV64" s="108"/>
      <c r="AW64" s="108"/>
      <c r="AX64" s="109"/>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row>
    <row r="65" spans="1:175" s="15" customFormat="1" ht="18.75" customHeight="1">
      <c r="A65" s="7"/>
      <c r="B65" s="22"/>
      <c r="C65" s="101" t="s">
        <v>22</v>
      </c>
      <c r="D65" s="102"/>
      <c r="E65" s="102"/>
      <c r="F65" s="102"/>
      <c r="G65" s="102"/>
      <c r="H65" s="102"/>
      <c r="I65" s="102"/>
      <c r="J65" s="102"/>
      <c r="K65" s="102"/>
      <c r="L65" s="102"/>
      <c r="M65" s="102"/>
      <c r="N65" s="102"/>
      <c r="O65" s="102"/>
      <c r="P65" s="102"/>
      <c r="Q65" s="102"/>
      <c r="R65" s="102"/>
      <c r="S65" s="102"/>
      <c r="T65" s="102"/>
      <c r="U65" s="102"/>
      <c r="V65" s="102"/>
      <c r="W65" s="102"/>
      <c r="X65" s="102"/>
      <c r="Y65" s="102"/>
      <c r="Z65" s="103"/>
      <c r="AA65" s="104">
        <v>2190</v>
      </c>
      <c r="AB65" s="105"/>
      <c r="AC65" s="105"/>
      <c r="AD65" s="105"/>
      <c r="AE65" s="105"/>
      <c r="AF65" s="105"/>
      <c r="AG65" s="105"/>
      <c r="AH65" s="105"/>
      <c r="AI65" s="106"/>
      <c r="AJ65" s="104">
        <v>2040</v>
      </c>
      <c r="AK65" s="105"/>
      <c r="AL65" s="105"/>
      <c r="AM65" s="105"/>
      <c r="AN65" s="105"/>
      <c r="AO65" s="105"/>
      <c r="AP65" s="105"/>
      <c r="AQ65" s="105"/>
      <c r="AR65" s="106"/>
      <c r="AS65" s="107"/>
      <c r="AT65" s="108"/>
      <c r="AU65" s="108"/>
      <c r="AV65" s="108"/>
      <c r="AW65" s="108"/>
      <c r="AX65" s="109"/>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row>
    <row r="66" spans="1:175" s="15" customFormat="1" ht="18.75" customHeight="1">
      <c r="A66" s="7"/>
      <c r="B66" s="22"/>
      <c r="C66" s="101" t="s">
        <v>22</v>
      </c>
      <c r="D66" s="102"/>
      <c r="E66" s="102"/>
      <c r="F66" s="102"/>
      <c r="G66" s="102"/>
      <c r="H66" s="102"/>
      <c r="I66" s="102"/>
      <c r="J66" s="102"/>
      <c r="K66" s="102"/>
      <c r="L66" s="102"/>
      <c r="M66" s="102"/>
      <c r="N66" s="102"/>
      <c r="O66" s="102"/>
      <c r="P66" s="102"/>
      <c r="Q66" s="102"/>
      <c r="R66" s="102"/>
      <c r="S66" s="102"/>
      <c r="T66" s="102"/>
      <c r="U66" s="102"/>
      <c r="V66" s="102"/>
      <c r="W66" s="102"/>
      <c r="X66" s="102"/>
      <c r="Y66" s="102"/>
      <c r="Z66" s="103"/>
      <c r="AA66" s="104">
        <v>414</v>
      </c>
      <c r="AB66" s="105"/>
      <c r="AC66" s="105"/>
      <c r="AD66" s="105"/>
      <c r="AE66" s="105"/>
      <c r="AF66" s="105"/>
      <c r="AG66" s="105"/>
      <c r="AH66" s="105"/>
      <c r="AI66" s="106"/>
      <c r="AJ66" s="104">
        <v>1137</v>
      </c>
      <c r="AK66" s="105"/>
      <c r="AL66" s="105"/>
      <c r="AM66" s="105"/>
      <c r="AN66" s="105"/>
      <c r="AO66" s="105"/>
      <c r="AP66" s="105"/>
      <c r="AQ66" s="105"/>
      <c r="AR66" s="106"/>
      <c r="AS66" s="107"/>
      <c r="AT66" s="108"/>
      <c r="AU66" s="108"/>
      <c r="AV66" s="108"/>
      <c r="AW66" s="108"/>
      <c r="AX66" s="109"/>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row>
    <row r="67" spans="1:175" s="15" customFormat="1" ht="18.75" customHeight="1">
      <c r="A67" s="7"/>
      <c r="B67" s="22"/>
      <c r="C67" s="101" t="s">
        <v>21</v>
      </c>
      <c r="D67" s="102"/>
      <c r="E67" s="102"/>
      <c r="F67" s="102"/>
      <c r="G67" s="102"/>
      <c r="H67" s="102"/>
      <c r="I67" s="102"/>
      <c r="J67" s="102"/>
      <c r="K67" s="102"/>
      <c r="L67" s="102"/>
      <c r="M67" s="102"/>
      <c r="N67" s="102"/>
      <c r="O67" s="102"/>
      <c r="P67" s="102"/>
      <c r="Q67" s="102"/>
      <c r="R67" s="102"/>
      <c r="S67" s="102"/>
      <c r="T67" s="102"/>
      <c r="U67" s="102"/>
      <c r="V67" s="102"/>
      <c r="W67" s="102"/>
      <c r="X67" s="102"/>
      <c r="Y67" s="102"/>
      <c r="Z67" s="103"/>
      <c r="AA67" s="104">
        <v>7280</v>
      </c>
      <c r="AB67" s="105"/>
      <c r="AC67" s="105"/>
      <c r="AD67" s="105"/>
      <c r="AE67" s="105"/>
      <c r="AF67" s="105"/>
      <c r="AG67" s="105"/>
      <c r="AH67" s="105"/>
      <c r="AI67" s="106"/>
      <c r="AJ67" s="104">
        <v>2860</v>
      </c>
      <c r="AK67" s="105"/>
      <c r="AL67" s="105"/>
      <c r="AM67" s="105"/>
      <c r="AN67" s="105"/>
      <c r="AO67" s="105"/>
      <c r="AP67" s="105"/>
      <c r="AQ67" s="105"/>
      <c r="AR67" s="106"/>
      <c r="AS67" s="107"/>
      <c r="AT67" s="108"/>
      <c r="AU67" s="108"/>
      <c r="AV67" s="108"/>
      <c r="AW67" s="108"/>
      <c r="AX67" s="109"/>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row>
    <row r="68" spans="1:175" s="15" customFormat="1" ht="18.75" customHeight="1">
      <c r="A68" s="7"/>
      <c r="B68" s="22"/>
      <c r="C68" s="101" t="s">
        <v>21</v>
      </c>
      <c r="D68" s="102"/>
      <c r="E68" s="102"/>
      <c r="F68" s="102"/>
      <c r="G68" s="102"/>
      <c r="H68" s="102"/>
      <c r="I68" s="102"/>
      <c r="J68" s="102"/>
      <c r="K68" s="102"/>
      <c r="L68" s="102"/>
      <c r="M68" s="102"/>
      <c r="N68" s="102"/>
      <c r="O68" s="102"/>
      <c r="P68" s="102"/>
      <c r="Q68" s="102"/>
      <c r="R68" s="102"/>
      <c r="S68" s="102"/>
      <c r="T68" s="102"/>
      <c r="U68" s="102"/>
      <c r="V68" s="102"/>
      <c r="W68" s="102"/>
      <c r="X68" s="102"/>
      <c r="Y68" s="102"/>
      <c r="Z68" s="103"/>
      <c r="AA68" s="104">
        <v>705</v>
      </c>
      <c r="AB68" s="105"/>
      <c r="AC68" s="105"/>
      <c r="AD68" s="105"/>
      <c r="AE68" s="105"/>
      <c r="AF68" s="105"/>
      <c r="AG68" s="105"/>
      <c r="AH68" s="105"/>
      <c r="AI68" s="106"/>
      <c r="AJ68" s="104">
        <v>668</v>
      </c>
      <c r="AK68" s="105"/>
      <c r="AL68" s="105"/>
      <c r="AM68" s="105"/>
      <c r="AN68" s="105"/>
      <c r="AO68" s="105"/>
      <c r="AP68" s="105"/>
      <c r="AQ68" s="105"/>
      <c r="AR68" s="106"/>
      <c r="AS68" s="107"/>
      <c r="AT68" s="108"/>
      <c r="AU68" s="108"/>
      <c r="AV68" s="108"/>
      <c r="AW68" s="108"/>
      <c r="AX68" s="109"/>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row>
    <row r="69" spans="1:175" s="15" customFormat="1" ht="18.75" customHeight="1" thickBot="1">
      <c r="A69" s="16"/>
      <c r="B69" s="92" t="s">
        <v>14</v>
      </c>
      <c r="C69" s="93"/>
      <c r="D69" s="93"/>
      <c r="E69" s="93"/>
      <c r="F69" s="93"/>
      <c r="G69" s="93"/>
      <c r="H69" s="93"/>
      <c r="I69" s="93"/>
      <c r="J69" s="93"/>
      <c r="K69" s="93"/>
      <c r="L69" s="93"/>
      <c r="M69" s="93"/>
      <c r="N69" s="93"/>
      <c r="O69" s="93"/>
      <c r="P69" s="93"/>
      <c r="Q69" s="93"/>
      <c r="R69" s="93"/>
      <c r="S69" s="93"/>
      <c r="T69" s="93"/>
      <c r="U69" s="93"/>
      <c r="V69" s="93"/>
      <c r="W69" s="93"/>
      <c r="X69" s="93"/>
      <c r="Y69" s="93"/>
      <c r="Z69" s="94"/>
      <c r="AA69" s="95">
        <f>SUM($AA$62:$AA$68)</f>
        <v>39632</v>
      </c>
      <c r="AB69" s="96"/>
      <c r="AC69" s="96"/>
      <c r="AD69" s="96"/>
      <c r="AE69" s="96"/>
      <c r="AF69" s="96"/>
      <c r="AG69" s="96"/>
      <c r="AH69" s="96"/>
      <c r="AI69" s="97"/>
      <c r="AJ69" s="95">
        <f>SUM($AJ$62:$AJ$68)</f>
        <v>27536</v>
      </c>
      <c r="AK69" s="96"/>
      <c r="AL69" s="96"/>
      <c r="AM69" s="96"/>
      <c r="AN69" s="96"/>
      <c r="AO69" s="96"/>
      <c r="AP69" s="96"/>
      <c r="AQ69" s="96"/>
      <c r="AR69" s="97"/>
      <c r="AS69" s="98"/>
      <c r="AT69" s="99"/>
      <c r="AU69" s="99"/>
      <c r="AV69" s="99"/>
      <c r="AW69" s="99"/>
      <c r="AX69" s="100"/>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row>
    <row r="71" spans="1:175" ht="18.75">
      <c r="A71" s="1" t="s">
        <v>0</v>
      </c>
      <c r="AW71" s="3"/>
      <c r="AX71" s="4"/>
      <c r="AY71" s="3"/>
    </row>
    <row r="73" spans="1:175" ht="18.75">
      <c r="B73" s="123" t="s">
        <v>8</v>
      </c>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4"/>
    </row>
    <row r="74" spans="1:175">
      <c r="Z74" s="5"/>
      <c r="AD74" s="5"/>
      <c r="AE74" s="5"/>
      <c r="AF74" s="5"/>
      <c r="AG74" s="5"/>
      <c r="AH74" s="5"/>
      <c r="AI74" s="5"/>
      <c r="AO74" s="5"/>
    </row>
    <row r="75" spans="1:175" ht="13.5" thickBot="1">
      <c r="Z75" s="5"/>
      <c r="AD75" s="5"/>
      <c r="AE75" s="5"/>
      <c r="AF75" s="5"/>
      <c r="AG75" s="5"/>
      <c r="AH75" s="5"/>
      <c r="AI75" s="5"/>
      <c r="AO75" s="5"/>
    </row>
    <row r="76" spans="1:175" ht="24.75" customHeight="1" thickBot="1">
      <c r="B76" s="125" t="s">
        <v>1</v>
      </c>
      <c r="C76" s="126"/>
      <c r="D76" s="126"/>
      <c r="E76" s="126"/>
      <c r="F76" s="126"/>
      <c r="G76" s="126"/>
      <c r="H76" s="127" t="s">
        <v>24</v>
      </c>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9"/>
    </row>
    <row r="77" spans="1:175" ht="14.25">
      <c r="B77" s="6"/>
      <c r="C77" s="6"/>
      <c r="D77" s="6"/>
      <c r="E77" s="6"/>
      <c r="F77" s="6"/>
      <c r="G77" s="6"/>
      <c r="H77" s="7"/>
      <c r="I77" s="7"/>
      <c r="J77" s="7"/>
      <c r="K77" s="7"/>
      <c r="L77" s="8"/>
      <c r="M77" s="8"/>
      <c r="N77" s="8"/>
      <c r="O77" s="8"/>
      <c r="P77" s="7"/>
      <c r="Q77" s="7"/>
      <c r="R77" s="7"/>
      <c r="S77" s="7"/>
      <c r="T77" s="7"/>
      <c r="U77" s="7"/>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row>
    <row r="78" spans="1:175" ht="15" thickBot="1">
      <c r="A78" s="10"/>
      <c r="B78" s="9" t="s">
        <v>2</v>
      </c>
      <c r="C78" s="7"/>
      <c r="D78" s="7"/>
      <c r="E78" s="7"/>
      <c r="F78" s="7"/>
      <c r="G78" s="7"/>
      <c r="H78" s="7"/>
      <c r="I78" s="7"/>
      <c r="J78" s="7"/>
      <c r="K78" s="7"/>
      <c r="L78" s="8"/>
      <c r="M78" s="8"/>
      <c r="N78" s="8"/>
      <c r="O78" s="8"/>
      <c r="P78" s="7"/>
      <c r="Q78" s="7"/>
      <c r="R78" s="7"/>
      <c r="S78" s="7"/>
      <c r="T78" s="7"/>
      <c r="U78" s="7"/>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row>
    <row r="79" spans="1:175" ht="14.25">
      <c r="A79" s="7"/>
      <c r="B79" s="11"/>
      <c r="C79" s="6"/>
      <c r="D79" s="6"/>
      <c r="E79" s="6"/>
      <c r="F79" s="6"/>
      <c r="G79" s="6"/>
      <c r="H79" s="6"/>
      <c r="I79" s="6"/>
      <c r="J79" s="6"/>
      <c r="K79" s="6"/>
      <c r="L79" s="12"/>
      <c r="M79" s="12"/>
      <c r="N79" s="12"/>
      <c r="O79" s="12"/>
      <c r="P79" s="6"/>
      <c r="Q79" s="6"/>
      <c r="R79" s="6"/>
      <c r="S79" s="6"/>
      <c r="T79" s="6"/>
      <c r="U79" s="6"/>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4"/>
    </row>
    <row r="80" spans="1:175" ht="12" customHeight="1">
      <c r="A80" s="7"/>
      <c r="B80" s="110" t="s">
        <v>25</v>
      </c>
      <c r="C80" s="111"/>
      <c r="D80" s="111"/>
      <c r="E80" s="111"/>
      <c r="F80" s="111"/>
      <c r="G80" s="111"/>
      <c r="H80" s="111"/>
      <c r="I80" s="111"/>
      <c r="J80" s="111"/>
      <c r="K80" s="111"/>
      <c r="L80" s="111"/>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2"/>
    </row>
    <row r="81" spans="1:50" ht="12" customHeight="1">
      <c r="A81" s="7"/>
      <c r="B81" s="110"/>
      <c r="C81" s="111"/>
      <c r="D81" s="111"/>
      <c r="E81" s="111"/>
      <c r="F81" s="111"/>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c r="AT81" s="111"/>
      <c r="AU81" s="111"/>
      <c r="AV81" s="111"/>
      <c r="AW81" s="111"/>
      <c r="AX81" s="112"/>
    </row>
    <row r="82" spans="1:50" ht="12" customHeight="1">
      <c r="A82" s="7"/>
      <c r="B82" s="110"/>
      <c r="C82" s="111"/>
      <c r="D82" s="111"/>
      <c r="E82" s="111"/>
      <c r="F82" s="111"/>
      <c r="G82" s="111"/>
      <c r="H82" s="111"/>
      <c r="I82" s="111"/>
      <c r="J82" s="111"/>
      <c r="K82" s="111"/>
      <c r="L82" s="111"/>
      <c r="M82" s="111"/>
      <c r="N82" s="111"/>
      <c r="O82" s="111"/>
      <c r="P82" s="111"/>
      <c r="Q82" s="111"/>
      <c r="R82" s="111"/>
      <c r="S82" s="111"/>
      <c r="T82" s="111"/>
      <c r="U82" s="111"/>
      <c r="V82" s="111"/>
      <c r="W82" s="111"/>
      <c r="X82" s="111"/>
      <c r="Y82" s="111"/>
      <c r="Z82" s="111"/>
      <c r="AA82" s="111"/>
      <c r="AB82" s="111"/>
      <c r="AC82" s="111"/>
      <c r="AD82" s="111"/>
      <c r="AE82" s="111"/>
      <c r="AF82" s="111"/>
      <c r="AG82" s="111"/>
      <c r="AH82" s="111"/>
      <c r="AI82" s="111"/>
      <c r="AJ82" s="111"/>
      <c r="AK82" s="111"/>
      <c r="AL82" s="111"/>
      <c r="AM82" s="111"/>
      <c r="AN82" s="111"/>
      <c r="AO82" s="111"/>
      <c r="AP82" s="111"/>
      <c r="AQ82" s="111"/>
      <c r="AR82" s="111"/>
      <c r="AS82" s="111"/>
      <c r="AT82" s="111"/>
      <c r="AU82" s="111"/>
      <c r="AV82" s="111"/>
      <c r="AW82" s="111"/>
      <c r="AX82" s="112"/>
    </row>
    <row r="83" spans="1:50" ht="12" customHeight="1">
      <c r="A83" s="7"/>
      <c r="B83" s="110"/>
      <c r="C83" s="111"/>
      <c r="D83" s="111"/>
      <c r="E83" s="111"/>
      <c r="F83" s="111"/>
      <c r="G83" s="111"/>
      <c r="H83" s="111"/>
      <c r="I83" s="111"/>
      <c r="J83" s="111"/>
      <c r="K83" s="111"/>
      <c r="L83" s="111"/>
      <c r="M83" s="111"/>
      <c r="N83" s="111"/>
      <c r="O83" s="111"/>
      <c r="P83" s="111"/>
      <c r="Q83" s="111"/>
      <c r="R83" s="111"/>
      <c r="S83" s="111"/>
      <c r="T83" s="111"/>
      <c r="U83" s="111"/>
      <c r="V83" s="111"/>
      <c r="W83" s="111"/>
      <c r="X83" s="111"/>
      <c r="Y83" s="111"/>
      <c r="Z83" s="111"/>
      <c r="AA83" s="111"/>
      <c r="AB83" s="111"/>
      <c r="AC83" s="111"/>
      <c r="AD83" s="111"/>
      <c r="AE83" s="111"/>
      <c r="AF83" s="111"/>
      <c r="AG83" s="111"/>
      <c r="AH83" s="111"/>
      <c r="AI83" s="111"/>
      <c r="AJ83" s="111"/>
      <c r="AK83" s="111"/>
      <c r="AL83" s="111"/>
      <c r="AM83" s="111"/>
      <c r="AN83" s="111"/>
      <c r="AO83" s="111"/>
      <c r="AP83" s="111"/>
      <c r="AQ83" s="111"/>
      <c r="AR83" s="111"/>
      <c r="AS83" s="111"/>
      <c r="AT83" s="111"/>
      <c r="AU83" s="111"/>
      <c r="AV83" s="111"/>
      <c r="AW83" s="111"/>
      <c r="AX83" s="112"/>
    </row>
    <row r="84" spans="1:50" ht="12" customHeight="1">
      <c r="A84" s="7"/>
      <c r="B84" s="110"/>
      <c r="C84" s="111"/>
      <c r="D84" s="111"/>
      <c r="E84" s="111"/>
      <c r="F84" s="111"/>
      <c r="G84" s="111"/>
      <c r="H84" s="111"/>
      <c r="I84" s="111"/>
      <c r="J84" s="111"/>
      <c r="K84" s="111"/>
      <c r="L84" s="111"/>
      <c r="M84" s="111"/>
      <c r="N84" s="111"/>
      <c r="O84" s="111"/>
      <c r="P84" s="111"/>
      <c r="Q84" s="111"/>
      <c r="R84" s="111"/>
      <c r="S84" s="111"/>
      <c r="T84" s="111"/>
      <c r="U84" s="111"/>
      <c r="V84" s="111"/>
      <c r="W84" s="111"/>
      <c r="X84" s="111"/>
      <c r="Y84" s="111"/>
      <c r="Z84" s="111"/>
      <c r="AA84" s="111"/>
      <c r="AB84" s="111"/>
      <c r="AC84" s="111"/>
      <c r="AD84" s="111"/>
      <c r="AE84" s="111"/>
      <c r="AF84" s="111"/>
      <c r="AG84" s="111"/>
      <c r="AH84" s="111"/>
      <c r="AI84" s="111"/>
      <c r="AJ84" s="111"/>
      <c r="AK84" s="111"/>
      <c r="AL84" s="111"/>
      <c r="AM84" s="111"/>
      <c r="AN84" s="111"/>
      <c r="AO84" s="111"/>
      <c r="AP84" s="111"/>
      <c r="AQ84" s="111"/>
      <c r="AR84" s="111"/>
      <c r="AS84" s="111"/>
      <c r="AT84" s="111"/>
      <c r="AU84" s="111"/>
      <c r="AV84" s="111"/>
      <c r="AW84" s="111"/>
      <c r="AX84" s="112"/>
    </row>
    <row r="85" spans="1:50" ht="12" customHeight="1">
      <c r="A85" s="7"/>
      <c r="B85" s="110"/>
      <c r="C85" s="111"/>
      <c r="D85" s="111"/>
      <c r="E85" s="111"/>
      <c r="F85" s="111"/>
      <c r="G85" s="111"/>
      <c r="H85" s="111"/>
      <c r="I85" s="111"/>
      <c r="J85" s="111"/>
      <c r="K85" s="111"/>
      <c r="L85" s="111"/>
      <c r="M85" s="111"/>
      <c r="N85" s="111"/>
      <c r="O85" s="111"/>
      <c r="P85" s="111"/>
      <c r="Q85" s="111"/>
      <c r="R85" s="111"/>
      <c r="S85" s="111"/>
      <c r="T85" s="111"/>
      <c r="U85" s="111"/>
      <c r="V85" s="111"/>
      <c r="W85" s="111"/>
      <c r="X85" s="111"/>
      <c r="Y85" s="111"/>
      <c r="Z85" s="111"/>
      <c r="AA85" s="111"/>
      <c r="AB85" s="111"/>
      <c r="AC85" s="111"/>
      <c r="AD85" s="111"/>
      <c r="AE85" s="111"/>
      <c r="AF85" s="111"/>
      <c r="AG85" s="111"/>
      <c r="AH85" s="111"/>
      <c r="AI85" s="111"/>
      <c r="AJ85" s="111"/>
      <c r="AK85" s="111"/>
      <c r="AL85" s="111"/>
      <c r="AM85" s="111"/>
      <c r="AN85" s="111"/>
      <c r="AO85" s="111"/>
      <c r="AP85" s="111"/>
      <c r="AQ85" s="111"/>
      <c r="AR85" s="111"/>
      <c r="AS85" s="111"/>
      <c r="AT85" s="111"/>
      <c r="AU85" s="111"/>
      <c r="AV85" s="111"/>
      <c r="AW85" s="111"/>
      <c r="AX85" s="112"/>
    </row>
    <row r="86" spans="1:50" ht="12" customHeight="1">
      <c r="A86" s="7"/>
      <c r="B86" s="110"/>
      <c r="C86" s="111"/>
      <c r="D86" s="111"/>
      <c r="E86" s="111"/>
      <c r="F86" s="111"/>
      <c r="G86" s="111"/>
      <c r="H86" s="111"/>
      <c r="I86" s="111"/>
      <c r="J86" s="111"/>
      <c r="K86" s="111"/>
      <c r="L86" s="111"/>
      <c r="M86" s="111"/>
      <c r="N86" s="111"/>
      <c r="O86" s="111"/>
      <c r="P86" s="111"/>
      <c r="Q86" s="111"/>
      <c r="R86" s="111"/>
      <c r="S86" s="111"/>
      <c r="T86" s="111"/>
      <c r="U86" s="111"/>
      <c r="V86" s="111"/>
      <c r="W86" s="111"/>
      <c r="X86" s="111"/>
      <c r="Y86" s="111"/>
      <c r="Z86" s="111"/>
      <c r="AA86" s="111"/>
      <c r="AB86" s="111"/>
      <c r="AC86" s="111"/>
      <c r="AD86" s="111"/>
      <c r="AE86" s="111"/>
      <c r="AF86" s="111"/>
      <c r="AG86" s="111"/>
      <c r="AH86" s="111"/>
      <c r="AI86" s="111"/>
      <c r="AJ86" s="111"/>
      <c r="AK86" s="111"/>
      <c r="AL86" s="111"/>
      <c r="AM86" s="111"/>
      <c r="AN86" s="111"/>
      <c r="AO86" s="111"/>
      <c r="AP86" s="111"/>
      <c r="AQ86" s="111"/>
      <c r="AR86" s="111"/>
      <c r="AS86" s="111"/>
      <c r="AT86" s="111"/>
      <c r="AU86" s="111"/>
      <c r="AV86" s="111"/>
      <c r="AW86" s="111"/>
      <c r="AX86" s="112"/>
    </row>
    <row r="87" spans="1:50" ht="15" thickBot="1">
      <c r="A87" s="16"/>
      <c r="B87" s="17"/>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9"/>
    </row>
    <row r="88" spans="1:50">
      <c r="B88" s="20"/>
    </row>
    <row r="89" spans="1:50" ht="15" thickBot="1">
      <c r="A89" s="10"/>
      <c r="B89" s="9" t="s">
        <v>3</v>
      </c>
      <c r="C89" s="7"/>
      <c r="D89" s="7"/>
      <c r="E89" s="7"/>
      <c r="F89" s="7"/>
      <c r="G89" s="7"/>
      <c r="H89" s="7"/>
      <c r="I89" s="7"/>
      <c r="J89" s="7"/>
      <c r="K89" s="7"/>
      <c r="L89" s="8"/>
      <c r="M89" s="8"/>
      <c r="N89" s="8"/>
      <c r="O89" s="8"/>
      <c r="P89" s="7"/>
      <c r="Q89" s="7"/>
      <c r="R89" s="7"/>
      <c r="S89" s="7"/>
      <c r="T89" s="7"/>
      <c r="U89" s="7"/>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row>
    <row r="90" spans="1:50" ht="14.25">
      <c r="A90" s="7"/>
      <c r="B90" s="11"/>
      <c r="C90" s="6"/>
      <c r="D90" s="6"/>
      <c r="E90" s="6"/>
      <c r="F90" s="6"/>
      <c r="G90" s="6"/>
      <c r="H90" s="6"/>
      <c r="I90" s="6"/>
      <c r="J90" s="6"/>
      <c r="K90" s="6"/>
      <c r="L90" s="12"/>
      <c r="M90" s="12"/>
      <c r="N90" s="12"/>
      <c r="O90" s="12"/>
      <c r="P90" s="6"/>
      <c r="Q90" s="6"/>
      <c r="R90" s="6"/>
      <c r="S90" s="6"/>
      <c r="T90" s="6"/>
      <c r="U90" s="6"/>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4"/>
    </row>
    <row r="91" spans="1:50" ht="12" customHeight="1">
      <c r="A91" s="7"/>
      <c r="B91" s="110" t="s">
        <v>26</v>
      </c>
      <c r="C91" s="111"/>
      <c r="D91" s="111"/>
      <c r="E91" s="111"/>
      <c r="F91" s="111"/>
      <c r="G91" s="111"/>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2"/>
    </row>
    <row r="92" spans="1:50" ht="12" customHeight="1">
      <c r="A92" s="7"/>
      <c r="B92" s="110"/>
      <c r="C92" s="111"/>
      <c r="D92" s="111"/>
      <c r="E92" s="111"/>
      <c r="F92" s="111"/>
      <c r="G92" s="111"/>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2"/>
    </row>
    <row r="93" spans="1:50" ht="12" customHeight="1">
      <c r="A93" s="7"/>
      <c r="B93" s="110"/>
      <c r="C93" s="111"/>
      <c r="D93" s="111"/>
      <c r="E93" s="111"/>
      <c r="F93" s="111"/>
      <c r="G93" s="111"/>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2"/>
    </row>
    <row r="94" spans="1:50" ht="12" customHeight="1">
      <c r="A94" s="7"/>
      <c r="B94" s="110"/>
      <c r="C94" s="111"/>
      <c r="D94" s="111"/>
      <c r="E94" s="111"/>
      <c r="F94" s="111"/>
      <c r="G94" s="111"/>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2"/>
    </row>
    <row r="95" spans="1:50" ht="12" customHeight="1">
      <c r="A95" s="7"/>
      <c r="B95" s="110"/>
      <c r="C95" s="111"/>
      <c r="D95" s="111"/>
      <c r="E95" s="111"/>
      <c r="F95" s="111"/>
      <c r="G95" s="111"/>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2"/>
    </row>
    <row r="96" spans="1:50" ht="12" customHeight="1">
      <c r="A96" s="7"/>
      <c r="B96" s="110"/>
      <c r="C96" s="111"/>
      <c r="D96" s="111"/>
      <c r="E96" s="111"/>
      <c r="F96" s="111"/>
      <c r="G96" s="111"/>
      <c r="H96" s="111"/>
      <c r="I96" s="111"/>
      <c r="J96" s="111"/>
      <c r="K96" s="111"/>
      <c r="L96" s="111"/>
      <c r="M96" s="111"/>
      <c r="N96" s="111"/>
      <c r="O96" s="111"/>
      <c r="P96" s="111"/>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c r="AQ96" s="111"/>
      <c r="AR96" s="111"/>
      <c r="AS96" s="111"/>
      <c r="AT96" s="111"/>
      <c r="AU96" s="111"/>
      <c r="AV96" s="111"/>
      <c r="AW96" s="111"/>
      <c r="AX96" s="112"/>
    </row>
    <row r="97" spans="1:175" ht="12" customHeight="1">
      <c r="A97" s="7"/>
      <c r="B97" s="110"/>
      <c r="C97" s="111"/>
      <c r="D97" s="111"/>
      <c r="E97" s="111"/>
      <c r="F97" s="111"/>
      <c r="G97" s="111"/>
      <c r="H97" s="111"/>
      <c r="I97" s="111"/>
      <c r="J97" s="111"/>
      <c r="K97" s="111"/>
      <c r="L97" s="111"/>
      <c r="M97" s="111"/>
      <c r="N97" s="111"/>
      <c r="O97" s="111"/>
      <c r="P97" s="111"/>
      <c r="Q97" s="111"/>
      <c r="R97" s="111"/>
      <c r="S97" s="111"/>
      <c r="T97" s="111"/>
      <c r="U97" s="111"/>
      <c r="V97" s="111"/>
      <c r="W97" s="111"/>
      <c r="X97" s="111"/>
      <c r="Y97" s="111"/>
      <c r="Z97" s="111"/>
      <c r="AA97" s="111"/>
      <c r="AB97" s="111"/>
      <c r="AC97" s="111"/>
      <c r="AD97" s="111"/>
      <c r="AE97" s="111"/>
      <c r="AF97" s="111"/>
      <c r="AG97" s="111"/>
      <c r="AH97" s="111"/>
      <c r="AI97" s="111"/>
      <c r="AJ97" s="111"/>
      <c r="AK97" s="111"/>
      <c r="AL97" s="111"/>
      <c r="AM97" s="111"/>
      <c r="AN97" s="111"/>
      <c r="AO97" s="111"/>
      <c r="AP97" s="111"/>
      <c r="AQ97" s="111"/>
      <c r="AR97" s="111"/>
      <c r="AS97" s="111"/>
      <c r="AT97" s="111"/>
      <c r="AU97" s="111"/>
      <c r="AV97" s="111"/>
      <c r="AW97" s="111"/>
      <c r="AX97" s="112"/>
    </row>
    <row r="98" spans="1:175" ht="12" customHeight="1">
      <c r="A98" s="7"/>
      <c r="B98" s="110"/>
      <c r="C98" s="111"/>
      <c r="D98" s="111"/>
      <c r="E98" s="111"/>
      <c r="F98" s="111"/>
      <c r="G98" s="111"/>
      <c r="H98" s="111"/>
      <c r="I98" s="111"/>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2"/>
    </row>
    <row r="99" spans="1:175" ht="12" customHeight="1">
      <c r="A99" s="7"/>
      <c r="B99" s="110"/>
      <c r="C99" s="111"/>
      <c r="D99" s="111"/>
      <c r="E99" s="111"/>
      <c r="F99" s="111"/>
      <c r="G99" s="111"/>
      <c r="H99" s="111"/>
      <c r="I99" s="111"/>
      <c r="J99" s="111"/>
      <c r="K99" s="111"/>
      <c r="L99" s="111"/>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2"/>
    </row>
    <row r="100" spans="1:175" ht="12" customHeight="1">
      <c r="A100" s="7"/>
      <c r="B100" s="110"/>
      <c r="C100" s="111"/>
      <c r="D100" s="111"/>
      <c r="E100" s="111"/>
      <c r="F100" s="111"/>
      <c r="G100" s="111"/>
      <c r="H100" s="111"/>
      <c r="I100" s="111"/>
      <c r="J100" s="111"/>
      <c r="K100" s="111"/>
      <c r="L100" s="111"/>
      <c r="M100" s="111"/>
      <c r="N100" s="111"/>
      <c r="O100" s="111"/>
      <c r="P100" s="111"/>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2"/>
    </row>
    <row r="101" spans="1:175" ht="12" customHeight="1">
      <c r="A101" s="7"/>
      <c r="B101" s="110"/>
      <c r="C101" s="111"/>
      <c r="D101" s="111"/>
      <c r="E101" s="111"/>
      <c r="F101" s="111"/>
      <c r="G101" s="111"/>
      <c r="H101" s="111"/>
      <c r="I101" s="111"/>
      <c r="J101" s="111"/>
      <c r="K101" s="111"/>
      <c r="L101" s="111"/>
      <c r="M101" s="111"/>
      <c r="N101" s="111"/>
      <c r="O101" s="111"/>
      <c r="P101" s="111"/>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11"/>
      <c r="AL101" s="111"/>
      <c r="AM101" s="111"/>
      <c r="AN101" s="111"/>
      <c r="AO101" s="111"/>
      <c r="AP101" s="111"/>
      <c r="AQ101" s="111"/>
      <c r="AR101" s="111"/>
      <c r="AS101" s="111"/>
      <c r="AT101" s="111"/>
      <c r="AU101" s="111"/>
      <c r="AV101" s="111"/>
      <c r="AW101" s="111"/>
      <c r="AX101" s="112"/>
    </row>
    <row r="102" spans="1:175" ht="12" customHeight="1">
      <c r="A102" s="7"/>
      <c r="B102" s="110"/>
      <c r="C102" s="111"/>
      <c r="D102" s="111"/>
      <c r="E102" s="111"/>
      <c r="F102" s="111"/>
      <c r="G102" s="111"/>
      <c r="H102" s="111"/>
      <c r="I102" s="111"/>
      <c r="J102" s="111"/>
      <c r="K102" s="111"/>
      <c r="L102" s="111"/>
      <c r="M102" s="111"/>
      <c r="N102" s="111"/>
      <c r="O102" s="111"/>
      <c r="P102" s="111"/>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2"/>
    </row>
    <row r="103" spans="1:175" ht="15" thickBot="1">
      <c r="A103" s="16"/>
      <c r="B103" s="17"/>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9"/>
    </row>
    <row r="104" spans="1:175">
      <c r="B104" s="20"/>
    </row>
    <row r="105" spans="1:175" ht="14.25">
      <c r="B105" s="9" t="s">
        <v>4</v>
      </c>
      <c r="C105" s="7"/>
      <c r="D105" s="7"/>
      <c r="E105" s="7"/>
      <c r="F105" s="7"/>
      <c r="G105" s="7"/>
      <c r="H105" s="7"/>
      <c r="I105" s="7"/>
      <c r="J105" s="7"/>
      <c r="K105" s="7"/>
      <c r="L105" s="8"/>
      <c r="M105" s="8"/>
      <c r="N105" s="8"/>
      <c r="O105" s="8"/>
      <c r="P105" s="7"/>
      <c r="Q105" s="7"/>
      <c r="R105" s="7"/>
      <c r="S105" s="7"/>
      <c r="T105" s="7"/>
      <c r="U105" s="7"/>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row>
    <row r="106" spans="1:175" ht="15" thickBot="1">
      <c r="B106" s="7"/>
      <c r="C106" s="7"/>
      <c r="D106" s="7"/>
      <c r="E106" s="7"/>
      <c r="F106" s="7"/>
      <c r="G106" s="7"/>
      <c r="H106" s="7"/>
      <c r="I106" s="7"/>
      <c r="J106" s="7"/>
      <c r="K106" s="7"/>
      <c r="L106" s="8"/>
      <c r="M106" s="8"/>
      <c r="N106" s="8"/>
      <c r="O106" s="8"/>
      <c r="P106" s="7"/>
      <c r="Q106" s="7"/>
      <c r="R106" s="7"/>
      <c r="S106" s="7"/>
      <c r="T106" s="7"/>
      <c r="U106" s="7"/>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21" t="s">
        <v>5</v>
      </c>
    </row>
    <row r="107" spans="1:175" s="15" customFormat="1" ht="13.5" customHeight="1">
      <c r="A107" s="7"/>
      <c r="B107" s="113" t="s">
        <v>6</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5"/>
      <c r="AA107" s="119" t="s">
        <v>12</v>
      </c>
      <c r="AB107" s="114"/>
      <c r="AC107" s="114"/>
      <c r="AD107" s="114"/>
      <c r="AE107" s="114"/>
      <c r="AF107" s="114"/>
      <c r="AG107" s="114"/>
      <c r="AH107" s="114"/>
      <c r="AI107" s="115"/>
      <c r="AJ107" s="119" t="s">
        <v>13</v>
      </c>
      <c r="AK107" s="114"/>
      <c r="AL107" s="114"/>
      <c r="AM107" s="114"/>
      <c r="AN107" s="114"/>
      <c r="AO107" s="114"/>
      <c r="AP107" s="114"/>
      <c r="AQ107" s="114"/>
      <c r="AR107" s="115"/>
      <c r="AS107" s="119" t="s">
        <v>7</v>
      </c>
      <c r="AT107" s="114"/>
      <c r="AU107" s="114"/>
      <c r="AV107" s="114"/>
      <c r="AW107" s="114"/>
      <c r="AX107" s="121"/>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row>
    <row r="108" spans="1:175" s="15" customFormat="1" ht="13.5">
      <c r="A108" s="7"/>
      <c r="B108" s="116"/>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8"/>
      <c r="AA108" s="120"/>
      <c r="AB108" s="117"/>
      <c r="AC108" s="117"/>
      <c r="AD108" s="117"/>
      <c r="AE108" s="117"/>
      <c r="AF108" s="117"/>
      <c r="AG108" s="117"/>
      <c r="AH108" s="117"/>
      <c r="AI108" s="118"/>
      <c r="AJ108" s="120"/>
      <c r="AK108" s="117"/>
      <c r="AL108" s="117"/>
      <c r="AM108" s="117"/>
      <c r="AN108" s="117"/>
      <c r="AO108" s="117"/>
      <c r="AP108" s="117"/>
      <c r="AQ108" s="117"/>
      <c r="AR108" s="118"/>
      <c r="AS108" s="120"/>
      <c r="AT108" s="117"/>
      <c r="AU108" s="117"/>
      <c r="AV108" s="117"/>
      <c r="AW108" s="117"/>
      <c r="AX108" s="12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row>
    <row r="109" spans="1:175" s="15" customFormat="1" ht="18.75" customHeight="1">
      <c r="A109" s="7"/>
      <c r="B109" s="22"/>
      <c r="C109" s="101" t="s">
        <v>27</v>
      </c>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30"/>
      <c r="AA109" s="104">
        <v>5791</v>
      </c>
      <c r="AB109" s="135"/>
      <c r="AC109" s="135"/>
      <c r="AD109" s="135"/>
      <c r="AE109" s="135"/>
      <c r="AF109" s="135"/>
      <c r="AG109" s="135"/>
      <c r="AH109" s="135"/>
      <c r="AI109" s="136"/>
      <c r="AJ109" s="104">
        <v>100174</v>
      </c>
      <c r="AK109" s="135"/>
      <c r="AL109" s="135"/>
      <c r="AM109" s="135"/>
      <c r="AN109" s="135"/>
      <c r="AO109" s="135"/>
      <c r="AP109" s="135"/>
      <c r="AQ109" s="135"/>
      <c r="AR109" s="136"/>
      <c r="AS109" s="107"/>
      <c r="AT109" s="140"/>
      <c r="AU109" s="140"/>
      <c r="AV109" s="140"/>
      <c r="AW109" s="140"/>
      <c r="AX109" s="141"/>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row>
    <row r="110" spans="1:175" s="15" customFormat="1" ht="18.75" customHeight="1">
      <c r="A110" s="7"/>
      <c r="B110" s="22"/>
      <c r="C110" s="101" t="s">
        <v>28</v>
      </c>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30"/>
      <c r="AA110" s="104">
        <v>1151</v>
      </c>
      <c r="AB110" s="135"/>
      <c r="AC110" s="135"/>
      <c r="AD110" s="135"/>
      <c r="AE110" s="135"/>
      <c r="AF110" s="135"/>
      <c r="AG110" s="135"/>
      <c r="AH110" s="135"/>
      <c r="AI110" s="136"/>
      <c r="AJ110" s="104">
        <v>1308</v>
      </c>
      <c r="AK110" s="135"/>
      <c r="AL110" s="135"/>
      <c r="AM110" s="135"/>
      <c r="AN110" s="135"/>
      <c r="AO110" s="135"/>
      <c r="AP110" s="135"/>
      <c r="AQ110" s="135"/>
      <c r="AR110" s="136"/>
      <c r="AS110" s="107"/>
      <c r="AT110" s="140"/>
      <c r="AU110" s="140"/>
      <c r="AV110" s="140"/>
      <c r="AW110" s="140"/>
      <c r="AX110" s="141"/>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row>
    <row r="111" spans="1:175" s="15" customFormat="1" ht="18.75" customHeight="1">
      <c r="A111" s="7"/>
      <c r="B111" s="22"/>
      <c r="C111" s="101" t="s">
        <v>29</v>
      </c>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30"/>
      <c r="AA111" s="104">
        <v>2065</v>
      </c>
      <c r="AB111" s="135"/>
      <c r="AC111" s="135"/>
      <c r="AD111" s="135"/>
      <c r="AE111" s="135"/>
      <c r="AF111" s="135"/>
      <c r="AG111" s="135"/>
      <c r="AH111" s="135"/>
      <c r="AI111" s="136"/>
      <c r="AJ111" s="104">
        <v>901</v>
      </c>
      <c r="AK111" s="135"/>
      <c r="AL111" s="135"/>
      <c r="AM111" s="135"/>
      <c r="AN111" s="135"/>
      <c r="AO111" s="135"/>
      <c r="AP111" s="135"/>
      <c r="AQ111" s="135"/>
      <c r="AR111" s="136"/>
      <c r="AS111" s="107"/>
      <c r="AT111" s="140"/>
      <c r="AU111" s="140"/>
      <c r="AV111" s="140"/>
      <c r="AW111" s="140"/>
      <c r="AX111" s="141"/>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row>
    <row r="112" spans="1:175" s="15" customFormat="1" ht="18.75" customHeight="1">
      <c r="A112" s="7"/>
      <c r="B112" s="22"/>
      <c r="C112" s="101" t="s">
        <v>30</v>
      </c>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30"/>
      <c r="AA112" s="104">
        <v>830</v>
      </c>
      <c r="AB112" s="135"/>
      <c r="AC112" s="135"/>
      <c r="AD112" s="135"/>
      <c r="AE112" s="135"/>
      <c r="AF112" s="135"/>
      <c r="AG112" s="135"/>
      <c r="AH112" s="135"/>
      <c r="AI112" s="136"/>
      <c r="AJ112" s="104">
        <v>830</v>
      </c>
      <c r="AK112" s="135"/>
      <c r="AL112" s="135"/>
      <c r="AM112" s="135"/>
      <c r="AN112" s="135"/>
      <c r="AO112" s="135"/>
      <c r="AP112" s="135"/>
      <c r="AQ112" s="135"/>
      <c r="AR112" s="136"/>
      <c r="AS112" s="107"/>
      <c r="AT112" s="140"/>
      <c r="AU112" s="140"/>
      <c r="AV112" s="140"/>
      <c r="AW112" s="140"/>
      <c r="AX112" s="141"/>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row>
    <row r="113" spans="1:175" s="15" customFormat="1" ht="18.75" customHeight="1">
      <c r="A113" s="7"/>
      <c r="B113" s="22"/>
      <c r="C113" s="101" t="s">
        <v>31</v>
      </c>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30"/>
      <c r="AA113" s="104">
        <v>818</v>
      </c>
      <c r="AB113" s="135"/>
      <c r="AC113" s="135"/>
      <c r="AD113" s="135"/>
      <c r="AE113" s="135"/>
      <c r="AF113" s="135"/>
      <c r="AG113" s="135"/>
      <c r="AH113" s="135"/>
      <c r="AI113" s="136"/>
      <c r="AJ113" s="104">
        <v>796</v>
      </c>
      <c r="AK113" s="135"/>
      <c r="AL113" s="135"/>
      <c r="AM113" s="135"/>
      <c r="AN113" s="135"/>
      <c r="AO113" s="135"/>
      <c r="AP113" s="135"/>
      <c r="AQ113" s="135"/>
      <c r="AR113" s="136"/>
      <c r="AS113" s="107"/>
      <c r="AT113" s="140"/>
      <c r="AU113" s="140"/>
      <c r="AV113" s="140"/>
      <c r="AW113" s="140"/>
      <c r="AX113" s="141"/>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row>
    <row r="114" spans="1:175" s="15" customFormat="1" ht="18.75" customHeight="1">
      <c r="A114" s="7"/>
      <c r="B114" s="22"/>
      <c r="C114" s="101" t="s">
        <v>32</v>
      </c>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30"/>
      <c r="AA114" s="104">
        <v>9</v>
      </c>
      <c r="AB114" s="135"/>
      <c r="AC114" s="135"/>
      <c r="AD114" s="135"/>
      <c r="AE114" s="135"/>
      <c r="AF114" s="135"/>
      <c r="AG114" s="135"/>
      <c r="AH114" s="135"/>
      <c r="AI114" s="136"/>
      <c r="AJ114" s="104">
        <v>9</v>
      </c>
      <c r="AK114" s="135"/>
      <c r="AL114" s="135"/>
      <c r="AM114" s="135"/>
      <c r="AN114" s="135"/>
      <c r="AO114" s="135"/>
      <c r="AP114" s="135"/>
      <c r="AQ114" s="135"/>
      <c r="AR114" s="136"/>
      <c r="AS114" s="107"/>
      <c r="AT114" s="140"/>
      <c r="AU114" s="140"/>
      <c r="AV114" s="140"/>
      <c r="AW114" s="140"/>
      <c r="AX114" s="141"/>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row>
    <row r="115" spans="1:175" s="15" customFormat="1" ht="18.75" customHeight="1" thickBot="1">
      <c r="A115" s="16"/>
      <c r="B115" s="92" t="s">
        <v>14</v>
      </c>
      <c r="C115" s="93"/>
      <c r="D115" s="93"/>
      <c r="E115" s="93"/>
      <c r="F115" s="93"/>
      <c r="G115" s="93"/>
      <c r="H115" s="93"/>
      <c r="I115" s="93"/>
      <c r="J115" s="93"/>
      <c r="K115" s="93"/>
      <c r="L115" s="93"/>
      <c r="M115" s="93"/>
      <c r="N115" s="93"/>
      <c r="O115" s="93"/>
      <c r="P115" s="93"/>
      <c r="Q115" s="93"/>
      <c r="R115" s="93"/>
      <c r="S115" s="93"/>
      <c r="T115" s="93"/>
      <c r="U115" s="93"/>
      <c r="V115" s="93"/>
      <c r="W115" s="93"/>
      <c r="X115" s="93"/>
      <c r="Y115" s="93"/>
      <c r="Z115" s="94"/>
      <c r="AA115" s="95">
        <f>SUM($AA$109:$AA$114)</f>
        <v>10664</v>
      </c>
      <c r="AB115" s="96"/>
      <c r="AC115" s="96"/>
      <c r="AD115" s="96"/>
      <c r="AE115" s="96"/>
      <c r="AF115" s="96"/>
      <c r="AG115" s="96"/>
      <c r="AH115" s="96"/>
      <c r="AI115" s="97"/>
      <c r="AJ115" s="95">
        <f>SUM($AJ$109:$AJ$114)</f>
        <v>104018</v>
      </c>
      <c r="AK115" s="96"/>
      <c r="AL115" s="96"/>
      <c r="AM115" s="96"/>
      <c r="AN115" s="96"/>
      <c r="AO115" s="96"/>
      <c r="AP115" s="96"/>
      <c r="AQ115" s="96"/>
      <c r="AR115" s="97"/>
      <c r="AS115" s="98"/>
      <c r="AT115" s="99"/>
      <c r="AU115" s="99"/>
      <c r="AV115" s="99"/>
      <c r="AW115" s="99"/>
      <c r="AX115" s="100"/>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row>
    <row r="117" spans="1:175" ht="18.75">
      <c r="A117" s="1" t="s">
        <v>0</v>
      </c>
      <c r="AW117" s="3"/>
      <c r="AX117" s="4"/>
      <c r="AY117" s="3"/>
    </row>
    <row r="119" spans="1:175" ht="18.75">
      <c r="B119" s="123" t="s">
        <v>8</v>
      </c>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c r="AN119" s="124"/>
      <c r="AO119" s="124"/>
      <c r="AP119" s="124"/>
      <c r="AQ119" s="124"/>
      <c r="AR119" s="124"/>
      <c r="AS119" s="124"/>
      <c r="AT119" s="124"/>
      <c r="AU119" s="124"/>
      <c r="AV119" s="124"/>
      <c r="AW119" s="124"/>
      <c r="AX119" s="124"/>
    </row>
    <row r="120" spans="1:175">
      <c r="Z120" s="5"/>
      <c r="AD120" s="5"/>
      <c r="AE120" s="5"/>
      <c r="AF120" s="5"/>
      <c r="AG120" s="5"/>
      <c r="AH120" s="5"/>
      <c r="AI120" s="5"/>
      <c r="AO120" s="5"/>
    </row>
    <row r="121" spans="1:175" ht="13.5" thickBot="1">
      <c r="Z121" s="5"/>
      <c r="AD121" s="5"/>
      <c r="AE121" s="5"/>
      <c r="AF121" s="5"/>
      <c r="AG121" s="5"/>
      <c r="AH121" s="5"/>
      <c r="AI121" s="5"/>
      <c r="AO121" s="5"/>
    </row>
    <row r="122" spans="1:175" ht="24.75" customHeight="1" thickBot="1">
      <c r="B122" s="125" t="s">
        <v>1</v>
      </c>
      <c r="C122" s="126"/>
      <c r="D122" s="126"/>
      <c r="E122" s="126"/>
      <c r="F122" s="126"/>
      <c r="G122" s="126"/>
      <c r="H122" s="127" t="s">
        <v>33</v>
      </c>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c r="AL122" s="128"/>
      <c r="AM122" s="128"/>
      <c r="AN122" s="128"/>
      <c r="AO122" s="128"/>
      <c r="AP122" s="128"/>
      <c r="AQ122" s="128"/>
      <c r="AR122" s="128"/>
      <c r="AS122" s="128"/>
      <c r="AT122" s="128"/>
      <c r="AU122" s="128"/>
      <c r="AV122" s="128"/>
      <c r="AW122" s="128"/>
      <c r="AX122" s="129"/>
    </row>
    <row r="123" spans="1:175" ht="14.25">
      <c r="B123" s="6"/>
      <c r="C123" s="6"/>
      <c r="D123" s="6"/>
      <c r="E123" s="6"/>
      <c r="F123" s="6"/>
      <c r="G123" s="6"/>
      <c r="H123" s="7"/>
      <c r="I123" s="7"/>
      <c r="J123" s="7"/>
      <c r="K123" s="7"/>
      <c r="L123" s="8"/>
      <c r="M123" s="8"/>
      <c r="N123" s="8"/>
      <c r="O123" s="8"/>
      <c r="P123" s="7"/>
      <c r="Q123" s="7"/>
      <c r="R123" s="7"/>
      <c r="S123" s="7"/>
      <c r="T123" s="7"/>
      <c r="U123" s="7"/>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row>
    <row r="124" spans="1:175" ht="15" thickBot="1">
      <c r="A124" s="10"/>
      <c r="B124" s="9" t="s">
        <v>2</v>
      </c>
      <c r="C124" s="7"/>
      <c r="D124" s="7"/>
      <c r="E124" s="7"/>
      <c r="F124" s="7"/>
      <c r="G124" s="7"/>
      <c r="H124" s="7"/>
      <c r="I124" s="7"/>
      <c r="J124" s="7"/>
      <c r="K124" s="7"/>
      <c r="L124" s="8"/>
      <c r="M124" s="8"/>
      <c r="N124" s="8"/>
      <c r="O124" s="8"/>
      <c r="P124" s="7"/>
      <c r="Q124" s="7"/>
      <c r="R124" s="7"/>
      <c r="S124" s="7"/>
      <c r="T124" s="7"/>
      <c r="U124" s="7"/>
      <c r="V124" s="9"/>
      <c r="W124" s="9"/>
      <c r="X124" s="9"/>
      <c r="Y124" s="9"/>
      <c r="Z124" s="9"/>
      <c r="AA124" s="9"/>
      <c r="AB124" s="9"/>
      <c r="AC124" s="9"/>
      <c r="AD124" s="9"/>
      <c r="AE124" s="9"/>
      <c r="AF124" s="9"/>
      <c r="AG124" s="9"/>
      <c r="AH124" s="9"/>
      <c r="AI124" s="9"/>
      <c r="AJ124" s="9"/>
      <c r="AK124" s="9"/>
      <c r="AL124" s="9"/>
      <c r="AM124" s="9"/>
      <c r="AN124" s="9"/>
      <c r="AO124" s="9"/>
      <c r="AP124" s="9"/>
      <c r="AQ124" s="9"/>
      <c r="AR124" s="9"/>
      <c r="AS124" s="9"/>
      <c r="AT124" s="9"/>
      <c r="AU124" s="9"/>
      <c r="AV124" s="9"/>
      <c r="AW124" s="9"/>
      <c r="AX124" s="9"/>
    </row>
    <row r="125" spans="1:175" ht="14.25">
      <c r="A125" s="7"/>
      <c r="B125" s="11"/>
      <c r="C125" s="6"/>
      <c r="D125" s="6"/>
      <c r="E125" s="6"/>
      <c r="F125" s="6"/>
      <c r="G125" s="6"/>
      <c r="H125" s="6"/>
      <c r="I125" s="6"/>
      <c r="J125" s="6"/>
      <c r="K125" s="6"/>
      <c r="L125" s="12"/>
      <c r="M125" s="12"/>
      <c r="N125" s="12"/>
      <c r="O125" s="12"/>
      <c r="P125" s="6"/>
      <c r="Q125" s="6"/>
      <c r="R125" s="6"/>
      <c r="S125" s="6"/>
      <c r="T125" s="6"/>
      <c r="U125" s="6"/>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4"/>
    </row>
    <row r="126" spans="1:175" ht="12" customHeight="1">
      <c r="A126" s="7"/>
      <c r="B126" s="110" t="s">
        <v>34</v>
      </c>
      <c r="C126" s="111"/>
      <c r="D126" s="111"/>
      <c r="E126" s="111"/>
      <c r="F126" s="111"/>
      <c r="G126" s="111"/>
      <c r="H126" s="111"/>
      <c r="I126" s="111"/>
      <c r="J126" s="111"/>
      <c r="K126" s="111"/>
      <c r="L126" s="111"/>
      <c r="M126" s="111"/>
      <c r="N126" s="111"/>
      <c r="O126" s="111"/>
      <c r="P126" s="111"/>
      <c r="Q126" s="111"/>
      <c r="R126" s="111"/>
      <c r="S126" s="111"/>
      <c r="T126" s="111"/>
      <c r="U126" s="111"/>
      <c r="V126" s="111"/>
      <c r="W126" s="111"/>
      <c r="X126" s="111"/>
      <c r="Y126" s="111"/>
      <c r="Z126" s="111"/>
      <c r="AA126" s="111"/>
      <c r="AB126" s="111"/>
      <c r="AC126" s="111"/>
      <c r="AD126" s="111"/>
      <c r="AE126" s="111"/>
      <c r="AF126" s="111"/>
      <c r="AG126" s="111"/>
      <c r="AH126" s="111"/>
      <c r="AI126" s="111"/>
      <c r="AJ126" s="111"/>
      <c r="AK126" s="111"/>
      <c r="AL126" s="111"/>
      <c r="AM126" s="111"/>
      <c r="AN126" s="111"/>
      <c r="AO126" s="111"/>
      <c r="AP126" s="111"/>
      <c r="AQ126" s="111"/>
      <c r="AR126" s="111"/>
      <c r="AS126" s="111"/>
      <c r="AT126" s="111"/>
      <c r="AU126" s="111"/>
      <c r="AV126" s="111"/>
      <c r="AW126" s="111"/>
      <c r="AX126" s="112"/>
    </row>
    <row r="127" spans="1:175" ht="12" customHeight="1">
      <c r="A127" s="7"/>
      <c r="B127" s="110"/>
      <c r="C127" s="111"/>
      <c r="D127" s="111"/>
      <c r="E127" s="111"/>
      <c r="F127" s="111"/>
      <c r="G127" s="111"/>
      <c r="H127" s="111"/>
      <c r="I127" s="111"/>
      <c r="J127" s="111"/>
      <c r="K127" s="111"/>
      <c r="L127" s="111"/>
      <c r="M127" s="111"/>
      <c r="N127" s="111"/>
      <c r="O127" s="111"/>
      <c r="P127" s="111"/>
      <c r="Q127" s="111"/>
      <c r="R127" s="111"/>
      <c r="S127" s="111"/>
      <c r="T127" s="111"/>
      <c r="U127" s="111"/>
      <c r="V127" s="111"/>
      <c r="W127" s="111"/>
      <c r="X127" s="111"/>
      <c r="Y127" s="111"/>
      <c r="Z127" s="111"/>
      <c r="AA127" s="111"/>
      <c r="AB127" s="111"/>
      <c r="AC127" s="111"/>
      <c r="AD127" s="111"/>
      <c r="AE127" s="111"/>
      <c r="AF127" s="111"/>
      <c r="AG127" s="111"/>
      <c r="AH127" s="111"/>
      <c r="AI127" s="111"/>
      <c r="AJ127" s="111"/>
      <c r="AK127" s="111"/>
      <c r="AL127" s="111"/>
      <c r="AM127" s="111"/>
      <c r="AN127" s="111"/>
      <c r="AO127" s="111"/>
      <c r="AP127" s="111"/>
      <c r="AQ127" s="111"/>
      <c r="AR127" s="111"/>
      <c r="AS127" s="111"/>
      <c r="AT127" s="111"/>
      <c r="AU127" s="111"/>
      <c r="AV127" s="111"/>
      <c r="AW127" s="111"/>
      <c r="AX127" s="112"/>
    </row>
    <row r="128" spans="1:175" ht="12" customHeight="1">
      <c r="A128" s="7"/>
      <c r="B128" s="110"/>
      <c r="C128" s="111"/>
      <c r="D128" s="111"/>
      <c r="E128" s="111"/>
      <c r="F128" s="111"/>
      <c r="G128" s="111"/>
      <c r="H128" s="111"/>
      <c r="I128" s="111"/>
      <c r="J128" s="111"/>
      <c r="K128" s="111"/>
      <c r="L128" s="111"/>
      <c r="M128" s="111"/>
      <c r="N128" s="111"/>
      <c r="O128" s="111"/>
      <c r="P128" s="111"/>
      <c r="Q128" s="111"/>
      <c r="R128" s="111"/>
      <c r="S128" s="111"/>
      <c r="T128" s="111"/>
      <c r="U128" s="111"/>
      <c r="V128" s="111"/>
      <c r="W128" s="111"/>
      <c r="X128" s="111"/>
      <c r="Y128" s="111"/>
      <c r="Z128" s="111"/>
      <c r="AA128" s="111"/>
      <c r="AB128" s="111"/>
      <c r="AC128" s="111"/>
      <c r="AD128" s="111"/>
      <c r="AE128" s="111"/>
      <c r="AF128" s="111"/>
      <c r="AG128" s="111"/>
      <c r="AH128" s="111"/>
      <c r="AI128" s="111"/>
      <c r="AJ128" s="111"/>
      <c r="AK128" s="111"/>
      <c r="AL128" s="111"/>
      <c r="AM128" s="111"/>
      <c r="AN128" s="111"/>
      <c r="AO128" s="111"/>
      <c r="AP128" s="111"/>
      <c r="AQ128" s="111"/>
      <c r="AR128" s="111"/>
      <c r="AS128" s="111"/>
      <c r="AT128" s="111"/>
      <c r="AU128" s="111"/>
      <c r="AV128" s="111"/>
      <c r="AW128" s="111"/>
      <c r="AX128" s="112"/>
    </row>
    <row r="129" spans="1:50" ht="12" customHeight="1">
      <c r="A129" s="7"/>
      <c r="B129" s="110"/>
      <c r="C129" s="111"/>
      <c r="D129" s="111"/>
      <c r="E129" s="111"/>
      <c r="F129" s="111"/>
      <c r="G129" s="111"/>
      <c r="H129" s="111"/>
      <c r="I129" s="111"/>
      <c r="J129" s="111"/>
      <c r="K129" s="111"/>
      <c r="L129" s="111"/>
      <c r="M129" s="111"/>
      <c r="N129" s="111"/>
      <c r="O129" s="111"/>
      <c r="P129" s="111"/>
      <c r="Q129" s="111"/>
      <c r="R129" s="111"/>
      <c r="S129" s="111"/>
      <c r="T129" s="111"/>
      <c r="U129" s="111"/>
      <c r="V129" s="111"/>
      <c r="W129" s="111"/>
      <c r="X129" s="111"/>
      <c r="Y129" s="111"/>
      <c r="Z129" s="111"/>
      <c r="AA129" s="111"/>
      <c r="AB129" s="111"/>
      <c r="AC129" s="111"/>
      <c r="AD129" s="111"/>
      <c r="AE129" s="111"/>
      <c r="AF129" s="111"/>
      <c r="AG129" s="111"/>
      <c r="AH129" s="111"/>
      <c r="AI129" s="111"/>
      <c r="AJ129" s="111"/>
      <c r="AK129" s="111"/>
      <c r="AL129" s="111"/>
      <c r="AM129" s="111"/>
      <c r="AN129" s="111"/>
      <c r="AO129" s="111"/>
      <c r="AP129" s="111"/>
      <c r="AQ129" s="111"/>
      <c r="AR129" s="111"/>
      <c r="AS129" s="111"/>
      <c r="AT129" s="111"/>
      <c r="AU129" s="111"/>
      <c r="AV129" s="111"/>
      <c r="AW129" s="111"/>
      <c r="AX129" s="112"/>
    </row>
    <row r="130" spans="1:50" ht="12" customHeight="1">
      <c r="A130" s="7"/>
      <c r="B130" s="110"/>
      <c r="C130" s="111"/>
      <c r="D130" s="111"/>
      <c r="E130" s="111"/>
      <c r="F130" s="111"/>
      <c r="G130" s="111"/>
      <c r="H130" s="111"/>
      <c r="I130" s="111"/>
      <c r="J130" s="111"/>
      <c r="K130" s="111"/>
      <c r="L130" s="111"/>
      <c r="M130" s="111"/>
      <c r="N130" s="111"/>
      <c r="O130" s="111"/>
      <c r="P130" s="111"/>
      <c r="Q130" s="111"/>
      <c r="R130" s="111"/>
      <c r="S130" s="111"/>
      <c r="T130" s="111"/>
      <c r="U130" s="111"/>
      <c r="V130" s="111"/>
      <c r="W130" s="111"/>
      <c r="X130" s="111"/>
      <c r="Y130" s="111"/>
      <c r="Z130" s="111"/>
      <c r="AA130" s="111"/>
      <c r="AB130" s="111"/>
      <c r="AC130" s="111"/>
      <c r="AD130" s="111"/>
      <c r="AE130" s="111"/>
      <c r="AF130" s="111"/>
      <c r="AG130" s="111"/>
      <c r="AH130" s="111"/>
      <c r="AI130" s="111"/>
      <c r="AJ130" s="111"/>
      <c r="AK130" s="111"/>
      <c r="AL130" s="111"/>
      <c r="AM130" s="111"/>
      <c r="AN130" s="111"/>
      <c r="AO130" s="111"/>
      <c r="AP130" s="111"/>
      <c r="AQ130" s="111"/>
      <c r="AR130" s="111"/>
      <c r="AS130" s="111"/>
      <c r="AT130" s="111"/>
      <c r="AU130" s="111"/>
      <c r="AV130" s="111"/>
      <c r="AW130" s="111"/>
      <c r="AX130" s="112"/>
    </row>
    <row r="131" spans="1:50" ht="15" thickBot="1">
      <c r="A131" s="16"/>
      <c r="B131" s="17"/>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9"/>
    </row>
    <row r="132" spans="1:50">
      <c r="B132" s="20"/>
    </row>
    <row r="133" spans="1:50" ht="15" thickBot="1">
      <c r="A133" s="10"/>
      <c r="B133" s="9" t="s">
        <v>3</v>
      </c>
      <c r="C133" s="7"/>
      <c r="D133" s="7"/>
      <c r="E133" s="7"/>
      <c r="F133" s="7"/>
      <c r="G133" s="7"/>
      <c r="H133" s="7"/>
      <c r="I133" s="7"/>
      <c r="J133" s="7"/>
      <c r="K133" s="7"/>
      <c r="L133" s="8"/>
      <c r="M133" s="8"/>
      <c r="N133" s="8"/>
      <c r="O133" s="8"/>
      <c r="P133" s="7"/>
      <c r="Q133" s="7"/>
      <c r="R133" s="7"/>
      <c r="S133" s="7"/>
      <c r="T133" s="7"/>
      <c r="U133" s="7"/>
      <c r="V133" s="9"/>
      <c r="W133" s="9"/>
      <c r="X133" s="9"/>
      <c r="Y133" s="9"/>
      <c r="Z133" s="9"/>
      <c r="AA133" s="9"/>
      <c r="AB133" s="9"/>
      <c r="AC133" s="9"/>
      <c r="AD133" s="9"/>
      <c r="AE133" s="9"/>
      <c r="AF133" s="9"/>
      <c r="AG133" s="9"/>
      <c r="AH133" s="9"/>
      <c r="AI133" s="9"/>
      <c r="AJ133" s="9"/>
      <c r="AK133" s="9"/>
      <c r="AL133" s="9"/>
      <c r="AM133" s="9"/>
      <c r="AN133" s="9"/>
      <c r="AO133" s="9"/>
      <c r="AP133" s="9"/>
      <c r="AQ133" s="9"/>
      <c r="AR133" s="9"/>
      <c r="AS133" s="9"/>
      <c r="AT133" s="9"/>
      <c r="AU133" s="9"/>
      <c r="AV133" s="9"/>
      <c r="AW133" s="9"/>
      <c r="AX133" s="9"/>
    </row>
    <row r="134" spans="1:50" ht="14.25">
      <c r="A134" s="7"/>
      <c r="B134" s="11"/>
      <c r="C134" s="6"/>
      <c r="D134" s="6"/>
      <c r="E134" s="6"/>
      <c r="F134" s="6"/>
      <c r="G134" s="6"/>
      <c r="H134" s="6"/>
      <c r="I134" s="6"/>
      <c r="J134" s="6"/>
      <c r="K134" s="6"/>
      <c r="L134" s="12"/>
      <c r="M134" s="12"/>
      <c r="N134" s="12"/>
      <c r="O134" s="12"/>
      <c r="P134" s="6"/>
      <c r="Q134" s="6"/>
      <c r="R134" s="6"/>
      <c r="S134" s="6"/>
      <c r="T134" s="6"/>
      <c r="U134" s="6"/>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4"/>
    </row>
    <row r="135" spans="1:50" ht="12" customHeight="1">
      <c r="A135" s="7"/>
      <c r="B135" s="110" t="s">
        <v>35</v>
      </c>
      <c r="C135" s="111"/>
      <c r="D135" s="111"/>
      <c r="E135" s="111"/>
      <c r="F135" s="111"/>
      <c r="G135" s="111"/>
      <c r="H135" s="111"/>
      <c r="I135" s="111"/>
      <c r="J135" s="111"/>
      <c r="K135" s="111"/>
      <c r="L135" s="111"/>
      <c r="M135" s="111"/>
      <c r="N135" s="111"/>
      <c r="O135" s="111"/>
      <c r="P135" s="111"/>
      <c r="Q135" s="111"/>
      <c r="R135" s="111"/>
      <c r="S135" s="111"/>
      <c r="T135" s="111"/>
      <c r="U135" s="111"/>
      <c r="V135" s="111"/>
      <c r="W135" s="111"/>
      <c r="X135" s="111"/>
      <c r="Y135" s="111"/>
      <c r="Z135" s="111"/>
      <c r="AA135" s="111"/>
      <c r="AB135" s="111"/>
      <c r="AC135" s="111"/>
      <c r="AD135" s="111"/>
      <c r="AE135" s="111"/>
      <c r="AF135" s="111"/>
      <c r="AG135" s="111"/>
      <c r="AH135" s="111"/>
      <c r="AI135" s="111"/>
      <c r="AJ135" s="111"/>
      <c r="AK135" s="111"/>
      <c r="AL135" s="111"/>
      <c r="AM135" s="111"/>
      <c r="AN135" s="111"/>
      <c r="AO135" s="111"/>
      <c r="AP135" s="111"/>
      <c r="AQ135" s="111"/>
      <c r="AR135" s="111"/>
      <c r="AS135" s="111"/>
      <c r="AT135" s="111"/>
      <c r="AU135" s="111"/>
      <c r="AV135" s="111"/>
      <c r="AW135" s="111"/>
      <c r="AX135" s="112"/>
    </row>
    <row r="136" spans="1:50" ht="12" customHeight="1">
      <c r="A136" s="7"/>
      <c r="B136" s="110"/>
      <c r="C136" s="111"/>
      <c r="D136" s="111"/>
      <c r="E136" s="111"/>
      <c r="F136" s="111"/>
      <c r="G136" s="111"/>
      <c r="H136" s="111"/>
      <c r="I136" s="111"/>
      <c r="J136" s="111"/>
      <c r="K136" s="111"/>
      <c r="L136" s="111"/>
      <c r="M136" s="111"/>
      <c r="N136" s="111"/>
      <c r="O136" s="111"/>
      <c r="P136" s="111"/>
      <c r="Q136" s="111"/>
      <c r="R136" s="111"/>
      <c r="S136" s="111"/>
      <c r="T136" s="111"/>
      <c r="U136" s="111"/>
      <c r="V136" s="111"/>
      <c r="W136" s="111"/>
      <c r="X136" s="111"/>
      <c r="Y136" s="111"/>
      <c r="Z136" s="111"/>
      <c r="AA136" s="111"/>
      <c r="AB136" s="111"/>
      <c r="AC136" s="111"/>
      <c r="AD136" s="111"/>
      <c r="AE136" s="111"/>
      <c r="AF136" s="111"/>
      <c r="AG136" s="111"/>
      <c r="AH136" s="111"/>
      <c r="AI136" s="111"/>
      <c r="AJ136" s="111"/>
      <c r="AK136" s="111"/>
      <c r="AL136" s="111"/>
      <c r="AM136" s="111"/>
      <c r="AN136" s="111"/>
      <c r="AO136" s="111"/>
      <c r="AP136" s="111"/>
      <c r="AQ136" s="111"/>
      <c r="AR136" s="111"/>
      <c r="AS136" s="111"/>
      <c r="AT136" s="111"/>
      <c r="AU136" s="111"/>
      <c r="AV136" s="111"/>
      <c r="AW136" s="111"/>
      <c r="AX136" s="112"/>
    </row>
    <row r="137" spans="1:50" ht="12" customHeight="1">
      <c r="A137" s="7"/>
      <c r="B137" s="110"/>
      <c r="C137" s="111"/>
      <c r="D137" s="111"/>
      <c r="E137" s="111"/>
      <c r="F137" s="111"/>
      <c r="G137" s="111"/>
      <c r="H137" s="111"/>
      <c r="I137" s="111"/>
      <c r="J137" s="111"/>
      <c r="K137" s="111"/>
      <c r="L137" s="111"/>
      <c r="M137" s="111"/>
      <c r="N137" s="111"/>
      <c r="O137" s="111"/>
      <c r="P137" s="111"/>
      <c r="Q137" s="111"/>
      <c r="R137" s="111"/>
      <c r="S137" s="111"/>
      <c r="T137" s="111"/>
      <c r="U137" s="111"/>
      <c r="V137" s="111"/>
      <c r="W137" s="111"/>
      <c r="X137" s="111"/>
      <c r="Y137" s="111"/>
      <c r="Z137" s="111"/>
      <c r="AA137" s="111"/>
      <c r="AB137" s="111"/>
      <c r="AC137" s="111"/>
      <c r="AD137" s="111"/>
      <c r="AE137" s="111"/>
      <c r="AF137" s="111"/>
      <c r="AG137" s="111"/>
      <c r="AH137" s="111"/>
      <c r="AI137" s="111"/>
      <c r="AJ137" s="111"/>
      <c r="AK137" s="111"/>
      <c r="AL137" s="111"/>
      <c r="AM137" s="111"/>
      <c r="AN137" s="111"/>
      <c r="AO137" s="111"/>
      <c r="AP137" s="111"/>
      <c r="AQ137" s="111"/>
      <c r="AR137" s="111"/>
      <c r="AS137" s="111"/>
      <c r="AT137" s="111"/>
      <c r="AU137" s="111"/>
      <c r="AV137" s="111"/>
      <c r="AW137" s="111"/>
      <c r="AX137" s="112"/>
    </row>
    <row r="138" spans="1:50" ht="12" customHeight="1">
      <c r="A138" s="7"/>
      <c r="B138" s="110"/>
      <c r="C138" s="111"/>
      <c r="D138" s="111"/>
      <c r="E138" s="111"/>
      <c r="F138" s="111"/>
      <c r="G138" s="111"/>
      <c r="H138" s="111"/>
      <c r="I138" s="111"/>
      <c r="J138" s="111"/>
      <c r="K138" s="111"/>
      <c r="L138" s="111"/>
      <c r="M138" s="111"/>
      <c r="N138" s="111"/>
      <c r="O138" s="111"/>
      <c r="P138" s="111"/>
      <c r="Q138" s="111"/>
      <c r="R138" s="111"/>
      <c r="S138" s="111"/>
      <c r="T138" s="111"/>
      <c r="U138" s="111"/>
      <c r="V138" s="111"/>
      <c r="W138" s="111"/>
      <c r="X138" s="111"/>
      <c r="Y138" s="111"/>
      <c r="Z138" s="111"/>
      <c r="AA138" s="111"/>
      <c r="AB138" s="111"/>
      <c r="AC138" s="111"/>
      <c r="AD138" s="111"/>
      <c r="AE138" s="111"/>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12" customHeight="1">
      <c r="A139" s="7"/>
      <c r="B139" s="110"/>
      <c r="C139" s="111"/>
      <c r="D139" s="111"/>
      <c r="E139" s="111"/>
      <c r="F139" s="111"/>
      <c r="G139" s="111"/>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1"/>
      <c r="AR139" s="111"/>
      <c r="AS139" s="111"/>
      <c r="AT139" s="111"/>
      <c r="AU139" s="111"/>
      <c r="AV139" s="111"/>
      <c r="AW139" s="111"/>
      <c r="AX139" s="112"/>
    </row>
    <row r="140" spans="1:50" ht="12" customHeight="1">
      <c r="A140" s="7"/>
      <c r="B140" s="110"/>
      <c r="C140" s="111"/>
      <c r="D140" s="111"/>
      <c r="E140" s="111"/>
      <c r="F140" s="111"/>
      <c r="G140" s="111"/>
      <c r="H140" s="111"/>
      <c r="I140" s="111"/>
      <c r="J140" s="111"/>
      <c r="K140" s="111"/>
      <c r="L140" s="111"/>
      <c r="M140" s="111"/>
      <c r="N140" s="111"/>
      <c r="O140" s="111"/>
      <c r="P140" s="111"/>
      <c r="Q140" s="111"/>
      <c r="R140" s="111"/>
      <c r="S140" s="111"/>
      <c r="T140" s="111"/>
      <c r="U140" s="111"/>
      <c r="V140" s="111"/>
      <c r="W140" s="111"/>
      <c r="X140" s="111"/>
      <c r="Y140" s="111"/>
      <c r="Z140" s="111"/>
      <c r="AA140" s="111"/>
      <c r="AB140" s="111"/>
      <c r="AC140" s="111"/>
      <c r="AD140" s="111"/>
      <c r="AE140" s="111"/>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12" customHeight="1">
      <c r="A141" s="7"/>
      <c r="B141" s="110"/>
      <c r="C141" s="111"/>
      <c r="D141" s="111"/>
      <c r="E141" s="111"/>
      <c r="F141" s="111"/>
      <c r="G141" s="111"/>
      <c r="H141" s="111"/>
      <c r="I141" s="111"/>
      <c r="J141" s="111"/>
      <c r="K141" s="111"/>
      <c r="L141" s="111"/>
      <c r="M141" s="111"/>
      <c r="N141" s="111"/>
      <c r="O141" s="111"/>
      <c r="P141" s="111"/>
      <c r="Q141" s="111"/>
      <c r="R141" s="111"/>
      <c r="S141" s="111"/>
      <c r="T141" s="111"/>
      <c r="U141" s="111"/>
      <c r="V141" s="111"/>
      <c r="W141" s="111"/>
      <c r="X141" s="111"/>
      <c r="Y141" s="111"/>
      <c r="Z141" s="111"/>
      <c r="AA141" s="111"/>
      <c r="AB141" s="111"/>
      <c r="AC141" s="111"/>
      <c r="AD141" s="111"/>
      <c r="AE141" s="111"/>
      <c r="AF141" s="111"/>
      <c r="AG141" s="111"/>
      <c r="AH141" s="111"/>
      <c r="AI141" s="111"/>
      <c r="AJ141" s="111"/>
      <c r="AK141" s="111"/>
      <c r="AL141" s="111"/>
      <c r="AM141" s="111"/>
      <c r="AN141" s="111"/>
      <c r="AO141" s="111"/>
      <c r="AP141" s="111"/>
      <c r="AQ141" s="111"/>
      <c r="AR141" s="111"/>
      <c r="AS141" s="111"/>
      <c r="AT141" s="111"/>
      <c r="AU141" s="111"/>
      <c r="AV141" s="111"/>
      <c r="AW141" s="111"/>
      <c r="AX141" s="112"/>
    </row>
    <row r="142" spans="1:50" ht="12" customHeight="1">
      <c r="A142" s="7"/>
      <c r="B142" s="110"/>
      <c r="C142" s="111"/>
      <c r="D142" s="111"/>
      <c r="E142" s="111"/>
      <c r="F142" s="111"/>
      <c r="G142" s="111"/>
      <c r="H142" s="111"/>
      <c r="I142" s="111"/>
      <c r="J142" s="111"/>
      <c r="K142" s="111"/>
      <c r="L142" s="111"/>
      <c r="M142" s="111"/>
      <c r="N142" s="111"/>
      <c r="O142" s="111"/>
      <c r="P142" s="111"/>
      <c r="Q142" s="111"/>
      <c r="R142" s="111"/>
      <c r="S142" s="111"/>
      <c r="T142" s="111"/>
      <c r="U142" s="111"/>
      <c r="V142" s="111"/>
      <c r="W142" s="111"/>
      <c r="X142" s="111"/>
      <c r="Y142" s="111"/>
      <c r="Z142" s="111"/>
      <c r="AA142" s="111"/>
      <c r="AB142" s="111"/>
      <c r="AC142" s="111"/>
      <c r="AD142" s="111"/>
      <c r="AE142" s="111"/>
      <c r="AF142" s="111"/>
      <c r="AG142" s="111"/>
      <c r="AH142" s="111"/>
      <c r="AI142" s="111"/>
      <c r="AJ142" s="111"/>
      <c r="AK142" s="111"/>
      <c r="AL142" s="111"/>
      <c r="AM142" s="111"/>
      <c r="AN142" s="111"/>
      <c r="AO142" s="111"/>
      <c r="AP142" s="111"/>
      <c r="AQ142" s="111"/>
      <c r="AR142" s="111"/>
      <c r="AS142" s="111"/>
      <c r="AT142" s="111"/>
      <c r="AU142" s="111"/>
      <c r="AV142" s="111"/>
      <c r="AW142" s="111"/>
      <c r="AX142" s="112"/>
    </row>
    <row r="143" spans="1:50" ht="15" thickBot="1">
      <c r="A143" s="16"/>
      <c r="B143" s="17"/>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19"/>
    </row>
    <row r="144" spans="1:50">
      <c r="B144" s="20"/>
    </row>
    <row r="145" spans="1:175" ht="14.25">
      <c r="B145" s="9" t="s">
        <v>4</v>
      </c>
      <c r="C145" s="7"/>
      <c r="D145" s="7"/>
      <c r="E145" s="7"/>
      <c r="F145" s="7"/>
      <c r="G145" s="7"/>
      <c r="H145" s="7"/>
      <c r="I145" s="7"/>
      <c r="J145" s="7"/>
      <c r="K145" s="7"/>
      <c r="L145" s="8"/>
      <c r="M145" s="8"/>
      <c r="N145" s="8"/>
      <c r="O145" s="8"/>
      <c r="P145" s="7"/>
      <c r="Q145" s="7"/>
      <c r="R145" s="7"/>
      <c r="S145" s="7"/>
      <c r="T145" s="7"/>
      <c r="U145" s="7"/>
      <c r="V145" s="9"/>
      <c r="W145" s="9"/>
      <c r="X145" s="9"/>
      <c r="Y145" s="9"/>
      <c r="Z145" s="9"/>
      <c r="AA145" s="9"/>
      <c r="AB145" s="9"/>
      <c r="AC145" s="9"/>
      <c r="AD145" s="9"/>
      <c r="AE145" s="9"/>
      <c r="AF145" s="9"/>
      <c r="AG145" s="9"/>
      <c r="AH145" s="9"/>
      <c r="AI145" s="9"/>
      <c r="AJ145" s="9"/>
      <c r="AK145" s="9"/>
      <c r="AL145" s="9"/>
      <c r="AM145" s="9"/>
      <c r="AN145" s="9"/>
      <c r="AO145" s="9"/>
      <c r="AP145" s="9"/>
      <c r="AQ145" s="9"/>
      <c r="AR145" s="9"/>
      <c r="AS145" s="9"/>
      <c r="AT145" s="9"/>
      <c r="AU145" s="9"/>
      <c r="AV145" s="9"/>
      <c r="AW145" s="9"/>
      <c r="AX145" s="9"/>
    </row>
    <row r="146" spans="1:175" ht="15" thickBot="1">
      <c r="B146" s="7"/>
      <c r="C146" s="7"/>
      <c r="D146" s="7"/>
      <c r="E146" s="7"/>
      <c r="F146" s="7"/>
      <c r="G146" s="7"/>
      <c r="H146" s="7"/>
      <c r="I146" s="7"/>
      <c r="J146" s="7"/>
      <c r="K146" s="7"/>
      <c r="L146" s="8"/>
      <c r="M146" s="8"/>
      <c r="N146" s="8"/>
      <c r="O146" s="8"/>
      <c r="P146" s="7"/>
      <c r="Q146" s="7"/>
      <c r="R146" s="7"/>
      <c r="S146" s="7"/>
      <c r="T146" s="7"/>
      <c r="U146" s="7"/>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21" t="s">
        <v>5</v>
      </c>
    </row>
    <row r="147" spans="1:175" s="15" customFormat="1" ht="13.5" customHeight="1">
      <c r="A147" s="7"/>
      <c r="B147" s="113" t="s">
        <v>6</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5"/>
      <c r="AA147" s="119" t="s">
        <v>12</v>
      </c>
      <c r="AB147" s="114"/>
      <c r="AC147" s="114"/>
      <c r="AD147" s="114"/>
      <c r="AE147" s="114"/>
      <c r="AF147" s="114"/>
      <c r="AG147" s="114"/>
      <c r="AH147" s="114"/>
      <c r="AI147" s="115"/>
      <c r="AJ147" s="119" t="s">
        <v>13</v>
      </c>
      <c r="AK147" s="114"/>
      <c r="AL147" s="114"/>
      <c r="AM147" s="114"/>
      <c r="AN147" s="114"/>
      <c r="AO147" s="114"/>
      <c r="AP147" s="114"/>
      <c r="AQ147" s="114"/>
      <c r="AR147" s="115"/>
      <c r="AS147" s="119" t="s">
        <v>7</v>
      </c>
      <c r="AT147" s="114"/>
      <c r="AU147" s="114"/>
      <c r="AV147" s="114"/>
      <c r="AW147" s="114"/>
      <c r="AX147" s="121"/>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row>
    <row r="148" spans="1:175" s="15" customFormat="1" ht="13.5">
      <c r="A148" s="7"/>
      <c r="B148" s="116"/>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8"/>
      <c r="AA148" s="120"/>
      <c r="AB148" s="117"/>
      <c r="AC148" s="117"/>
      <c r="AD148" s="117"/>
      <c r="AE148" s="117"/>
      <c r="AF148" s="117"/>
      <c r="AG148" s="117"/>
      <c r="AH148" s="117"/>
      <c r="AI148" s="118"/>
      <c r="AJ148" s="120"/>
      <c r="AK148" s="117"/>
      <c r="AL148" s="117"/>
      <c r="AM148" s="117"/>
      <c r="AN148" s="117"/>
      <c r="AO148" s="117"/>
      <c r="AP148" s="117"/>
      <c r="AQ148" s="117"/>
      <c r="AR148" s="118"/>
      <c r="AS148" s="120"/>
      <c r="AT148" s="117"/>
      <c r="AU148" s="117"/>
      <c r="AV148" s="117"/>
      <c r="AW148" s="117"/>
      <c r="AX148" s="12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row>
    <row r="149" spans="1:175" s="15" customFormat="1" ht="18.75" customHeight="1">
      <c r="A149" s="7"/>
      <c r="B149" s="22"/>
      <c r="C149" s="101" t="s">
        <v>581</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3"/>
      <c r="AA149" s="104">
        <v>5901</v>
      </c>
      <c r="AB149" s="105"/>
      <c r="AC149" s="105"/>
      <c r="AD149" s="105"/>
      <c r="AE149" s="105"/>
      <c r="AF149" s="105"/>
      <c r="AG149" s="105"/>
      <c r="AH149" s="105"/>
      <c r="AI149" s="106"/>
      <c r="AJ149" s="104">
        <v>13143</v>
      </c>
      <c r="AK149" s="105"/>
      <c r="AL149" s="105"/>
      <c r="AM149" s="105"/>
      <c r="AN149" s="105"/>
      <c r="AO149" s="105"/>
      <c r="AP149" s="105"/>
      <c r="AQ149" s="105"/>
      <c r="AR149" s="106"/>
      <c r="AS149" s="137"/>
      <c r="AT149" s="138"/>
      <c r="AU149" s="138"/>
      <c r="AV149" s="138"/>
      <c r="AW149" s="138"/>
      <c r="AX149" s="139"/>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row>
    <row r="150" spans="1:175" s="15" customFormat="1" ht="18.75" customHeight="1" thickBot="1">
      <c r="A150" s="16"/>
      <c r="B150" s="92" t="s">
        <v>14</v>
      </c>
      <c r="C150" s="93"/>
      <c r="D150" s="93"/>
      <c r="E150" s="93"/>
      <c r="F150" s="93"/>
      <c r="G150" s="93"/>
      <c r="H150" s="93"/>
      <c r="I150" s="93"/>
      <c r="J150" s="93"/>
      <c r="K150" s="93"/>
      <c r="L150" s="93"/>
      <c r="M150" s="93"/>
      <c r="N150" s="93"/>
      <c r="O150" s="93"/>
      <c r="P150" s="93"/>
      <c r="Q150" s="93"/>
      <c r="R150" s="93"/>
      <c r="S150" s="93"/>
      <c r="T150" s="93"/>
      <c r="U150" s="93"/>
      <c r="V150" s="93"/>
      <c r="W150" s="93"/>
      <c r="X150" s="93"/>
      <c r="Y150" s="93"/>
      <c r="Z150" s="94"/>
      <c r="AA150" s="95">
        <f>SUM($AA$149:$AA$149)</f>
        <v>5901</v>
      </c>
      <c r="AB150" s="96"/>
      <c r="AC150" s="96"/>
      <c r="AD150" s="96"/>
      <c r="AE150" s="96"/>
      <c r="AF150" s="96"/>
      <c r="AG150" s="96"/>
      <c r="AH150" s="96"/>
      <c r="AI150" s="97"/>
      <c r="AJ150" s="95">
        <f>SUM($AJ$149:$AJ$149)</f>
        <v>13143</v>
      </c>
      <c r="AK150" s="96"/>
      <c r="AL150" s="96"/>
      <c r="AM150" s="96"/>
      <c r="AN150" s="96"/>
      <c r="AO150" s="96"/>
      <c r="AP150" s="96"/>
      <c r="AQ150" s="96"/>
      <c r="AR150" s="97"/>
      <c r="AS150" s="98"/>
      <c r="AT150" s="99"/>
      <c r="AU150" s="99"/>
      <c r="AV150" s="99"/>
      <c r="AW150" s="99"/>
      <c r="AX150" s="100"/>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c r="FE150" s="2"/>
      <c r="FF150" s="2"/>
      <c r="FG150" s="2"/>
      <c r="FH150" s="2"/>
      <c r="FI150" s="2"/>
      <c r="FJ150" s="2"/>
      <c r="FK150" s="2"/>
      <c r="FL150" s="2"/>
      <c r="FM150" s="2"/>
      <c r="FN150" s="2"/>
      <c r="FO150" s="2"/>
      <c r="FP150" s="2"/>
      <c r="FQ150" s="2"/>
      <c r="FR150" s="2"/>
      <c r="FS150" s="2"/>
    </row>
    <row r="152" spans="1:175" ht="18.75">
      <c r="A152" s="1" t="s">
        <v>0</v>
      </c>
      <c r="AW152" s="3"/>
      <c r="AX152" s="4"/>
      <c r="AY152" s="3"/>
    </row>
    <row r="154" spans="1:175" ht="18.75">
      <c r="B154" s="123" t="s">
        <v>8</v>
      </c>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24"/>
      <c r="AN154" s="124"/>
      <c r="AO154" s="124"/>
      <c r="AP154" s="124"/>
      <c r="AQ154" s="124"/>
      <c r="AR154" s="124"/>
      <c r="AS154" s="124"/>
      <c r="AT154" s="124"/>
      <c r="AU154" s="124"/>
      <c r="AV154" s="124"/>
      <c r="AW154" s="124"/>
      <c r="AX154" s="124"/>
    </row>
    <row r="155" spans="1:175">
      <c r="Z155" s="5"/>
      <c r="AD155" s="5"/>
      <c r="AE155" s="5"/>
      <c r="AF155" s="5"/>
      <c r="AG155" s="5"/>
      <c r="AH155" s="5"/>
      <c r="AI155" s="5"/>
      <c r="AO155" s="5"/>
    </row>
    <row r="156" spans="1:175" ht="13.5" thickBot="1">
      <c r="Z156" s="5"/>
      <c r="AD156" s="5"/>
      <c r="AE156" s="5"/>
      <c r="AF156" s="5"/>
      <c r="AG156" s="5"/>
      <c r="AH156" s="5"/>
      <c r="AI156" s="5"/>
      <c r="AO156" s="5"/>
    </row>
    <row r="157" spans="1:175" ht="24.75" customHeight="1" thickBot="1">
      <c r="B157" s="125" t="s">
        <v>1</v>
      </c>
      <c r="C157" s="126"/>
      <c r="D157" s="126"/>
      <c r="E157" s="126"/>
      <c r="F157" s="126"/>
      <c r="G157" s="126"/>
      <c r="H157" s="127" t="s">
        <v>36</v>
      </c>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c r="AL157" s="128"/>
      <c r="AM157" s="128"/>
      <c r="AN157" s="128"/>
      <c r="AO157" s="128"/>
      <c r="AP157" s="128"/>
      <c r="AQ157" s="128"/>
      <c r="AR157" s="128"/>
      <c r="AS157" s="128"/>
      <c r="AT157" s="128"/>
      <c r="AU157" s="128"/>
      <c r="AV157" s="128"/>
      <c r="AW157" s="128"/>
      <c r="AX157" s="129"/>
    </row>
    <row r="158" spans="1:175" ht="14.25">
      <c r="B158" s="6"/>
      <c r="C158" s="6"/>
      <c r="D158" s="6"/>
      <c r="E158" s="6"/>
      <c r="F158" s="6"/>
      <c r="G158" s="6"/>
      <c r="H158" s="7"/>
      <c r="I158" s="7"/>
      <c r="J158" s="7"/>
      <c r="K158" s="7"/>
      <c r="L158" s="8"/>
      <c r="M158" s="8"/>
      <c r="N158" s="8"/>
      <c r="O158" s="8"/>
      <c r="P158" s="7"/>
      <c r="Q158" s="7"/>
      <c r="R158" s="7"/>
      <c r="S158" s="7"/>
      <c r="T158" s="7"/>
      <c r="U158" s="7"/>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9"/>
      <c r="AU158" s="9"/>
      <c r="AV158" s="9"/>
      <c r="AW158" s="9"/>
      <c r="AX158" s="9"/>
    </row>
    <row r="159" spans="1:175" ht="15" thickBot="1">
      <c r="A159" s="10"/>
      <c r="B159" s="9" t="s">
        <v>2</v>
      </c>
      <c r="C159" s="7"/>
      <c r="D159" s="7"/>
      <c r="E159" s="7"/>
      <c r="F159" s="7"/>
      <c r="G159" s="7"/>
      <c r="H159" s="7"/>
      <c r="I159" s="7"/>
      <c r="J159" s="7"/>
      <c r="K159" s="7"/>
      <c r="L159" s="8"/>
      <c r="M159" s="8"/>
      <c r="N159" s="8"/>
      <c r="O159" s="8"/>
      <c r="P159" s="7"/>
      <c r="Q159" s="7"/>
      <c r="R159" s="7"/>
      <c r="S159" s="7"/>
      <c r="T159" s="7"/>
      <c r="U159" s="7"/>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row>
    <row r="160" spans="1:175" ht="14.25">
      <c r="A160" s="7"/>
      <c r="B160" s="11"/>
      <c r="C160" s="6"/>
      <c r="D160" s="6"/>
      <c r="E160" s="6"/>
      <c r="F160" s="6"/>
      <c r="G160" s="6"/>
      <c r="H160" s="6"/>
      <c r="I160" s="6"/>
      <c r="J160" s="6"/>
      <c r="K160" s="6"/>
      <c r="L160" s="12"/>
      <c r="M160" s="12"/>
      <c r="N160" s="12"/>
      <c r="O160" s="12"/>
      <c r="P160" s="6"/>
      <c r="Q160" s="6"/>
      <c r="R160" s="6"/>
      <c r="S160" s="6"/>
      <c r="T160" s="6"/>
      <c r="U160" s="6"/>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4"/>
    </row>
    <row r="161" spans="1:50" ht="12" customHeight="1">
      <c r="A161" s="7"/>
      <c r="B161" s="110" t="s">
        <v>37</v>
      </c>
      <c r="C161" s="111"/>
      <c r="D161" s="111"/>
      <c r="E161" s="111"/>
      <c r="F161" s="111"/>
      <c r="G161" s="111"/>
      <c r="H161" s="111"/>
      <c r="I161" s="111"/>
      <c r="J161" s="111"/>
      <c r="K161" s="111"/>
      <c r="L161" s="111"/>
      <c r="M161" s="111"/>
      <c r="N161" s="111"/>
      <c r="O161" s="111"/>
      <c r="P161" s="111"/>
      <c r="Q161" s="111"/>
      <c r="R161" s="111"/>
      <c r="S161" s="111"/>
      <c r="T161" s="111"/>
      <c r="U161" s="111"/>
      <c r="V161" s="111"/>
      <c r="W161" s="111"/>
      <c r="X161" s="111"/>
      <c r="Y161" s="111"/>
      <c r="Z161" s="111"/>
      <c r="AA161" s="111"/>
      <c r="AB161" s="111"/>
      <c r="AC161" s="111"/>
      <c r="AD161" s="111"/>
      <c r="AE161" s="111"/>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12" customHeight="1">
      <c r="A162" s="7"/>
      <c r="B162" s="110"/>
      <c r="C162" s="111"/>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c r="AG162" s="111"/>
      <c r="AH162" s="111"/>
      <c r="AI162" s="111"/>
      <c r="AJ162" s="111"/>
      <c r="AK162" s="111"/>
      <c r="AL162" s="111"/>
      <c r="AM162" s="111"/>
      <c r="AN162" s="111"/>
      <c r="AO162" s="111"/>
      <c r="AP162" s="111"/>
      <c r="AQ162" s="111"/>
      <c r="AR162" s="111"/>
      <c r="AS162" s="111"/>
      <c r="AT162" s="111"/>
      <c r="AU162" s="111"/>
      <c r="AV162" s="111"/>
      <c r="AW162" s="111"/>
      <c r="AX162" s="112"/>
    </row>
    <row r="163" spans="1:50" ht="12" customHeight="1">
      <c r="A163" s="7"/>
      <c r="B163" s="110"/>
      <c r="C163" s="111"/>
      <c r="D163" s="111"/>
      <c r="E163" s="111"/>
      <c r="F163" s="111"/>
      <c r="G163" s="111"/>
      <c r="H163" s="111"/>
      <c r="I163" s="111"/>
      <c r="J163" s="111"/>
      <c r="K163" s="111"/>
      <c r="L163" s="111"/>
      <c r="M163" s="111"/>
      <c r="N163" s="111"/>
      <c r="O163" s="111"/>
      <c r="P163" s="111"/>
      <c r="Q163" s="111"/>
      <c r="R163" s="111"/>
      <c r="S163" s="111"/>
      <c r="T163" s="111"/>
      <c r="U163" s="111"/>
      <c r="V163" s="111"/>
      <c r="W163" s="111"/>
      <c r="X163" s="111"/>
      <c r="Y163" s="111"/>
      <c r="Z163" s="111"/>
      <c r="AA163" s="111"/>
      <c r="AB163" s="111"/>
      <c r="AC163" s="111"/>
      <c r="AD163" s="111"/>
      <c r="AE163" s="111"/>
      <c r="AF163" s="111"/>
      <c r="AG163" s="111"/>
      <c r="AH163" s="111"/>
      <c r="AI163" s="111"/>
      <c r="AJ163" s="111"/>
      <c r="AK163" s="111"/>
      <c r="AL163" s="111"/>
      <c r="AM163" s="111"/>
      <c r="AN163" s="111"/>
      <c r="AO163" s="111"/>
      <c r="AP163" s="111"/>
      <c r="AQ163" s="111"/>
      <c r="AR163" s="111"/>
      <c r="AS163" s="111"/>
      <c r="AT163" s="111"/>
      <c r="AU163" s="111"/>
      <c r="AV163" s="111"/>
      <c r="AW163" s="111"/>
      <c r="AX163" s="112"/>
    </row>
    <row r="164" spans="1:50" ht="12" customHeight="1">
      <c r="A164" s="7"/>
      <c r="B164" s="110"/>
      <c r="C164" s="111"/>
      <c r="D164" s="111"/>
      <c r="E164" s="111"/>
      <c r="F164" s="111"/>
      <c r="G164" s="111"/>
      <c r="H164" s="111"/>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c r="AG164" s="111"/>
      <c r="AH164" s="111"/>
      <c r="AI164" s="111"/>
      <c r="AJ164" s="111"/>
      <c r="AK164" s="111"/>
      <c r="AL164" s="111"/>
      <c r="AM164" s="111"/>
      <c r="AN164" s="111"/>
      <c r="AO164" s="111"/>
      <c r="AP164" s="111"/>
      <c r="AQ164" s="111"/>
      <c r="AR164" s="111"/>
      <c r="AS164" s="111"/>
      <c r="AT164" s="111"/>
      <c r="AU164" s="111"/>
      <c r="AV164" s="111"/>
      <c r="AW164" s="111"/>
      <c r="AX164" s="112"/>
    </row>
    <row r="165" spans="1:50" ht="12" customHeight="1">
      <c r="A165" s="7"/>
      <c r="B165" s="110"/>
      <c r="C165" s="111"/>
      <c r="D165" s="111"/>
      <c r="E165" s="111"/>
      <c r="F165" s="111"/>
      <c r="G165" s="111"/>
      <c r="H165" s="111"/>
      <c r="I165" s="111"/>
      <c r="J165" s="111"/>
      <c r="K165" s="111"/>
      <c r="L165" s="111"/>
      <c r="M165" s="111"/>
      <c r="N165" s="111"/>
      <c r="O165" s="111"/>
      <c r="P165" s="111"/>
      <c r="Q165" s="111"/>
      <c r="R165" s="111"/>
      <c r="S165" s="111"/>
      <c r="T165" s="111"/>
      <c r="U165" s="111"/>
      <c r="V165" s="111"/>
      <c r="W165" s="111"/>
      <c r="X165" s="111"/>
      <c r="Y165" s="111"/>
      <c r="Z165" s="111"/>
      <c r="AA165" s="111"/>
      <c r="AB165" s="111"/>
      <c r="AC165" s="111"/>
      <c r="AD165" s="111"/>
      <c r="AE165" s="111"/>
      <c r="AF165" s="111"/>
      <c r="AG165" s="111"/>
      <c r="AH165" s="111"/>
      <c r="AI165" s="111"/>
      <c r="AJ165" s="111"/>
      <c r="AK165" s="111"/>
      <c r="AL165" s="111"/>
      <c r="AM165" s="111"/>
      <c r="AN165" s="111"/>
      <c r="AO165" s="111"/>
      <c r="AP165" s="111"/>
      <c r="AQ165" s="111"/>
      <c r="AR165" s="111"/>
      <c r="AS165" s="111"/>
      <c r="AT165" s="111"/>
      <c r="AU165" s="111"/>
      <c r="AV165" s="111"/>
      <c r="AW165" s="111"/>
      <c r="AX165" s="112"/>
    </row>
    <row r="166" spans="1:50" ht="15" thickBot="1">
      <c r="A166" s="16"/>
      <c r="B166" s="17"/>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19"/>
    </row>
    <row r="167" spans="1:50">
      <c r="B167" s="20"/>
    </row>
    <row r="168" spans="1:50" ht="15" thickBot="1">
      <c r="A168" s="10"/>
      <c r="B168" s="9" t="s">
        <v>3</v>
      </c>
      <c r="C168" s="7"/>
      <c r="D168" s="7"/>
      <c r="E168" s="7"/>
      <c r="F168" s="7"/>
      <c r="G168" s="7"/>
      <c r="H168" s="7"/>
      <c r="I168" s="7"/>
      <c r="J168" s="7"/>
      <c r="K168" s="7"/>
      <c r="L168" s="8"/>
      <c r="M168" s="8"/>
      <c r="N168" s="8"/>
      <c r="O168" s="8"/>
      <c r="P168" s="7"/>
      <c r="Q168" s="7"/>
      <c r="R168" s="7"/>
      <c r="S168" s="7"/>
      <c r="T168" s="7"/>
      <c r="U168" s="7"/>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row>
    <row r="169" spans="1:50" ht="14.25">
      <c r="A169" s="7"/>
      <c r="B169" s="11"/>
      <c r="C169" s="6"/>
      <c r="D169" s="6"/>
      <c r="E169" s="6"/>
      <c r="F169" s="6"/>
      <c r="G169" s="6"/>
      <c r="H169" s="6"/>
      <c r="I169" s="6"/>
      <c r="J169" s="6"/>
      <c r="K169" s="6"/>
      <c r="L169" s="12"/>
      <c r="M169" s="12"/>
      <c r="N169" s="12"/>
      <c r="O169" s="12"/>
      <c r="P169" s="6"/>
      <c r="Q169" s="6"/>
      <c r="R169" s="6"/>
      <c r="S169" s="6"/>
      <c r="T169" s="6"/>
      <c r="U169" s="6"/>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4"/>
    </row>
    <row r="170" spans="1:50" ht="12" customHeight="1">
      <c r="A170" s="7"/>
      <c r="B170" s="110" t="s">
        <v>38</v>
      </c>
      <c r="C170" s="111"/>
      <c r="D170" s="111"/>
      <c r="E170" s="111"/>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c r="AG170" s="111"/>
      <c r="AH170" s="111"/>
      <c r="AI170" s="111"/>
      <c r="AJ170" s="111"/>
      <c r="AK170" s="111"/>
      <c r="AL170" s="111"/>
      <c r="AM170" s="111"/>
      <c r="AN170" s="111"/>
      <c r="AO170" s="111"/>
      <c r="AP170" s="111"/>
      <c r="AQ170" s="111"/>
      <c r="AR170" s="111"/>
      <c r="AS170" s="111"/>
      <c r="AT170" s="111"/>
      <c r="AU170" s="111"/>
      <c r="AV170" s="111"/>
      <c r="AW170" s="111"/>
      <c r="AX170" s="112"/>
    </row>
    <row r="171" spans="1:50" ht="12" customHeight="1">
      <c r="A171" s="7"/>
      <c r="B171" s="110"/>
      <c r="C171" s="111"/>
      <c r="D171" s="111"/>
      <c r="E171" s="111"/>
      <c r="F171" s="111"/>
      <c r="G171" s="111"/>
      <c r="H171" s="111"/>
      <c r="I171" s="111"/>
      <c r="J171" s="111"/>
      <c r="K171" s="111"/>
      <c r="L171" s="111"/>
      <c r="M171" s="111"/>
      <c r="N171" s="111"/>
      <c r="O171" s="111"/>
      <c r="P171" s="111"/>
      <c r="Q171" s="111"/>
      <c r="R171" s="111"/>
      <c r="S171" s="111"/>
      <c r="T171" s="111"/>
      <c r="U171" s="111"/>
      <c r="V171" s="111"/>
      <c r="W171" s="111"/>
      <c r="X171" s="111"/>
      <c r="Y171" s="111"/>
      <c r="Z171" s="111"/>
      <c r="AA171" s="111"/>
      <c r="AB171" s="111"/>
      <c r="AC171" s="111"/>
      <c r="AD171" s="111"/>
      <c r="AE171" s="111"/>
      <c r="AF171" s="111"/>
      <c r="AG171" s="111"/>
      <c r="AH171" s="111"/>
      <c r="AI171" s="111"/>
      <c r="AJ171" s="111"/>
      <c r="AK171" s="111"/>
      <c r="AL171" s="111"/>
      <c r="AM171" s="111"/>
      <c r="AN171" s="111"/>
      <c r="AO171" s="111"/>
      <c r="AP171" s="111"/>
      <c r="AQ171" s="111"/>
      <c r="AR171" s="111"/>
      <c r="AS171" s="111"/>
      <c r="AT171" s="111"/>
      <c r="AU171" s="111"/>
      <c r="AV171" s="111"/>
      <c r="AW171" s="111"/>
      <c r="AX171" s="112"/>
    </row>
    <row r="172" spans="1:50" ht="12" customHeight="1">
      <c r="A172" s="7"/>
      <c r="B172" s="110"/>
      <c r="C172" s="111"/>
      <c r="D172" s="111"/>
      <c r="E172" s="111"/>
      <c r="F172" s="111"/>
      <c r="G172" s="111"/>
      <c r="H172" s="111"/>
      <c r="I172" s="111"/>
      <c r="J172" s="111"/>
      <c r="K172" s="111"/>
      <c r="L172" s="111"/>
      <c r="M172" s="111"/>
      <c r="N172" s="111"/>
      <c r="O172" s="111"/>
      <c r="P172" s="111"/>
      <c r="Q172" s="111"/>
      <c r="R172" s="111"/>
      <c r="S172" s="111"/>
      <c r="T172" s="111"/>
      <c r="U172" s="111"/>
      <c r="V172" s="111"/>
      <c r="W172" s="111"/>
      <c r="X172" s="111"/>
      <c r="Y172" s="111"/>
      <c r="Z172" s="111"/>
      <c r="AA172" s="111"/>
      <c r="AB172" s="111"/>
      <c r="AC172" s="111"/>
      <c r="AD172" s="111"/>
      <c r="AE172" s="111"/>
      <c r="AF172" s="111"/>
      <c r="AG172" s="111"/>
      <c r="AH172" s="111"/>
      <c r="AI172" s="111"/>
      <c r="AJ172" s="111"/>
      <c r="AK172" s="111"/>
      <c r="AL172" s="111"/>
      <c r="AM172" s="111"/>
      <c r="AN172" s="111"/>
      <c r="AO172" s="111"/>
      <c r="AP172" s="111"/>
      <c r="AQ172" s="111"/>
      <c r="AR172" s="111"/>
      <c r="AS172" s="111"/>
      <c r="AT172" s="111"/>
      <c r="AU172" s="111"/>
      <c r="AV172" s="111"/>
      <c r="AW172" s="111"/>
      <c r="AX172" s="112"/>
    </row>
    <row r="173" spans="1:50" ht="12" customHeight="1">
      <c r="A173" s="7"/>
      <c r="B173" s="110"/>
      <c r="C173" s="111"/>
      <c r="D173" s="111"/>
      <c r="E173" s="111"/>
      <c r="F173" s="111"/>
      <c r="G173" s="111"/>
      <c r="H173" s="111"/>
      <c r="I173" s="111"/>
      <c r="J173" s="111"/>
      <c r="K173" s="111"/>
      <c r="L173" s="111"/>
      <c r="M173" s="111"/>
      <c r="N173" s="111"/>
      <c r="O173" s="111"/>
      <c r="P173" s="111"/>
      <c r="Q173" s="111"/>
      <c r="R173" s="111"/>
      <c r="S173" s="111"/>
      <c r="T173" s="111"/>
      <c r="U173" s="111"/>
      <c r="V173" s="111"/>
      <c r="W173" s="111"/>
      <c r="X173" s="111"/>
      <c r="Y173" s="111"/>
      <c r="Z173" s="111"/>
      <c r="AA173" s="111"/>
      <c r="AB173" s="111"/>
      <c r="AC173" s="111"/>
      <c r="AD173" s="111"/>
      <c r="AE173" s="111"/>
      <c r="AF173" s="111"/>
      <c r="AG173" s="111"/>
      <c r="AH173" s="111"/>
      <c r="AI173" s="111"/>
      <c r="AJ173" s="111"/>
      <c r="AK173" s="111"/>
      <c r="AL173" s="111"/>
      <c r="AM173" s="111"/>
      <c r="AN173" s="111"/>
      <c r="AO173" s="111"/>
      <c r="AP173" s="111"/>
      <c r="AQ173" s="111"/>
      <c r="AR173" s="111"/>
      <c r="AS173" s="111"/>
      <c r="AT173" s="111"/>
      <c r="AU173" s="111"/>
      <c r="AV173" s="111"/>
      <c r="AW173" s="111"/>
      <c r="AX173" s="112"/>
    </row>
    <row r="174" spans="1:50" ht="12" customHeight="1">
      <c r="A174" s="7"/>
      <c r="B174" s="110"/>
      <c r="C174" s="111"/>
      <c r="D174" s="111"/>
      <c r="E174" s="111"/>
      <c r="F174" s="111"/>
      <c r="G174" s="111"/>
      <c r="H174" s="111"/>
      <c r="I174" s="111"/>
      <c r="J174" s="111"/>
      <c r="K174" s="111"/>
      <c r="L174" s="111"/>
      <c r="M174" s="111"/>
      <c r="N174" s="111"/>
      <c r="O174" s="111"/>
      <c r="P174" s="111"/>
      <c r="Q174" s="111"/>
      <c r="R174" s="111"/>
      <c r="S174" s="111"/>
      <c r="T174" s="111"/>
      <c r="U174" s="111"/>
      <c r="V174" s="111"/>
      <c r="W174" s="111"/>
      <c r="X174" s="111"/>
      <c r="Y174" s="111"/>
      <c r="Z174" s="111"/>
      <c r="AA174" s="111"/>
      <c r="AB174" s="111"/>
      <c r="AC174" s="111"/>
      <c r="AD174" s="111"/>
      <c r="AE174" s="111"/>
      <c r="AF174" s="111"/>
      <c r="AG174" s="111"/>
      <c r="AH174" s="111"/>
      <c r="AI174" s="111"/>
      <c r="AJ174" s="111"/>
      <c r="AK174" s="111"/>
      <c r="AL174" s="111"/>
      <c r="AM174" s="111"/>
      <c r="AN174" s="111"/>
      <c r="AO174" s="111"/>
      <c r="AP174" s="111"/>
      <c r="AQ174" s="111"/>
      <c r="AR174" s="111"/>
      <c r="AS174" s="111"/>
      <c r="AT174" s="111"/>
      <c r="AU174" s="111"/>
      <c r="AV174" s="111"/>
      <c r="AW174" s="111"/>
      <c r="AX174" s="112"/>
    </row>
    <row r="175" spans="1:50" ht="12" customHeight="1">
      <c r="A175" s="7"/>
      <c r="B175" s="110"/>
      <c r="C175" s="111"/>
      <c r="D175" s="111"/>
      <c r="E175" s="111"/>
      <c r="F175" s="111"/>
      <c r="G175" s="111"/>
      <c r="H175" s="111"/>
      <c r="I175" s="111"/>
      <c r="J175" s="111"/>
      <c r="K175" s="111"/>
      <c r="L175" s="111"/>
      <c r="M175" s="111"/>
      <c r="N175" s="111"/>
      <c r="O175" s="111"/>
      <c r="P175" s="111"/>
      <c r="Q175" s="111"/>
      <c r="R175" s="111"/>
      <c r="S175" s="111"/>
      <c r="T175" s="111"/>
      <c r="U175" s="111"/>
      <c r="V175" s="111"/>
      <c r="W175" s="111"/>
      <c r="X175" s="111"/>
      <c r="Y175" s="111"/>
      <c r="Z175" s="111"/>
      <c r="AA175" s="111"/>
      <c r="AB175" s="111"/>
      <c r="AC175" s="111"/>
      <c r="AD175" s="111"/>
      <c r="AE175" s="111"/>
      <c r="AF175" s="111"/>
      <c r="AG175" s="111"/>
      <c r="AH175" s="111"/>
      <c r="AI175" s="111"/>
      <c r="AJ175" s="111"/>
      <c r="AK175" s="111"/>
      <c r="AL175" s="111"/>
      <c r="AM175" s="111"/>
      <c r="AN175" s="111"/>
      <c r="AO175" s="111"/>
      <c r="AP175" s="111"/>
      <c r="AQ175" s="111"/>
      <c r="AR175" s="111"/>
      <c r="AS175" s="111"/>
      <c r="AT175" s="111"/>
      <c r="AU175" s="111"/>
      <c r="AV175" s="111"/>
      <c r="AW175" s="111"/>
      <c r="AX175" s="112"/>
    </row>
    <row r="176" spans="1:50" ht="12" customHeight="1">
      <c r="A176" s="7"/>
      <c r="B176" s="110"/>
      <c r="C176" s="111"/>
      <c r="D176" s="111"/>
      <c r="E176" s="111"/>
      <c r="F176" s="111"/>
      <c r="G176" s="111"/>
      <c r="H176" s="111"/>
      <c r="I176" s="111"/>
      <c r="J176" s="111"/>
      <c r="K176" s="111"/>
      <c r="L176" s="111"/>
      <c r="M176" s="111"/>
      <c r="N176" s="111"/>
      <c r="O176" s="111"/>
      <c r="P176" s="111"/>
      <c r="Q176" s="111"/>
      <c r="R176" s="111"/>
      <c r="S176" s="111"/>
      <c r="T176" s="111"/>
      <c r="U176" s="111"/>
      <c r="V176" s="111"/>
      <c r="W176" s="111"/>
      <c r="X176" s="111"/>
      <c r="Y176" s="111"/>
      <c r="Z176" s="111"/>
      <c r="AA176" s="111"/>
      <c r="AB176" s="111"/>
      <c r="AC176" s="111"/>
      <c r="AD176" s="111"/>
      <c r="AE176" s="111"/>
      <c r="AF176" s="111"/>
      <c r="AG176" s="111"/>
      <c r="AH176" s="111"/>
      <c r="AI176" s="111"/>
      <c r="AJ176" s="111"/>
      <c r="AK176" s="111"/>
      <c r="AL176" s="111"/>
      <c r="AM176" s="111"/>
      <c r="AN176" s="111"/>
      <c r="AO176" s="111"/>
      <c r="AP176" s="111"/>
      <c r="AQ176" s="111"/>
      <c r="AR176" s="111"/>
      <c r="AS176" s="111"/>
      <c r="AT176" s="111"/>
      <c r="AU176" s="111"/>
      <c r="AV176" s="111"/>
      <c r="AW176" s="111"/>
      <c r="AX176" s="112"/>
    </row>
    <row r="177" spans="1:175" ht="12" customHeight="1">
      <c r="A177" s="7"/>
      <c r="B177" s="110"/>
      <c r="C177" s="111"/>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c r="AG177" s="111"/>
      <c r="AH177" s="111"/>
      <c r="AI177" s="111"/>
      <c r="AJ177" s="111"/>
      <c r="AK177" s="111"/>
      <c r="AL177" s="111"/>
      <c r="AM177" s="111"/>
      <c r="AN177" s="111"/>
      <c r="AO177" s="111"/>
      <c r="AP177" s="111"/>
      <c r="AQ177" s="111"/>
      <c r="AR177" s="111"/>
      <c r="AS177" s="111"/>
      <c r="AT177" s="111"/>
      <c r="AU177" s="111"/>
      <c r="AV177" s="111"/>
      <c r="AW177" s="111"/>
      <c r="AX177" s="112"/>
    </row>
    <row r="178" spans="1:175" ht="12" customHeight="1">
      <c r="A178" s="7"/>
      <c r="B178" s="110"/>
      <c r="C178" s="111"/>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c r="AG178" s="111"/>
      <c r="AH178" s="111"/>
      <c r="AI178" s="111"/>
      <c r="AJ178" s="111"/>
      <c r="AK178" s="111"/>
      <c r="AL178" s="111"/>
      <c r="AM178" s="111"/>
      <c r="AN178" s="111"/>
      <c r="AO178" s="111"/>
      <c r="AP178" s="111"/>
      <c r="AQ178" s="111"/>
      <c r="AR178" s="111"/>
      <c r="AS178" s="111"/>
      <c r="AT178" s="111"/>
      <c r="AU178" s="111"/>
      <c r="AV178" s="111"/>
      <c r="AW178" s="111"/>
      <c r="AX178" s="112"/>
    </row>
    <row r="179" spans="1:175" ht="15" thickBot="1">
      <c r="A179" s="16"/>
      <c r="B179" s="17"/>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19"/>
    </row>
    <row r="180" spans="1:175">
      <c r="B180" s="20"/>
    </row>
    <row r="181" spans="1:175" ht="14.25">
      <c r="B181" s="9" t="s">
        <v>4</v>
      </c>
      <c r="C181" s="7"/>
      <c r="D181" s="7"/>
      <c r="E181" s="7"/>
      <c r="F181" s="7"/>
      <c r="G181" s="7"/>
      <c r="H181" s="7"/>
      <c r="I181" s="7"/>
      <c r="J181" s="7"/>
      <c r="K181" s="7"/>
      <c r="L181" s="8"/>
      <c r="M181" s="8"/>
      <c r="N181" s="8"/>
      <c r="O181" s="8"/>
      <c r="P181" s="7"/>
      <c r="Q181" s="7"/>
      <c r="R181" s="7"/>
      <c r="S181" s="7"/>
      <c r="T181" s="7"/>
      <c r="U181" s="7"/>
      <c r="V181" s="9"/>
      <c r="W181" s="9"/>
      <c r="X181" s="9"/>
      <c r="Y181" s="9"/>
      <c r="Z181" s="9"/>
      <c r="AA181" s="9"/>
      <c r="AB181" s="9"/>
      <c r="AC181" s="9"/>
      <c r="AD181" s="9"/>
      <c r="AE181" s="9"/>
      <c r="AF181" s="9"/>
      <c r="AG181" s="9"/>
      <c r="AH181" s="9"/>
      <c r="AI181" s="9"/>
      <c r="AJ181" s="9"/>
      <c r="AK181" s="9"/>
      <c r="AL181" s="9"/>
      <c r="AM181" s="9"/>
      <c r="AN181" s="9"/>
      <c r="AO181" s="9"/>
      <c r="AP181" s="9"/>
      <c r="AQ181" s="9"/>
      <c r="AR181" s="9"/>
      <c r="AS181" s="9"/>
      <c r="AT181" s="9"/>
      <c r="AU181" s="9"/>
      <c r="AV181" s="9"/>
      <c r="AW181" s="9"/>
      <c r="AX181" s="9"/>
    </row>
    <row r="182" spans="1:175" ht="15" thickBot="1">
      <c r="B182" s="7"/>
      <c r="C182" s="7"/>
      <c r="D182" s="7"/>
      <c r="E182" s="7"/>
      <c r="F182" s="7"/>
      <c r="G182" s="7"/>
      <c r="H182" s="7"/>
      <c r="I182" s="7"/>
      <c r="J182" s="7"/>
      <c r="K182" s="7"/>
      <c r="L182" s="8"/>
      <c r="M182" s="8"/>
      <c r="N182" s="8"/>
      <c r="O182" s="8"/>
      <c r="P182" s="7"/>
      <c r="Q182" s="7"/>
      <c r="R182" s="7"/>
      <c r="S182" s="7"/>
      <c r="T182" s="7"/>
      <c r="U182" s="7"/>
      <c r="V182" s="9"/>
      <c r="W182" s="9"/>
      <c r="X182" s="9"/>
      <c r="Y182" s="9"/>
      <c r="Z182" s="9"/>
      <c r="AA182" s="9"/>
      <c r="AB182" s="9"/>
      <c r="AC182" s="9"/>
      <c r="AD182" s="9"/>
      <c r="AE182" s="9"/>
      <c r="AF182" s="9"/>
      <c r="AG182" s="9"/>
      <c r="AH182" s="9"/>
      <c r="AI182" s="9"/>
      <c r="AJ182" s="9"/>
      <c r="AK182" s="9"/>
      <c r="AL182" s="9"/>
      <c r="AM182" s="9"/>
      <c r="AN182" s="9"/>
      <c r="AO182" s="9"/>
      <c r="AP182" s="9"/>
      <c r="AQ182" s="9"/>
      <c r="AR182" s="9"/>
      <c r="AS182" s="9"/>
      <c r="AT182" s="9"/>
      <c r="AU182" s="9"/>
      <c r="AV182" s="9"/>
      <c r="AW182" s="9"/>
      <c r="AX182" s="21" t="s">
        <v>5</v>
      </c>
    </row>
    <row r="183" spans="1:175" s="15" customFormat="1" ht="13.5" customHeight="1">
      <c r="A183" s="7"/>
      <c r="B183" s="113" t="s">
        <v>6</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5"/>
      <c r="AA183" s="119" t="s">
        <v>12</v>
      </c>
      <c r="AB183" s="114"/>
      <c r="AC183" s="114"/>
      <c r="AD183" s="114"/>
      <c r="AE183" s="114"/>
      <c r="AF183" s="114"/>
      <c r="AG183" s="114"/>
      <c r="AH183" s="114"/>
      <c r="AI183" s="115"/>
      <c r="AJ183" s="119" t="s">
        <v>13</v>
      </c>
      <c r="AK183" s="114"/>
      <c r="AL183" s="114"/>
      <c r="AM183" s="114"/>
      <c r="AN183" s="114"/>
      <c r="AO183" s="114"/>
      <c r="AP183" s="114"/>
      <c r="AQ183" s="114"/>
      <c r="AR183" s="115"/>
      <c r="AS183" s="119" t="s">
        <v>7</v>
      </c>
      <c r="AT183" s="114"/>
      <c r="AU183" s="114"/>
      <c r="AV183" s="114"/>
      <c r="AW183" s="114"/>
      <c r="AX183" s="121"/>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row>
    <row r="184" spans="1:175" s="15" customFormat="1" ht="13.5">
      <c r="A184" s="7"/>
      <c r="B184" s="116"/>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8"/>
      <c r="AA184" s="120"/>
      <c r="AB184" s="117"/>
      <c r="AC184" s="117"/>
      <c r="AD184" s="117"/>
      <c r="AE184" s="117"/>
      <c r="AF184" s="117"/>
      <c r="AG184" s="117"/>
      <c r="AH184" s="117"/>
      <c r="AI184" s="118"/>
      <c r="AJ184" s="120"/>
      <c r="AK184" s="117"/>
      <c r="AL184" s="117"/>
      <c r="AM184" s="117"/>
      <c r="AN184" s="117"/>
      <c r="AO184" s="117"/>
      <c r="AP184" s="117"/>
      <c r="AQ184" s="117"/>
      <c r="AR184" s="118"/>
      <c r="AS184" s="120"/>
      <c r="AT184" s="117"/>
      <c r="AU184" s="117"/>
      <c r="AV184" s="117"/>
      <c r="AW184" s="117"/>
      <c r="AX184" s="12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row>
    <row r="185" spans="1:175" s="15" customFormat="1" ht="18.75" customHeight="1">
      <c r="A185" s="7"/>
      <c r="B185" s="22"/>
      <c r="C185" s="101" t="s">
        <v>39</v>
      </c>
      <c r="D185" s="102"/>
      <c r="E185" s="102"/>
      <c r="F185" s="102"/>
      <c r="G185" s="102"/>
      <c r="H185" s="102"/>
      <c r="I185" s="102"/>
      <c r="J185" s="102"/>
      <c r="K185" s="102"/>
      <c r="L185" s="102"/>
      <c r="M185" s="102"/>
      <c r="N185" s="102"/>
      <c r="O185" s="102"/>
      <c r="P185" s="102"/>
      <c r="Q185" s="102"/>
      <c r="R185" s="102"/>
      <c r="S185" s="102"/>
      <c r="T185" s="102"/>
      <c r="U185" s="102"/>
      <c r="V185" s="102"/>
      <c r="W185" s="102"/>
      <c r="X185" s="102"/>
      <c r="Y185" s="102"/>
      <c r="Z185" s="103"/>
      <c r="AA185" s="104">
        <v>1166</v>
      </c>
      <c r="AB185" s="105"/>
      <c r="AC185" s="105"/>
      <c r="AD185" s="105"/>
      <c r="AE185" s="105"/>
      <c r="AF185" s="105"/>
      <c r="AG185" s="105"/>
      <c r="AH185" s="105"/>
      <c r="AI185" s="106"/>
      <c r="AJ185" s="104">
        <v>2591</v>
      </c>
      <c r="AK185" s="105"/>
      <c r="AL185" s="105"/>
      <c r="AM185" s="105"/>
      <c r="AN185" s="105"/>
      <c r="AO185" s="105"/>
      <c r="AP185" s="105"/>
      <c r="AQ185" s="105"/>
      <c r="AR185" s="106"/>
      <c r="AS185" s="107"/>
      <c r="AT185" s="108"/>
      <c r="AU185" s="108"/>
      <c r="AV185" s="108"/>
      <c r="AW185" s="108"/>
      <c r="AX185" s="109"/>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row>
    <row r="186" spans="1:175" s="15" customFormat="1" ht="18.75" customHeight="1">
      <c r="A186" s="7"/>
      <c r="B186" s="22"/>
      <c r="C186" s="101" t="s">
        <v>40</v>
      </c>
      <c r="D186" s="102"/>
      <c r="E186" s="102"/>
      <c r="F186" s="102"/>
      <c r="G186" s="102"/>
      <c r="H186" s="102"/>
      <c r="I186" s="102"/>
      <c r="J186" s="102"/>
      <c r="K186" s="102"/>
      <c r="L186" s="102"/>
      <c r="M186" s="102"/>
      <c r="N186" s="102"/>
      <c r="O186" s="102"/>
      <c r="P186" s="102"/>
      <c r="Q186" s="102"/>
      <c r="R186" s="102"/>
      <c r="S186" s="102"/>
      <c r="T186" s="102"/>
      <c r="U186" s="102"/>
      <c r="V186" s="102"/>
      <c r="W186" s="102"/>
      <c r="X186" s="102"/>
      <c r="Y186" s="102"/>
      <c r="Z186" s="103"/>
      <c r="AA186" s="104">
        <v>239</v>
      </c>
      <c r="AB186" s="105"/>
      <c r="AC186" s="105"/>
      <c r="AD186" s="105"/>
      <c r="AE186" s="105"/>
      <c r="AF186" s="105"/>
      <c r="AG186" s="105"/>
      <c r="AH186" s="105"/>
      <c r="AI186" s="106"/>
      <c r="AJ186" s="104">
        <v>199</v>
      </c>
      <c r="AK186" s="105"/>
      <c r="AL186" s="105"/>
      <c r="AM186" s="105"/>
      <c r="AN186" s="105"/>
      <c r="AO186" s="105"/>
      <c r="AP186" s="105"/>
      <c r="AQ186" s="105"/>
      <c r="AR186" s="106"/>
      <c r="AS186" s="107"/>
      <c r="AT186" s="108"/>
      <c r="AU186" s="108"/>
      <c r="AV186" s="108"/>
      <c r="AW186" s="108"/>
      <c r="AX186" s="109"/>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row>
    <row r="187" spans="1:175" s="15" customFormat="1" ht="18.75" customHeight="1">
      <c r="A187" s="7"/>
      <c r="B187" s="22"/>
      <c r="C187" s="101" t="s">
        <v>41</v>
      </c>
      <c r="D187" s="102"/>
      <c r="E187" s="102"/>
      <c r="F187" s="102"/>
      <c r="G187" s="102"/>
      <c r="H187" s="102"/>
      <c r="I187" s="102"/>
      <c r="J187" s="102"/>
      <c r="K187" s="102"/>
      <c r="L187" s="102"/>
      <c r="M187" s="102"/>
      <c r="N187" s="102"/>
      <c r="O187" s="102"/>
      <c r="P187" s="102"/>
      <c r="Q187" s="102"/>
      <c r="R187" s="102"/>
      <c r="S187" s="102"/>
      <c r="T187" s="102"/>
      <c r="U187" s="102"/>
      <c r="V187" s="102"/>
      <c r="W187" s="102"/>
      <c r="X187" s="102"/>
      <c r="Y187" s="102"/>
      <c r="Z187" s="103"/>
      <c r="AA187" s="104">
        <v>160</v>
      </c>
      <c r="AB187" s="105"/>
      <c r="AC187" s="105"/>
      <c r="AD187" s="105"/>
      <c r="AE187" s="105"/>
      <c r="AF187" s="105"/>
      <c r="AG187" s="105"/>
      <c r="AH187" s="105"/>
      <c r="AI187" s="106"/>
      <c r="AJ187" s="104">
        <v>160</v>
      </c>
      <c r="AK187" s="105"/>
      <c r="AL187" s="105"/>
      <c r="AM187" s="105"/>
      <c r="AN187" s="105"/>
      <c r="AO187" s="105"/>
      <c r="AP187" s="105"/>
      <c r="AQ187" s="105"/>
      <c r="AR187" s="106"/>
      <c r="AS187" s="107"/>
      <c r="AT187" s="108"/>
      <c r="AU187" s="108"/>
      <c r="AV187" s="108"/>
      <c r="AW187" s="108"/>
      <c r="AX187" s="109"/>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c r="FE187" s="2"/>
      <c r="FF187" s="2"/>
      <c r="FG187" s="2"/>
      <c r="FH187" s="2"/>
      <c r="FI187" s="2"/>
      <c r="FJ187" s="2"/>
      <c r="FK187" s="2"/>
      <c r="FL187" s="2"/>
      <c r="FM187" s="2"/>
      <c r="FN187" s="2"/>
      <c r="FO187" s="2"/>
      <c r="FP187" s="2"/>
      <c r="FQ187" s="2"/>
      <c r="FR187" s="2"/>
      <c r="FS187" s="2"/>
    </row>
    <row r="188" spans="1:175" s="15" customFormat="1" ht="18.75" customHeight="1">
      <c r="A188" s="7"/>
      <c r="B188" s="22"/>
      <c r="C188" s="101" t="s">
        <v>42</v>
      </c>
      <c r="D188" s="102"/>
      <c r="E188" s="102"/>
      <c r="F188" s="102"/>
      <c r="G188" s="102"/>
      <c r="H188" s="102"/>
      <c r="I188" s="102"/>
      <c r="J188" s="102"/>
      <c r="K188" s="102"/>
      <c r="L188" s="102"/>
      <c r="M188" s="102"/>
      <c r="N188" s="102"/>
      <c r="O188" s="102"/>
      <c r="P188" s="102"/>
      <c r="Q188" s="102"/>
      <c r="R188" s="102"/>
      <c r="S188" s="102"/>
      <c r="T188" s="102"/>
      <c r="U188" s="102"/>
      <c r="V188" s="102"/>
      <c r="W188" s="102"/>
      <c r="X188" s="102"/>
      <c r="Y188" s="102"/>
      <c r="Z188" s="103"/>
      <c r="AA188" s="104">
        <v>110</v>
      </c>
      <c r="AB188" s="105"/>
      <c r="AC188" s="105"/>
      <c r="AD188" s="105"/>
      <c r="AE188" s="105"/>
      <c r="AF188" s="105"/>
      <c r="AG188" s="105"/>
      <c r="AH188" s="105"/>
      <c r="AI188" s="106"/>
      <c r="AJ188" s="104">
        <v>110</v>
      </c>
      <c r="AK188" s="105"/>
      <c r="AL188" s="105"/>
      <c r="AM188" s="105"/>
      <c r="AN188" s="105"/>
      <c r="AO188" s="105"/>
      <c r="AP188" s="105"/>
      <c r="AQ188" s="105"/>
      <c r="AR188" s="106"/>
      <c r="AS188" s="107"/>
      <c r="AT188" s="108"/>
      <c r="AU188" s="108"/>
      <c r="AV188" s="108"/>
      <c r="AW188" s="108"/>
      <c r="AX188" s="109"/>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row>
    <row r="189" spans="1:175" s="15" customFormat="1" ht="18.75" customHeight="1">
      <c r="A189" s="7"/>
      <c r="B189" s="22"/>
      <c r="C189" s="101" t="s">
        <v>43</v>
      </c>
      <c r="D189" s="102"/>
      <c r="E189" s="102"/>
      <c r="F189" s="102"/>
      <c r="G189" s="102"/>
      <c r="H189" s="102"/>
      <c r="I189" s="102"/>
      <c r="J189" s="102"/>
      <c r="K189" s="102"/>
      <c r="L189" s="102"/>
      <c r="M189" s="102"/>
      <c r="N189" s="102"/>
      <c r="O189" s="102"/>
      <c r="P189" s="102"/>
      <c r="Q189" s="102"/>
      <c r="R189" s="102"/>
      <c r="S189" s="102"/>
      <c r="T189" s="102"/>
      <c r="U189" s="102"/>
      <c r="V189" s="102"/>
      <c r="W189" s="102"/>
      <c r="X189" s="102"/>
      <c r="Y189" s="102"/>
      <c r="Z189" s="103"/>
      <c r="AA189" s="104">
        <v>38</v>
      </c>
      <c r="AB189" s="105"/>
      <c r="AC189" s="105"/>
      <c r="AD189" s="105"/>
      <c r="AE189" s="105"/>
      <c r="AF189" s="105"/>
      <c r="AG189" s="105"/>
      <c r="AH189" s="105"/>
      <c r="AI189" s="106"/>
      <c r="AJ189" s="104">
        <v>32</v>
      </c>
      <c r="AK189" s="105"/>
      <c r="AL189" s="105"/>
      <c r="AM189" s="105"/>
      <c r="AN189" s="105"/>
      <c r="AO189" s="105"/>
      <c r="AP189" s="105"/>
      <c r="AQ189" s="105"/>
      <c r="AR189" s="106"/>
      <c r="AS189" s="107"/>
      <c r="AT189" s="108"/>
      <c r="AU189" s="108"/>
      <c r="AV189" s="108"/>
      <c r="AW189" s="108"/>
      <c r="AX189" s="109"/>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c r="FE189" s="2"/>
      <c r="FF189" s="2"/>
      <c r="FG189" s="2"/>
      <c r="FH189" s="2"/>
      <c r="FI189" s="2"/>
      <c r="FJ189" s="2"/>
      <c r="FK189" s="2"/>
      <c r="FL189" s="2"/>
      <c r="FM189" s="2"/>
      <c r="FN189" s="2"/>
      <c r="FO189" s="2"/>
      <c r="FP189" s="2"/>
      <c r="FQ189" s="2"/>
      <c r="FR189" s="2"/>
      <c r="FS189" s="2"/>
    </row>
    <row r="190" spans="1:175" s="15" customFormat="1" ht="18.75" customHeight="1">
      <c r="A190" s="7"/>
      <c r="B190" s="22"/>
      <c r="C190" s="101" t="s">
        <v>44</v>
      </c>
      <c r="D190" s="102"/>
      <c r="E190" s="102"/>
      <c r="F190" s="102"/>
      <c r="G190" s="102"/>
      <c r="H190" s="102"/>
      <c r="I190" s="102"/>
      <c r="J190" s="102"/>
      <c r="K190" s="102"/>
      <c r="L190" s="102"/>
      <c r="M190" s="102"/>
      <c r="N190" s="102"/>
      <c r="O190" s="102"/>
      <c r="P190" s="102"/>
      <c r="Q190" s="102"/>
      <c r="R190" s="102"/>
      <c r="S190" s="102"/>
      <c r="T190" s="102"/>
      <c r="U190" s="102"/>
      <c r="V190" s="102"/>
      <c r="W190" s="102"/>
      <c r="X190" s="102"/>
      <c r="Y190" s="102"/>
      <c r="Z190" s="103"/>
      <c r="AA190" s="104">
        <v>5936</v>
      </c>
      <c r="AB190" s="105"/>
      <c r="AC190" s="105"/>
      <c r="AD190" s="105"/>
      <c r="AE190" s="105"/>
      <c r="AF190" s="105"/>
      <c r="AG190" s="105"/>
      <c r="AH190" s="105"/>
      <c r="AI190" s="106"/>
      <c r="AJ190" s="104">
        <v>0</v>
      </c>
      <c r="AK190" s="105"/>
      <c r="AL190" s="105"/>
      <c r="AM190" s="105"/>
      <c r="AN190" s="105"/>
      <c r="AO190" s="105"/>
      <c r="AP190" s="105"/>
      <c r="AQ190" s="105"/>
      <c r="AR190" s="106"/>
      <c r="AS190" s="107"/>
      <c r="AT190" s="108"/>
      <c r="AU190" s="108"/>
      <c r="AV190" s="108"/>
      <c r="AW190" s="108"/>
      <c r="AX190" s="109"/>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row>
    <row r="191" spans="1:175" s="15" customFormat="1" ht="18.75" customHeight="1" thickBot="1">
      <c r="A191" s="16"/>
      <c r="B191" s="92" t="s">
        <v>14</v>
      </c>
      <c r="C191" s="93"/>
      <c r="D191" s="93"/>
      <c r="E191" s="93"/>
      <c r="F191" s="93"/>
      <c r="G191" s="93"/>
      <c r="H191" s="93"/>
      <c r="I191" s="93"/>
      <c r="J191" s="93"/>
      <c r="K191" s="93"/>
      <c r="L191" s="93"/>
      <c r="M191" s="93"/>
      <c r="N191" s="93"/>
      <c r="O191" s="93"/>
      <c r="P191" s="93"/>
      <c r="Q191" s="93"/>
      <c r="R191" s="93"/>
      <c r="S191" s="93"/>
      <c r="T191" s="93"/>
      <c r="U191" s="93"/>
      <c r="V191" s="93"/>
      <c r="W191" s="93"/>
      <c r="X191" s="93"/>
      <c r="Y191" s="93"/>
      <c r="Z191" s="94"/>
      <c r="AA191" s="95">
        <f>SUM($AA$185:$AA$190)</f>
        <v>7649</v>
      </c>
      <c r="AB191" s="96"/>
      <c r="AC191" s="96"/>
      <c r="AD191" s="96"/>
      <c r="AE191" s="96"/>
      <c r="AF191" s="96"/>
      <c r="AG191" s="96"/>
      <c r="AH191" s="96"/>
      <c r="AI191" s="97"/>
      <c r="AJ191" s="95">
        <f>SUM($AJ$185:$AJ$190)</f>
        <v>3092</v>
      </c>
      <c r="AK191" s="96"/>
      <c r="AL191" s="96"/>
      <c r="AM191" s="96"/>
      <c r="AN191" s="96"/>
      <c r="AO191" s="96"/>
      <c r="AP191" s="96"/>
      <c r="AQ191" s="96"/>
      <c r="AR191" s="97"/>
      <c r="AS191" s="98"/>
      <c r="AT191" s="99"/>
      <c r="AU191" s="99"/>
      <c r="AV191" s="99"/>
      <c r="AW191" s="99"/>
      <c r="AX191" s="100"/>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c r="FE191" s="2"/>
      <c r="FF191" s="2"/>
      <c r="FG191" s="2"/>
      <c r="FH191" s="2"/>
      <c r="FI191" s="2"/>
      <c r="FJ191" s="2"/>
      <c r="FK191" s="2"/>
      <c r="FL191" s="2"/>
      <c r="FM191" s="2"/>
      <c r="FN191" s="2"/>
      <c r="FO191" s="2"/>
      <c r="FP191" s="2"/>
      <c r="FQ191" s="2"/>
      <c r="FR191" s="2"/>
      <c r="FS191" s="2"/>
    </row>
    <row r="193" spans="1:51" ht="18.75">
      <c r="A193" s="1" t="s">
        <v>0</v>
      </c>
      <c r="AW193" s="3"/>
      <c r="AX193" s="4"/>
      <c r="AY193" s="3"/>
    </row>
    <row r="195" spans="1:51" ht="18.75">
      <c r="B195" s="123" t="s">
        <v>8</v>
      </c>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c r="AA195" s="124"/>
      <c r="AB195" s="124"/>
      <c r="AC195" s="124"/>
      <c r="AD195" s="124"/>
      <c r="AE195" s="124"/>
      <c r="AF195" s="124"/>
      <c r="AG195" s="124"/>
      <c r="AH195" s="124"/>
      <c r="AI195" s="124"/>
      <c r="AJ195" s="124"/>
      <c r="AK195" s="124"/>
      <c r="AL195" s="124"/>
      <c r="AM195" s="124"/>
      <c r="AN195" s="124"/>
      <c r="AO195" s="124"/>
      <c r="AP195" s="124"/>
      <c r="AQ195" s="124"/>
      <c r="AR195" s="124"/>
      <c r="AS195" s="124"/>
      <c r="AT195" s="124"/>
      <c r="AU195" s="124"/>
      <c r="AV195" s="124"/>
      <c r="AW195" s="124"/>
      <c r="AX195" s="124"/>
    </row>
    <row r="196" spans="1:51">
      <c r="Z196" s="5"/>
      <c r="AD196" s="5"/>
      <c r="AE196" s="5"/>
      <c r="AF196" s="5"/>
      <c r="AG196" s="5"/>
      <c r="AH196" s="5"/>
      <c r="AI196" s="5"/>
      <c r="AO196" s="5"/>
    </row>
    <row r="197" spans="1:51" ht="13.5" thickBot="1">
      <c r="Z197" s="5"/>
      <c r="AD197" s="5"/>
      <c r="AE197" s="5"/>
      <c r="AF197" s="5"/>
      <c r="AG197" s="5"/>
      <c r="AH197" s="5"/>
      <c r="AI197" s="5"/>
      <c r="AO197" s="5"/>
    </row>
    <row r="198" spans="1:51" ht="24.75" customHeight="1" thickBot="1">
      <c r="B198" s="125" t="s">
        <v>1</v>
      </c>
      <c r="C198" s="126"/>
      <c r="D198" s="126"/>
      <c r="E198" s="126"/>
      <c r="F198" s="126"/>
      <c r="G198" s="126"/>
      <c r="H198" s="127" t="s">
        <v>16</v>
      </c>
      <c r="I198" s="128"/>
      <c r="J198" s="128"/>
      <c r="K198" s="128"/>
      <c r="L198" s="128"/>
      <c r="M198" s="128"/>
      <c r="N198" s="128"/>
      <c r="O198" s="128"/>
      <c r="P198" s="128"/>
      <c r="Q198" s="128"/>
      <c r="R198" s="128"/>
      <c r="S198" s="128"/>
      <c r="T198" s="128"/>
      <c r="U198" s="128"/>
      <c r="V198" s="128"/>
      <c r="W198" s="128"/>
      <c r="X198" s="128"/>
      <c r="Y198" s="128"/>
      <c r="Z198" s="128"/>
      <c r="AA198" s="128"/>
      <c r="AB198" s="128"/>
      <c r="AC198" s="128"/>
      <c r="AD198" s="128"/>
      <c r="AE198" s="128"/>
      <c r="AF198" s="128"/>
      <c r="AG198" s="128"/>
      <c r="AH198" s="128"/>
      <c r="AI198" s="128"/>
      <c r="AJ198" s="128"/>
      <c r="AK198" s="128"/>
      <c r="AL198" s="128"/>
      <c r="AM198" s="128"/>
      <c r="AN198" s="128"/>
      <c r="AO198" s="128"/>
      <c r="AP198" s="128"/>
      <c r="AQ198" s="128"/>
      <c r="AR198" s="128"/>
      <c r="AS198" s="128"/>
      <c r="AT198" s="128"/>
      <c r="AU198" s="128"/>
      <c r="AV198" s="128"/>
      <c r="AW198" s="128"/>
      <c r="AX198" s="129"/>
    </row>
    <row r="199" spans="1:51" ht="14.25">
      <c r="B199" s="6"/>
      <c r="C199" s="6"/>
      <c r="D199" s="6"/>
      <c r="E199" s="6"/>
      <c r="F199" s="6"/>
      <c r="G199" s="6"/>
      <c r="H199" s="7"/>
      <c r="I199" s="7"/>
      <c r="J199" s="7"/>
      <c r="K199" s="7"/>
      <c r="L199" s="8"/>
      <c r="M199" s="8"/>
      <c r="N199" s="8"/>
      <c r="O199" s="8"/>
      <c r="P199" s="7"/>
      <c r="Q199" s="7"/>
      <c r="R199" s="7"/>
      <c r="S199" s="7"/>
      <c r="T199" s="7"/>
      <c r="U199" s="7"/>
      <c r="V199" s="9"/>
      <c r="W199" s="9"/>
      <c r="X199" s="9"/>
      <c r="Y199" s="9"/>
      <c r="Z199" s="9"/>
      <c r="AA199" s="9"/>
      <c r="AB199" s="9"/>
      <c r="AC199" s="9"/>
      <c r="AD199" s="9"/>
      <c r="AE199" s="9"/>
      <c r="AF199" s="9"/>
      <c r="AG199" s="9"/>
      <c r="AH199" s="9"/>
      <c r="AI199" s="9"/>
      <c r="AJ199" s="9"/>
      <c r="AK199" s="9"/>
      <c r="AL199" s="9"/>
      <c r="AM199" s="9"/>
      <c r="AN199" s="9"/>
      <c r="AO199" s="9"/>
      <c r="AP199" s="9"/>
      <c r="AQ199" s="9"/>
      <c r="AR199" s="9"/>
      <c r="AS199" s="9"/>
      <c r="AT199" s="9"/>
      <c r="AU199" s="9"/>
      <c r="AV199" s="9"/>
      <c r="AW199" s="9"/>
      <c r="AX199" s="9"/>
    </row>
    <row r="200" spans="1:51" ht="15" thickBot="1">
      <c r="A200" s="10"/>
      <c r="B200" s="9" t="s">
        <v>2</v>
      </c>
      <c r="C200" s="7"/>
      <c r="D200" s="7"/>
      <c r="E200" s="7"/>
      <c r="F200" s="7"/>
      <c r="G200" s="7"/>
      <c r="H200" s="7"/>
      <c r="I200" s="7"/>
      <c r="J200" s="7"/>
      <c r="K200" s="7"/>
      <c r="L200" s="8"/>
      <c r="M200" s="8"/>
      <c r="N200" s="8"/>
      <c r="O200" s="8"/>
      <c r="P200" s="7"/>
      <c r="Q200" s="7"/>
      <c r="R200" s="7"/>
      <c r="S200" s="7"/>
      <c r="T200" s="7"/>
      <c r="U200" s="7"/>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1" ht="14.25">
      <c r="A201" s="7"/>
      <c r="B201" s="11"/>
      <c r="C201" s="6"/>
      <c r="D201" s="6"/>
      <c r="E201" s="6"/>
      <c r="F201" s="6"/>
      <c r="G201" s="6"/>
      <c r="H201" s="6"/>
      <c r="I201" s="6"/>
      <c r="J201" s="6"/>
      <c r="K201" s="6"/>
      <c r="L201" s="12"/>
      <c r="M201" s="12"/>
      <c r="N201" s="12"/>
      <c r="O201" s="12"/>
      <c r="P201" s="6"/>
      <c r="Q201" s="6"/>
      <c r="R201" s="6"/>
      <c r="S201" s="6"/>
      <c r="T201" s="6"/>
      <c r="U201" s="6"/>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c r="AX201" s="14"/>
    </row>
    <row r="202" spans="1:51" ht="12" customHeight="1">
      <c r="A202" s="7"/>
      <c r="B202" s="110" t="s">
        <v>116</v>
      </c>
      <c r="C202" s="111"/>
      <c r="D202" s="111"/>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1"/>
      <c r="AA202" s="111"/>
      <c r="AB202" s="111"/>
      <c r="AC202" s="111"/>
      <c r="AD202" s="111"/>
      <c r="AE202" s="111"/>
      <c r="AF202" s="111"/>
      <c r="AG202" s="111"/>
      <c r="AH202" s="111"/>
      <c r="AI202" s="111"/>
      <c r="AJ202" s="111"/>
      <c r="AK202" s="111"/>
      <c r="AL202" s="111"/>
      <c r="AM202" s="111"/>
      <c r="AN202" s="111"/>
      <c r="AO202" s="111"/>
      <c r="AP202" s="111"/>
      <c r="AQ202" s="111"/>
      <c r="AR202" s="111"/>
      <c r="AS202" s="111"/>
      <c r="AT202" s="111"/>
      <c r="AU202" s="111"/>
      <c r="AV202" s="111"/>
      <c r="AW202" s="111"/>
      <c r="AX202" s="112"/>
    </row>
    <row r="203" spans="1:51" ht="12" customHeight="1">
      <c r="A203" s="7"/>
      <c r="B203" s="110"/>
      <c r="C203" s="111"/>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c r="AG203" s="111"/>
      <c r="AH203" s="111"/>
      <c r="AI203" s="111"/>
      <c r="AJ203" s="111"/>
      <c r="AK203" s="111"/>
      <c r="AL203" s="111"/>
      <c r="AM203" s="111"/>
      <c r="AN203" s="111"/>
      <c r="AO203" s="111"/>
      <c r="AP203" s="111"/>
      <c r="AQ203" s="111"/>
      <c r="AR203" s="111"/>
      <c r="AS203" s="111"/>
      <c r="AT203" s="111"/>
      <c r="AU203" s="111"/>
      <c r="AV203" s="111"/>
      <c r="AW203" s="111"/>
      <c r="AX203" s="112"/>
    </row>
    <row r="204" spans="1:51" ht="12" customHeight="1">
      <c r="A204" s="7"/>
      <c r="B204" s="110"/>
      <c r="C204" s="111"/>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1"/>
      <c r="AD204" s="111"/>
      <c r="AE204" s="111"/>
      <c r="AF204" s="111"/>
      <c r="AG204" s="111"/>
      <c r="AH204" s="111"/>
      <c r="AI204" s="111"/>
      <c r="AJ204" s="111"/>
      <c r="AK204" s="111"/>
      <c r="AL204" s="111"/>
      <c r="AM204" s="111"/>
      <c r="AN204" s="111"/>
      <c r="AO204" s="111"/>
      <c r="AP204" s="111"/>
      <c r="AQ204" s="111"/>
      <c r="AR204" s="111"/>
      <c r="AS204" s="111"/>
      <c r="AT204" s="111"/>
      <c r="AU204" s="111"/>
      <c r="AV204" s="111"/>
      <c r="AW204" s="111"/>
      <c r="AX204" s="112"/>
    </row>
    <row r="205" spans="1:51" ht="12" customHeight="1">
      <c r="A205" s="7"/>
      <c r="B205" s="110"/>
      <c r="C205" s="111"/>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1" ht="12" customHeight="1">
      <c r="A206" s="7"/>
      <c r="B206" s="110"/>
      <c r="C206" s="111"/>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c r="AA206" s="111"/>
      <c r="AB206" s="111"/>
      <c r="AC206" s="111"/>
      <c r="AD206" s="111"/>
      <c r="AE206" s="111"/>
      <c r="AF206" s="111"/>
      <c r="AG206" s="111"/>
      <c r="AH206" s="111"/>
      <c r="AI206" s="111"/>
      <c r="AJ206" s="111"/>
      <c r="AK206" s="111"/>
      <c r="AL206" s="111"/>
      <c r="AM206" s="111"/>
      <c r="AN206" s="111"/>
      <c r="AO206" s="111"/>
      <c r="AP206" s="111"/>
      <c r="AQ206" s="111"/>
      <c r="AR206" s="111"/>
      <c r="AS206" s="111"/>
      <c r="AT206" s="111"/>
      <c r="AU206" s="111"/>
      <c r="AV206" s="111"/>
      <c r="AW206" s="111"/>
      <c r="AX206" s="112"/>
    </row>
    <row r="207" spans="1:51" ht="15" thickBot="1">
      <c r="A207" s="16"/>
      <c r="B207" s="17"/>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19"/>
    </row>
    <row r="208" spans="1:51">
      <c r="B208" s="20"/>
    </row>
    <row r="209" spans="1:175" ht="15" thickBot="1">
      <c r="A209" s="10"/>
      <c r="B209" s="9" t="s">
        <v>3</v>
      </c>
      <c r="C209" s="7"/>
      <c r="D209" s="7"/>
      <c r="E209" s="7"/>
      <c r="F209" s="7"/>
      <c r="G209" s="7"/>
      <c r="H209" s="7"/>
      <c r="I209" s="7"/>
      <c r="J209" s="7"/>
      <c r="K209" s="7"/>
      <c r="L209" s="8"/>
      <c r="M209" s="8"/>
      <c r="N209" s="8"/>
      <c r="O209" s="8"/>
      <c r="P209" s="7"/>
      <c r="Q209" s="7"/>
      <c r="R209" s="7"/>
      <c r="S209" s="7"/>
      <c r="T209" s="7"/>
      <c r="U209" s="7"/>
      <c r="V209" s="9"/>
      <c r="W209" s="9"/>
      <c r="X209" s="9"/>
      <c r="Y209" s="9"/>
      <c r="Z209" s="9"/>
      <c r="AA209" s="9"/>
      <c r="AB209" s="9"/>
      <c r="AC209" s="9"/>
      <c r="AD209" s="9"/>
      <c r="AE209" s="9"/>
      <c r="AF209" s="9"/>
      <c r="AG209" s="9"/>
      <c r="AH209" s="9"/>
      <c r="AI209" s="9"/>
      <c r="AJ209" s="9"/>
      <c r="AK209" s="9"/>
      <c r="AL209" s="9"/>
      <c r="AM209" s="9"/>
      <c r="AN209" s="9"/>
      <c r="AO209" s="9"/>
      <c r="AP209" s="9"/>
      <c r="AQ209" s="9"/>
      <c r="AR209" s="9"/>
      <c r="AS209" s="9"/>
      <c r="AT209" s="9"/>
      <c r="AU209" s="9"/>
      <c r="AV209" s="9"/>
      <c r="AW209" s="9"/>
      <c r="AX209" s="9"/>
    </row>
    <row r="210" spans="1:175" ht="14.25">
      <c r="A210" s="7"/>
      <c r="B210" s="11"/>
      <c r="C210" s="6"/>
      <c r="D210" s="6"/>
      <c r="E210" s="6"/>
      <c r="F210" s="6"/>
      <c r="G210" s="6"/>
      <c r="H210" s="6"/>
      <c r="I210" s="6"/>
      <c r="J210" s="6"/>
      <c r="K210" s="6"/>
      <c r="L210" s="12"/>
      <c r="M210" s="12"/>
      <c r="N210" s="12"/>
      <c r="O210" s="12"/>
      <c r="P210" s="6"/>
      <c r="Q210" s="6"/>
      <c r="R210" s="6"/>
      <c r="S210" s="6"/>
      <c r="T210" s="6"/>
      <c r="U210" s="6"/>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c r="AX210" s="14"/>
    </row>
    <row r="211" spans="1:175" ht="12" customHeight="1">
      <c r="A211" s="7"/>
      <c r="B211" s="110" t="s">
        <v>18</v>
      </c>
      <c r="C211" s="111"/>
      <c r="D211" s="111"/>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c r="AB211" s="111"/>
      <c r="AC211" s="111"/>
      <c r="AD211" s="111"/>
      <c r="AE211" s="111"/>
      <c r="AF211" s="111"/>
      <c r="AG211" s="111"/>
      <c r="AH211" s="111"/>
      <c r="AI211" s="111"/>
      <c r="AJ211" s="111"/>
      <c r="AK211" s="111"/>
      <c r="AL211" s="111"/>
      <c r="AM211" s="111"/>
      <c r="AN211" s="111"/>
      <c r="AO211" s="111"/>
      <c r="AP211" s="111"/>
      <c r="AQ211" s="111"/>
      <c r="AR211" s="111"/>
      <c r="AS211" s="111"/>
      <c r="AT211" s="111"/>
      <c r="AU211" s="111"/>
      <c r="AV211" s="111"/>
      <c r="AW211" s="111"/>
      <c r="AX211" s="112"/>
    </row>
    <row r="212" spans="1:175" ht="12" customHeight="1">
      <c r="A212" s="7"/>
      <c r="B212" s="110"/>
      <c r="C212" s="111"/>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c r="AC212" s="111"/>
      <c r="AD212" s="111"/>
      <c r="AE212" s="111"/>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175" ht="12" customHeight="1">
      <c r="A213" s="7"/>
      <c r="B213" s="110"/>
      <c r="C213" s="111"/>
      <c r="D213" s="111"/>
      <c r="E213" s="111"/>
      <c r="F213" s="111"/>
      <c r="G213" s="111"/>
      <c r="H213" s="111"/>
      <c r="I213" s="111"/>
      <c r="J213" s="111"/>
      <c r="K213" s="111"/>
      <c r="L213" s="111"/>
      <c r="M213" s="111"/>
      <c r="N213" s="111"/>
      <c r="O213" s="111"/>
      <c r="P213" s="111"/>
      <c r="Q213" s="111"/>
      <c r="R213" s="111"/>
      <c r="S213" s="111"/>
      <c r="T213" s="111"/>
      <c r="U213" s="111"/>
      <c r="V213" s="111"/>
      <c r="W213" s="111"/>
      <c r="X213" s="111"/>
      <c r="Y213" s="111"/>
      <c r="Z213" s="111"/>
      <c r="AA213" s="111"/>
      <c r="AB213" s="111"/>
      <c r="AC213" s="111"/>
      <c r="AD213" s="111"/>
      <c r="AE213" s="111"/>
      <c r="AF213" s="111"/>
      <c r="AG213" s="111"/>
      <c r="AH213" s="111"/>
      <c r="AI213" s="111"/>
      <c r="AJ213" s="111"/>
      <c r="AK213" s="111"/>
      <c r="AL213" s="111"/>
      <c r="AM213" s="111"/>
      <c r="AN213" s="111"/>
      <c r="AO213" s="111"/>
      <c r="AP213" s="111"/>
      <c r="AQ213" s="111"/>
      <c r="AR213" s="111"/>
      <c r="AS213" s="111"/>
      <c r="AT213" s="111"/>
      <c r="AU213" s="111"/>
      <c r="AV213" s="111"/>
      <c r="AW213" s="111"/>
      <c r="AX213" s="112"/>
    </row>
    <row r="214" spans="1:175" ht="12" customHeight="1">
      <c r="A214" s="7"/>
      <c r="B214" s="110"/>
      <c r="C214" s="111"/>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175" ht="12" customHeight="1">
      <c r="A215" s="7"/>
      <c r="B215" s="110"/>
      <c r="C215" s="111"/>
      <c r="D215" s="111"/>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c r="AG215" s="111"/>
      <c r="AH215" s="111"/>
      <c r="AI215" s="111"/>
      <c r="AJ215" s="111"/>
      <c r="AK215" s="111"/>
      <c r="AL215" s="111"/>
      <c r="AM215" s="111"/>
      <c r="AN215" s="111"/>
      <c r="AO215" s="111"/>
      <c r="AP215" s="111"/>
      <c r="AQ215" s="111"/>
      <c r="AR215" s="111"/>
      <c r="AS215" s="111"/>
      <c r="AT215" s="111"/>
      <c r="AU215" s="111"/>
      <c r="AV215" s="111"/>
      <c r="AW215" s="111"/>
      <c r="AX215" s="112"/>
    </row>
    <row r="216" spans="1:175" ht="15" thickBot="1">
      <c r="A216" s="16"/>
      <c r="B216" s="17"/>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c r="AP216" s="18"/>
      <c r="AQ216" s="18"/>
      <c r="AR216" s="18"/>
      <c r="AS216" s="18"/>
      <c r="AT216" s="18"/>
      <c r="AU216" s="18"/>
      <c r="AV216" s="18"/>
      <c r="AW216" s="18"/>
      <c r="AX216" s="19"/>
    </row>
    <row r="217" spans="1:175">
      <c r="B217" s="20"/>
    </row>
    <row r="218" spans="1:175" ht="14.25">
      <c r="B218" s="9" t="s">
        <v>4</v>
      </c>
      <c r="C218" s="7"/>
      <c r="D218" s="7"/>
      <c r="E218" s="7"/>
      <c r="F218" s="7"/>
      <c r="G218" s="7"/>
      <c r="H218" s="7"/>
      <c r="I218" s="7"/>
      <c r="J218" s="7"/>
      <c r="K218" s="7"/>
      <c r="L218" s="8"/>
      <c r="M218" s="8"/>
      <c r="N218" s="8"/>
      <c r="O218" s="8"/>
      <c r="P218" s="7"/>
      <c r="Q218" s="7"/>
      <c r="R218" s="7"/>
      <c r="S218" s="7"/>
      <c r="T218" s="7"/>
      <c r="U218" s="7"/>
      <c r="V218" s="9"/>
      <c r="W218" s="9"/>
      <c r="X218" s="9"/>
      <c r="Y218" s="9"/>
      <c r="Z218" s="9"/>
      <c r="AA218" s="9"/>
      <c r="AB218" s="9"/>
      <c r="AC218" s="9"/>
      <c r="AD218" s="9"/>
      <c r="AE218" s="9"/>
      <c r="AF218" s="9"/>
      <c r="AG218" s="9"/>
      <c r="AH218" s="9"/>
      <c r="AI218" s="9"/>
      <c r="AJ218" s="9"/>
      <c r="AK218" s="9"/>
      <c r="AL218" s="9"/>
      <c r="AM218" s="9"/>
      <c r="AN218" s="9"/>
      <c r="AO218" s="9"/>
      <c r="AP218" s="9"/>
      <c r="AQ218" s="9"/>
      <c r="AR218" s="9"/>
      <c r="AS218" s="9"/>
      <c r="AT218" s="9"/>
      <c r="AU218" s="9"/>
      <c r="AV218" s="9"/>
      <c r="AW218" s="9"/>
      <c r="AX218" s="9"/>
    </row>
    <row r="219" spans="1:175" ht="15" thickBot="1">
      <c r="B219" s="7"/>
      <c r="C219" s="7"/>
      <c r="D219" s="7"/>
      <c r="E219" s="7"/>
      <c r="F219" s="7"/>
      <c r="G219" s="7"/>
      <c r="H219" s="7"/>
      <c r="I219" s="7"/>
      <c r="J219" s="7"/>
      <c r="K219" s="7"/>
      <c r="L219" s="8"/>
      <c r="M219" s="8"/>
      <c r="N219" s="8"/>
      <c r="O219" s="8"/>
      <c r="P219" s="7"/>
      <c r="Q219" s="7"/>
      <c r="R219" s="7"/>
      <c r="S219" s="7"/>
      <c r="T219" s="7"/>
      <c r="U219" s="7"/>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c r="AV219" s="9"/>
      <c r="AW219" s="9"/>
      <c r="AX219" s="21" t="s">
        <v>5</v>
      </c>
    </row>
    <row r="220" spans="1:175" s="15" customFormat="1" ht="13.5" customHeight="1">
      <c r="A220" s="7"/>
      <c r="B220" s="113" t="s">
        <v>6</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5"/>
      <c r="AA220" s="119" t="s">
        <v>12</v>
      </c>
      <c r="AB220" s="114"/>
      <c r="AC220" s="114"/>
      <c r="AD220" s="114"/>
      <c r="AE220" s="114"/>
      <c r="AF220" s="114"/>
      <c r="AG220" s="114"/>
      <c r="AH220" s="114"/>
      <c r="AI220" s="115"/>
      <c r="AJ220" s="119" t="s">
        <v>13</v>
      </c>
      <c r="AK220" s="114"/>
      <c r="AL220" s="114"/>
      <c r="AM220" s="114"/>
      <c r="AN220" s="114"/>
      <c r="AO220" s="114"/>
      <c r="AP220" s="114"/>
      <c r="AQ220" s="114"/>
      <c r="AR220" s="115"/>
      <c r="AS220" s="119" t="s">
        <v>7</v>
      </c>
      <c r="AT220" s="114"/>
      <c r="AU220" s="114"/>
      <c r="AV220" s="114"/>
      <c r="AW220" s="114"/>
      <c r="AX220" s="121"/>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row>
    <row r="221" spans="1:175" s="15" customFormat="1" ht="13.5">
      <c r="A221" s="7"/>
      <c r="B221" s="116"/>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8"/>
      <c r="AA221" s="120"/>
      <c r="AB221" s="117"/>
      <c r="AC221" s="117"/>
      <c r="AD221" s="117"/>
      <c r="AE221" s="117"/>
      <c r="AF221" s="117"/>
      <c r="AG221" s="117"/>
      <c r="AH221" s="117"/>
      <c r="AI221" s="118"/>
      <c r="AJ221" s="120"/>
      <c r="AK221" s="117"/>
      <c r="AL221" s="117"/>
      <c r="AM221" s="117"/>
      <c r="AN221" s="117"/>
      <c r="AO221" s="117"/>
      <c r="AP221" s="117"/>
      <c r="AQ221" s="117"/>
      <c r="AR221" s="118"/>
      <c r="AS221" s="120"/>
      <c r="AT221" s="117"/>
      <c r="AU221" s="117"/>
      <c r="AV221" s="117"/>
      <c r="AW221" s="117"/>
      <c r="AX221" s="12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row>
    <row r="222" spans="1:175" s="15" customFormat="1" ht="18.75" customHeight="1">
      <c r="A222" s="7"/>
      <c r="B222" s="22"/>
      <c r="C222" s="101" t="s">
        <v>117</v>
      </c>
      <c r="D222" s="102"/>
      <c r="E222" s="102"/>
      <c r="F222" s="102"/>
      <c r="G222" s="102"/>
      <c r="H222" s="102"/>
      <c r="I222" s="102"/>
      <c r="J222" s="102"/>
      <c r="K222" s="102"/>
      <c r="L222" s="102"/>
      <c r="M222" s="102"/>
      <c r="N222" s="102"/>
      <c r="O222" s="102"/>
      <c r="P222" s="102"/>
      <c r="Q222" s="102"/>
      <c r="R222" s="102"/>
      <c r="S222" s="102"/>
      <c r="T222" s="102"/>
      <c r="U222" s="102"/>
      <c r="V222" s="102"/>
      <c r="W222" s="102"/>
      <c r="X222" s="102"/>
      <c r="Y222" s="102"/>
      <c r="Z222" s="103"/>
      <c r="AA222" s="104">
        <v>1494</v>
      </c>
      <c r="AB222" s="105"/>
      <c r="AC222" s="105"/>
      <c r="AD222" s="105"/>
      <c r="AE222" s="105"/>
      <c r="AF222" s="105"/>
      <c r="AG222" s="105"/>
      <c r="AH222" s="105"/>
      <c r="AI222" s="106"/>
      <c r="AJ222" s="104">
        <v>1449</v>
      </c>
      <c r="AK222" s="105"/>
      <c r="AL222" s="105"/>
      <c r="AM222" s="105"/>
      <c r="AN222" s="105"/>
      <c r="AO222" s="105"/>
      <c r="AP222" s="105"/>
      <c r="AQ222" s="105"/>
      <c r="AR222" s="106"/>
      <c r="AS222" s="107"/>
      <c r="AT222" s="108"/>
      <c r="AU222" s="108"/>
      <c r="AV222" s="108"/>
      <c r="AW222" s="108"/>
      <c r="AX222" s="109"/>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row>
    <row r="223" spans="1:175" s="15" customFormat="1" ht="18.75" customHeight="1">
      <c r="A223" s="7"/>
      <c r="B223" s="22"/>
      <c r="C223" s="101" t="s">
        <v>118</v>
      </c>
      <c r="D223" s="102"/>
      <c r="E223" s="102"/>
      <c r="F223" s="102"/>
      <c r="G223" s="102"/>
      <c r="H223" s="102"/>
      <c r="I223" s="102"/>
      <c r="J223" s="102"/>
      <c r="K223" s="102"/>
      <c r="L223" s="102"/>
      <c r="M223" s="102"/>
      <c r="N223" s="102"/>
      <c r="O223" s="102"/>
      <c r="P223" s="102"/>
      <c r="Q223" s="102"/>
      <c r="R223" s="102"/>
      <c r="S223" s="102"/>
      <c r="T223" s="102"/>
      <c r="U223" s="102"/>
      <c r="V223" s="102"/>
      <c r="W223" s="102"/>
      <c r="X223" s="102"/>
      <c r="Y223" s="102"/>
      <c r="Z223" s="103"/>
      <c r="AA223" s="104">
        <v>1011</v>
      </c>
      <c r="AB223" s="105"/>
      <c r="AC223" s="105"/>
      <c r="AD223" s="105"/>
      <c r="AE223" s="105"/>
      <c r="AF223" s="105"/>
      <c r="AG223" s="105"/>
      <c r="AH223" s="105"/>
      <c r="AI223" s="106"/>
      <c r="AJ223" s="104">
        <v>942</v>
      </c>
      <c r="AK223" s="105"/>
      <c r="AL223" s="105"/>
      <c r="AM223" s="105"/>
      <c r="AN223" s="105"/>
      <c r="AO223" s="105"/>
      <c r="AP223" s="105"/>
      <c r="AQ223" s="105"/>
      <c r="AR223" s="106"/>
      <c r="AS223" s="107"/>
      <c r="AT223" s="108"/>
      <c r="AU223" s="108"/>
      <c r="AV223" s="108"/>
      <c r="AW223" s="108"/>
      <c r="AX223" s="109"/>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c r="FF223" s="2"/>
      <c r="FG223" s="2"/>
      <c r="FH223" s="2"/>
      <c r="FI223" s="2"/>
      <c r="FJ223" s="2"/>
      <c r="FK223" s="2"/>
      <c r="FL223" s="2"/>
      <c r="FM223" s="2"/>
      <c r="FN223" s="2"/>
      <c r="FO223" s="2"/>
      <c r="FP223" s="2"/>
      <c r="FQ223" s="2"/>
      <c r="FR223" s="2"/>
      <c r="FS223" s="2"/>
    </row>
    <row r="224" spans="1:175" s="15" customFormat="1" ht="18.75" customHeight="1">
      <c r="A224" s="7"/>
      <c r="B224" s="22"/>
      <c r="C224" s="101" t="s">
        <v>119</v>
      </c>
      <c r="D224" s="102"/>
      <c r="E224" s="102"/>
      <c r="F224" s="102"/>
      <c r="G224" s="102"/>
      <c r="H224" s="102"/>
      <c r="I224" s="102"/>
      <c r="J224" s="102"/>
      <c r="K224" s="102"/>
      <c r="L224" s="102"/>
      <c r="M224" s="102"/>
      <c r="N224" s="102"/>
      <c r="O224" s="102"/>
      <c r="P224" s="102"/>
      <c r="Q224" s="102"/>
      <c r="R224" s="102"/>
      <c r="S224" s="102"/>
      <c r="T224" s="102"/>
      <c r="U224" s="102"/>
      <c r="V224" s="102"/>
      <c r="W224" s="102"/>
      <c r="X224" s="102"/>
      <c r="Y224" s="102"/>
      <c r="Z224" s="103"/>
      <c r="AA224" s="104">
        <v>589</v>
      </c>
      <c r="AB224" s="105"/>
      <c r="AC224" s="105"/>
      <c r="AD224" s="105"/>
      <c r="AE224" s="105"/>
      <c r="AF224" s="105"/>
      <c r="AG224" s="105"/>
      <c r="AH224" s="105"/>
      <c r="AI224" s="106"/>
      <c r="AJ224" s="104">
        <v>589</v>
      </c>
      <c r="AK224" s="105"/>
      <c r="AL224" s="105"/>
      <c r="AM224" s="105"/>
      <c r="AN224" s="105"/>
      <c r="AO224" s="105"/>
      <c r="AP224" s="105"/>
      <c r="AQ224" s="105"/>
      <c r="AR224" s="106"/>
      <c r="AS224" s="107"/>
      <c r="AT224" s="108"/>
      <c r="AU224" s="108"/>
      <c r="AV224" s="108"/>
      <c r="AW224" s="108"/>
      <c r="AX224" s="109"/>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
      <c r="FQ224" s="2"/>
      <c r="FR224" s="2"/>
      <c r="FS224" s="2"/>
    </row>
    <row r="225" spans="1:175" s="15" customFormat="1" ht="18.75" customHeight="1" thickBot="1">
      <c r="A225" s="16"/>
      <c r="B225" s="92" t="s">
        <v>14</v>
      </c>
      <c r="C225" s="93"/>
      <c r="D225" s="93"/>
      <c r="E225" s="93"/>
      <c r="F225" s="93"/>
      <c r="G225" s="93"/>
      <c r="H225" s="93"/>
      <c r="I225" s="93"/>
      <c r="J225" s="93"/>
      <c r="K225" s="93"/>
      <c r="L225" s="93"/>
      <c r="M225" s="93"/>
      <c r="N225" s="93"/>
      <c r="O225" s="93"/>
      <c r="P225" s="93"/>
      <c r="Q225" s="93"/>
      <c r="R225" s="93"/>
      <c r="S225" s="93"/>
      <c r="T225" s="93"/>
      <c r="U225" s="93"/>
      <c r="V225" s="93"/>
      <c r="W225" s="93"/>
      <c r="X225" s="93"/>
      <c r="Y225" s="93"/>
      <c r="Z225" s="94"/>
      <c r="AA225" s="95">
        <f>SUM($AA$222:$AA$224)</f>
        <v>3094</v>
      </c>
      <c r="AB225" s="96"/>
      <c r="AC225" s="96"/>
      <c r="AD225" s="96"/>
      <c r="AE225" s="96"/>
      <c r="AF225" s="96"/>
      <c r="AG225" s="96"/>
      <c r="AH225" s="96"/>
      <c r="AI225" s="97"/>
      <c r="AJ225" s="95">
        <f>SUM($AJ$222:$AJ$224)</f>
        <v>2980</v>
      </c>
      <c r="AK225" s="96"/>
      <c r="AL225" s="96"/>
      <c r="AM225" s="96"/>
      <c r="AN225" s="96"/>
      <c r="AO225" s="96"/>
      <c r="AP225" s="96"/>
      <c r="AQ225" s="96"/>
      <c r="AR225" s="97"/>
      <c r="AS225" s="98"/>
      <c r="AT225" s="99"/>
      <c r="AU225" s="99"/>
      <c r="AV225" s="99"/>
      <c r="AW225" s="99"/>
      <c r="AX225" s="100"/>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c r="FP225" s="2"/>
      <c r="FQ225" s="2"/>
      <c r="FR225" s="2"/>
      <c r="FS225" s="2"/>
    </row>
    <row r="227" spans="1:175" ht="18.75">
      <c r="A227" s="1" t="s">
        <v>0</v>
      </c>
      <c r="AW227" s="3"/>
      <c r="AX227" s="4"/>
      <c r="AY227" s="3"/>
    </row>
    <row r="229" spans="1:175" ht="18.75">
      <c r="B229" s="123" t="s">
        <v>8</v>
      </c>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4"/>
      <c r="AA229" s="124"/>
      <c r="AB229" s="124"/>
      <c r="AC229" s="124"/>
      <c r="AD229" s="124"/>
      <c r="AE229" s="124"/>
      <c r="AF229" s="124"/>
      <c r="AG229" s="124"/>
      <c r="AH229" s="124"/>
      <c r="AI229" s="124"/>
      <c r="AJ229" s="124"/>
      <c r="AK229" s="124"/>
      <c r="AL229" s="124"/>
      <c r="AM229" s="124"/>
      <c r="AN229" s="124"/>
      <c r="AO229" s="124"/>
      <c r="AP229" s="124"/>
      <c r="AQ229" s="124"/>
      <c r="AR229" s="124"/>
      <c r="AS229" s="124"/>
      <c r="AT229" s="124"/>
      <c r="AU229" s="124"/>
      <c r="AV229" s="124"/>
      <c r="AW229" s="124"/>
      <c r="AX229" s="124"/>
    </row>
    <row r="230" spans="1:175">
      <c r="Z230" s="5"/>
      <c r="AD230" s="5"/>
      <c r="AE230" s="5"/>
      <c r="AF230" s="5"/>
      <c r="AG230" s="5"/>
      <c r="AH230" s="5"/>
      <c r="AI230" s="5"/>
      <c r="AO230" s="5"/>
    </row>
    <row r="231" spans="1:175" ht="13.5" thickBot="1">
      <c r="Z231" s="5"/>
      <c r="AD231" s="5"/>
      <c r="AE231" s="5"/>
      <c r="AF231" s="5"/>
      <c r="AG231" s="5"/>
      <c r="AH231" s="5"/>
      <c r="AI231" s="5"/>
      <c r="AO231" s="5"/>
    </row>
    <row r="232" spans="1:175" ht="24.75" customHeight="1" thickBot="1">
      <c r="B232" s="125" t="s">
        <v>1</v>
      </c>
      <c r="C232" s="126"/>
      <c r="D232" s="126"/>
      <c r="E232" s="126"/>
      <c r="F232" s="126"/>
      <c r="G232" s="126"/>
      <c r="H232" s="127" t="s">
        <v>45</v>
      </c>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28"/>
      <c r="AE232" s="128"/>
      <c r="AF232" s="128"/>
      <c r="AG232" s="128"/>
      <c r="AH232" s="128"/>
      <c r="AI232" s="128"/>
      <c r="AJ232" s="128"/>
      <c r="AK232" s="128"/>
      <c r="AL232" s="128"/>
      <c r="AM232" s="128"/>
      <c r="AN232" s="128"/>
      <c r="AO232" s="128"/>
      <c r="AP232" s="128"/>
      <c r="AQ232" s="128"/>
      <c r="AR232" s="128"/>
      <c r="AS232" s="128"/>
      <c r="AT232" s="128"/>
      <c r="AU232" s="128"/>
      <c r="AV232" s="128"/>
      <c r="AW232" s="128"/>
      <c r="AX232" s="129"/>
    </row>
    <row r="233" spans="1:175" ht="14.25">
      <c r="B233" s="6"/>
      <c r="C233" s="6"/>
      <c r="D233" s="6"/>
      <c r="E233" s="6"/>
      <c r="F233" s="6"/>
      <c r="G233" s="6"/>
      <c r="H233" s="7"/>
      <c r="I233" s="7"/>
      <c r="J233" s="7"/>
      <c r="K233" s="7"/>
      <c r="L233" s="8"/>
      <c r="M233" s="8"/>
      <c r="N233" s="8"/>
      <c r="O233" s="8"/>
      <c r="P233" s="7"/>
      <c r="Q233" s="7"/>
      <c r="R233" s="7"/>
      <c r="S233" s="7"/>
      <c r="T233" s="7"/>
      <c r="U233" s="7"/>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175" ht="15" thickBot="1">
      <c r="A234" s="10"/>
      <c r="B234" s="9" t="s">
        <v>2</v>
      </c>
      <c r="C234" s="7"/>
      <c r="D234" s="7"/>
      <c r="E234" s="7"/>
      <c r="F234" s="7"/>
      <c r="G234" s="7"/>
      <c r="H234" s="7"/>
      <c r="I234" s="7"/>
      <c r="J234" s="7"/>
      <c r="K234" s="7"/>
      <c r="L234" s="8"/>
      <c r="M234" s="8"/>
      <c r="N234" s="8"/>
      <c r="O234" s="8"/>
      <c r="P234" s="7"/>
      <c r="Q234" s="7"/>
      <c r="R234" s="7"/>
      <c r="S234" s="7"/>
      <c r="T234" s="7"/>
      <c r="U234" s="7"/>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175" ht="14.25">
      <c r="A235" s="7"/>
      <c r="B235" s="11"/>
      <c r="C235" s="6"/>
      <c r="D235" s="6"/>
      <c r="E235" s="6"/>
      <c r="F235" s="6"/>
      <c r="G235" s="6"/>
      <c r="H235" s="6"/>
      <c r="I235" s="6"/>
      <c r="J235" s="6"/>
      <c r="K235" s="6"/>
      <c r="L235" s="12"/>
      <c r="M235" s="12"/>
      <c r="N235" s="12"/>
      <c r="O235" s="12"/>
      <c r="P235" s="6"/>
      <c r="Q235" s="6"/>
      <c r="R235" s="6"/>
      <c r="S235" s="6"/>
      <c r="T235" s="6"/>
      <c r="U235" s="6"/>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4"/>
    </row>
    <row r="236" spans="1:175" ht="12" customHeight="1">
      <c r="A236" s="7"/>
      <c r="B236" s="110" t="s">
        <v>46</v>
      </c>
      <c r="C236" s="111"/>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c r="AG236" s="111"/>
      <c r="AH236" s="111"/>
      <c r="AI236" s="111"/>
      <c r="AJ236" s="111"/>
      <c r="AK236" s="111"/>
      <c r="AL236" s="111"/>
      <c r="AM236" s="111"/>
      <c r="AN236" s="111"/>
      <c r="AO236" s="111"/>
      <c r="AP236" s="111"/>
      <c r="AQ236" s="111"/>
      <c r="AR236" s="111"/>
      <c r="AS236" s="111"/>
      <c r="AT236" s="111"/>
      <c r="AU236" s="111"/>
      <c r="AV236" s="111"/>
      <c r="AW236" s="111"/>
      <c r="AX236" s="112"/>
    </row>
    <row r="237" spans="1:175" ht="12" customHeight="1">
      <c r="A237" s="7"/>
      <c r="B237" s="110"/>
      <c r="C237" s="111"/>
      <c r="D237" s="111"/>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c r="AF237" s="111"/>
      <c r="AG237" s="111"/>
      <c r="AH237" s="111"/>
      <c r="AI237" s="111"/>
      <c r="AJ237" s="111"/>
      <c r="AK237" s="111"/>
      <c r="AL237" s="111"/>
      <c r="AM237" s="111"/>
      <c r="AN237" s="111"/>
      <c r="AO237" s="111"/>
      <c r="AP237" s="111"/>
      <c r="AQ237" s="111"/>
      <c r="AR237" s="111"/>
      <c r="AS237" s="111"/>
      <c r="AT237" s="111"/>
      <c r="AU237" s="111"/>
      <c r="AV237" s="111"/>
      <c r="AW237" s="111"/>
      <c r="AX237" s="112"/>
    </row>
    <row r="238" spans="1:175" ht="12" customHeight="1">
      <c r="A238" s="7"/>
      <c r="B238" s="110"/>
      <c r="C238" s="111"/>
      <c r="D238" s="111"/>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c r="AF238" s="111"/>
      <c r="AG238" s="111"/>
      <c r="AH238" s="111"/>
      <c r="AI238" s="111"/>
      <c r="AJ238" s="111"/>
      <c r="AK238" s="111"/>
      <c r="AL238" s="111"/>
      <c r="AM238" s="111"/>
      <c r="AN238" s="111"/>
      <c r="AO238" s="111"/>
      <c r="AP238" s="111"/>
      <c r="AQ238" s="111"/>
      <c r="AR238" s="111"/>
      <c r="AS238" s="111"/>
      <c r="AT238" s="111"/>
      <c r="AU238" s="111"/>
      <c r="AV238" s="111"/>
      <c r="AW238" s="111"/>
      <c r="AX238" s="112"/>
    </row>
    <row r="239" spans="1:175" ht="12" customHeight="1">
      <c r="A239" s="7"/>
      <c r="B239" s="110"/>
      <c r="C239" s="111"/>
      <c r="D239" s="111"/>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1"/>
      <c r="AD239" s="111"/>
      <c r="AE239" s="111"/>
      <c r="AF239" s="111"/>
      <c r="AG239" s="111"/>
      <c r="AH239" s="111"/>
      <c r="AI239" s="111"/>
      <c r="AJ239" s="111"/>
      <c r="AK239" s="111"/>
      <c r="AL239" s="111"/>
      <c r="AM239" s="111"/>
      <c r="AN239" s="111"/>
      <c r="AO239" s="111"/>
      <c r="AP239" s="111"/>
      <c r="AQ239" s="111"/>
      <c r="AR239" s="111"/>
      <c r="AS239" s="111"/>
      <c r="AT239" s="111"/>
      <c r="AU239" s="111"/>
      <c r="AV239" s="111"/>
      <c r="AW239" s="111"/>
      <c r="AX239" s="112"/>
    </row>
    <row r="240" spans="1:175" ht="12" customHeight="1">
      <c r="A240" s="7"/>
      <c r="B240" s="110"/>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c r="AG240" s="111"/>
      <c r="AH240" s="111"/>
      <c r="AI240" s="111"/>
      <c r="AJ240" s="111"/>
      <c r="AK240" s="111"/>
      <c r="AL240" s="111"/>
      <c r="AM240" s="111"/>
      <c r="AN240" s="111"/>
      <c r="AO240" s="111"/>
      <c r="AP240" s="111"/>
      <c r="AQ240" s="111"/>
      <c r="AR240" s="111"/>
      <c r="AS240" s="111"/>
      <c r="AT240" s="111"/>
      <c r="AU240" s="111"/>
      <c r="AV240" s="111"/>
      <c r="AW240" s="111"/>
      <c r="AX240" s="112"/>
    </row>
    <row r="241" spans="1:50" ht="15" thickBot="1">
      <c r="A241" s="16"/>
      <c r="B241" s="17"/>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c r="AA241" s="18"/>
      <c r="AB241" s="18"/>
      <c r="AC241" s="18"/>
      <c r="AD241" s="18"/>
      <c r="AE241" s="18"/>
      <c r="AF241" s="18"/>
      <c r="AG241" s="18"/>
      <c r="AH241" s="18"/>
      <c r="AI241" s="18"/>
      <c r="AJ241" s="18"/>
      <c r="AK241" s="18"/>
      <c r="AL241" s="18"/>
      <c r="AM241" s="18"/>
      <c r="AN241" s="18"/>
      <c r="AO241" s="18"/>
      <c r="AP241" s="18"/>
      <c r="AQ241" s="18"/>
      <c r="AR241" s="18"/>
      <c r="AS241" s="18"/>
      <c r="AT241" s="18"/>
      <c r="AU241" s="18"/>
      <c r="AV241" s="18"/>
      <c r="AW241" s="18"/>
      <c r="AX241" s="19"/>
    </row>
    <row r="242" spans="1:50">
      <c r="B242" s="20"/>
    </row>
    <row r="243" spans="1:50" ht="15" thickBot="1">
      <c r="A243" s="10"/>
      <c r="B243" s="9" t="s">
        <v>3</v>
      </c>
      <c r="C243" s="7"/>
      <c r="D243" s="7"/>
      <c r="E243" s="7"/>
      <c r="F243" s="7"/>
      <c r="G243" s="7"/>
      <c r="H243" s="7"/>
      <c r="I243" s="7"/>
      <c r="J243" s="7"/>
      <c r="K243" s="7"/>
      <c r="L243" s="8"/>
      <c r="M243" s="8"/>
      <c r="N243" s="8"/>
      <c r="O243" s="8"/>
      <c r="P243" s="7"/>
      <c r="Q243" s="7"/>
      <c r="R243" s="7"/>
      <c r="S243" s="7"/>
      <c r="T243" s="7"/>
      <c r="U243" s="7"/>
      <c r="V243" s="9"/>
      <c r="W243" s="9"/>
      <c r="X243" s="9"/>
      <c r="Y243" s="9"/>
      <c r="Z243" s="9"/>
      <c r="AA243" s="9"/>
      <c r="AB243" s="9"/>
      <c r="AC243" s="9"/>
      <c r="AD243" s="9"/>
      <c r="AE243" s="9"/>
      <c r="AF243" s="9"/>
      <c r="AG243" s="9"/>
      <c r="AH243" s="9"/>
      <c r="AI243" s="9"/>
      <c r="AJ243" s="9"/>
      <c r="AK243" s="9"/>
      <c r="AL243" s="9"/>
      <c r="AM243" s="9"/>
      <c r="AN243" s="9"/>
      <c r="AO243" s="9"/>
      <c r="AP243" s="9"/>
      <c r="AQ243" s="9"/>
      <c r="AR243" s="9"/>
      <c r="AS243" s="9"/>
      <c r="AT243" s="9"/>
      <c r="AU243" s="9"/>
      <c r="AV243" s="9"/>
      <c r="AW243" s="9"/>
      <c r="AX243" s="9"/>
    </row>
    <row r="244" spans="1:50" ht="14.25">
      <c r="A244" s="7"/>
      <c r="B244" s="11"/>
      <c r="C244" s="6"/>
      <c r="D244" s="6"/>
      <c r="E244" s="6"/>
      <c r="F244" s="6"/>
      <c r="G244" s="6"/>
      <c r="H244" s="6"/>
      <c r="I244" s="6"/>
      <c r="J244" s="6"/>
      <c r="K244" s="6"/>
      <c r="L244" s="12"/>
      <c r="M244" s="12"/>
      <c r="N244" s="12"/>
      <c r="O244" s="12"/>
      <c r="P244" s="6"/>
      <c r="Q244" s="6"/>
      <c r="R244" s="6"/>
      <c r="S244" s="6"/>
      <c r="T244" s="6"/>
      <c r="U244" s="6"/>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4"/>
    </row>
    <row r="245" spans="1:50" ht="12" customHeight="1">
      <c r="A245" s="7"/>
      <c r="B245" s="110" t="s">
        <v>47</v>
      </c>
      <c r="C245" s="111"/>
      <c r="D245" s="111"/>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c r="AF245" s="111"/>
      <c r="AG245" s="111"/>
      <c r="AH245" s="111"/>
      <c r="AI245" s="111"/>
      <c r="AJ245" s="111"/>
      <c r="AK245" s="111"/>
      <c r="AL245" s="111"/>
      <c r="AM245" s="111"/>
      <c r="AN245" s="111"/>
      <c r="AO245" s="111"/>
      <c r="AP245" s="111"/>
      <c r="AQ245" s="111"/>
      <c r="AR245" s="111"/>
      <c r="AS245" s="111"/>
      <c r="AT245" s="111"/>
      <c r="AU245" s="111"/>
      <c r="AV245" s="111"/>
      <c r="AW245" s="111"/>
      <c r="AX245" s="112"/>
    </row>
    <row r="246" spans="1:50" ht="12" customHeight="1">
      <c r="A246" s="7"/>
      <c r="B246" s="110"/>
      <c r="C246" s="111"/>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c r="AF246" s="111"/>
      <c r="AG246" s="111"/>
      <c r="AH246" s="111"/>
      <c r="AI246" s="111"/>
      <c r="AJ246" s="111"/>
      <c r="AK246" s="111"/>
      <c r="AL246" s="111"/>
      <c r="AM246" s="111"/>
      <c r="AN246" s="111"/>
      <c r="AO246" s="111"/>
      <c r="AP246" s="111"/>
      <c r="AQ246" s="111"/>
      <c r="AR246" s="111"/>
      <c r="AS246" s="111"/>
      <c r="AT246" s="111"/>
      <c r="AU246" s="111"/>
      <c r="AV246" s="111"/>
      <c r="AW246" s="111"/>
      <c r="AX246" s="112"/>
    </row>
    <row r="247" spans="1:50" ht="12" customHeight="1">
      <c r="A247" s="7"/>
      <c r="B247" s="110"/>
      <c r="C247" s="111"/>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12" customHeight="1">
      <c r="A248" s="7"/>
      <c r="B248" s="110"/>
      <c r="C248" s="111"/>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row>
    <row r="249" spans="1:50" ht="12" customHeight="1">
      <c r="A249" s="7"/>
      <c r="B249" s="110"/>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12" customHeight="1">
      <c r="A250" s="7"/>
      <c r="B250" s="110"/>
      <c r="C250" s="111"/>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c r="AG250" s="111"/>
      <c r="AH250" s="111"/>
      <c r="AI250" s="111"/>
      <c r="AJ250" s="111"/>
      <c r="AK250" s="111"/>
      <c r="AL250" s="111"/>
      <c r="AM250" s="111"/>
      <c r="AN250" s="111"/>
      <c r="AO250" s="111"/>
      <c r="AP250" s="111"/>
      <c r="AQ250" s="111"/>
      <c r="AR250" s="111"/>
      <c r="AS250" s="111"/>
      <c r="AT250" s="111"/>
      <c r="AU250" s="111"/>
      <c r="AV250" s="111"/>
      <c r="AW250" s="111"/>
      <c r="AX250" s="112"/>
    </row>
    <row r="251" spans="1:50" ht="12" customHeight="1">
      <c r="A251" s="7"/>
      <c r="B251" s="110"/>
      <c r="C251" s="111"/>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12" customHeight="1">
      <c r="A252" s="7"/>
      <c r="B252" s="110"/>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c r="AH252" s="111"/>
      <c r="AI252" s="111"/>
      <c r="AJ252" s="111"/>
      <c r="AK252" s="111"/>
      <c r="AL252" s="111"/>
      <c r="AM252" s="111"/>
      <c r="AN252" s="111"/>
      <c r="AO252" s="111"/>
      <c r="AP252" s="111"/>
      <c r="AQ252" s="111"/>
      <c r="AR252" s="111"/>
      <c r="AS252" s="111"/>
      <c r="AT252" s="111"/>
      <c r="AU252" s="111"/>
      <c r="AV252" s="111"/>
      <c r="AW252" s="111"/>
      <c r="AX252" s="112"/>
    </row>
    <row r="253" spans="1:50" ht="12" customHeight="1">
      <c r="A253" s="7"/>
      <c r="B253" s="110"/>
      <c r="C253" s="111"/>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15" thickBot="1">
      <c r="A254" s="16"/>
      <c r="B254" s="17"/>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c r="AB254" s="18"/>
      <c r="AC254" s="18"/>
      <c r="AD254" s="18"/>
      <c r="AE254" s="18"/>
      <c r="AF254" s="18"/>
      <c r="AG254" s="18"/>
      <c r="AH254" s="18"/>
      <c r="AI254" s="18"/>
      <c r="AJ254" s="18"/>
      <c r="AK254" s="18"/>
      <c r="AL254" s="18"/>
      <c r="AM254" s="18"/>
      <c r="AN254" s="18"/>
      <c r="AO254" s="18"/>
      <c r="AP254" s="18"/>
      <c r="AQ254" s="18"/>
      <c r="AR254" s="18"/>
      <c r="AS254" s="18"/>
      <c r="AT254" s="18"/>
      <c r="AU254" s="18"/>
      <c r="AV254" s="18"/>
      <c r="AW254" s="18"/>
      <c r="AX254" s="19"/>
    </row>
    <row r="255" spans="1:50">
      <c r="B255" s="20"/>
    </row>
    <row r="256" spans="1:50" ht="14.25">
      <c r="B256" s="9" t="s">
        <v>4</v>
      </c>
      <c r="C256" s="7"/>
      <c r="D256" s="7"/>
      <c r="E256" s="7"/>
      <c r="F256" s="7"/>
      <c r="G256" s="7"/>
      <c r="H256" s="7"/>
      <c r="I256" s="7"/>
      <c r="J256" s="7"/>
      <c r="K256" s="7"/>
      <c r="L256" s="8"/>
      <c r="M256" s="8"/>
      <c r="N256" s="8"/>
      <c r="O256" s="8"/>
      <c r="P256" s="7"/>
      <c r="Q256" s="7"/>
      <c r="R256" s="7"/>
      <c r="S256" s="7"/>
      <c r="T256" s="7"/>
      <c r="U256" s="7"/>
      <c r="V256" s="9"/>
      <c r="W256" s="9"/>
      <c r="X256" s="9"/>
      <c r="Y256" s="9"/>
      <c r="Z256" s="9"/>
      <c r="AA256" s="9"/>
      <c r="AB256" s="9"/>
      <c r="AC256" s="9"/>
      <c r="AD256" s="9"/>
      <c r="AE256" s="9"/>
      <c r="AF256" s="9"/>
      <c r="AG256" s="9"/>
      <c r="AH256" s="9"/>
      <c r="AI256" s="9"/>
      <c r="AJ256" s="9"/>
      <c r="AK256" s="9"/>
      <c r="AL256" s="9"/>
      <c r="AM256" s="9"/>
      <c r="AN256" s="9"/>
      <c r="AO256" s="9"/>
      <c r="AP256" s="9"/>
      <c r="AQ256" s="9"/>
      <c r="AR256" s="9"/>
      <c r="AS256" s="9"/>
      <c r="AT256" s="9"/>
      <c r="AU256" s="9"/>
      <c r="AV256" s="9"/>
      <c r="AW256" s="9"/>
      <c r="AX256" s="9"/>
    </row>
    <row r="257" spans="1:175" ht="15" thickBot="1">
      <c r="B257" s="7"/>
      <c r="C257" s="7"/>
      <c r="D257" s="7"/>
      <c r="E257" s="7"/>
      <c r="F257" s="7"/>
      <c r="G257" s="7"/>
      <c r="H257" s="7"/>
      <c r="I257" s="7"/>
      <c r="J257" s="7"/>
      <c r="K257" s="7"/>
      <c r="L257" s="8"/>
      <c r="M257" s="8"/>
      <c r="N257" s="8"/>
      <c r="O257" s="8"/>
      <c r="P257" s="7"/>
      <c r="Q257" s="7"/>
      <c r="R257" s="7"/>
      <c r="S257" s="7"/>
      <c r="T257" s="7"/>
      <c r="U257" s="7"/>
      <c r="V257" s="9"/>
      <c r="W257" s="9"/>
      <c r="X257" s="9"/>
      <c r="Y257" s="9"/>
      <c r="Z257" s="9"/>
      <c r="AA257" s="9"/>
      <c r="AB257" s="9"/>
      <c r="AC257" s="9"/>
      <c r="AD257" s="9"/>
      <c r="AE257" s="9"/>
      <c r="AF257" s="9"/>
      <c r="AG257" s="9"/>
      <c r="AH257" s="9"/>
      <c r="AI257" s="9"/>
      <c r="AJ257" s="9"/>
      <c r="AK257" s="9"/>
      <c r="AL257" s="9"/>
      <c r="AM257" s="9"/>
      <c r="AN257" s="9"/>
      <c r="AO257" s="9"/>
      <c r="AP257" s="9"/>
      <c r="AQ257" s="9"/>
      <c r="AR257" s="9"/>
      <c r="AS257" s="9"/>
      <c r="AT257" s="9"/>
      <c r="AU257" s="9"/>
      <c r="AV257" s="9"/>
      <c r="AW257" s="9"/>
      <c r="AX257" s="21" t="s">
        <v>5</v>
      </c>
    </row>
    <row r="258" spans="1:175" s="15" customFormat="1" ht="13.5" customHeight="1">
      <c r="A258" s="7"/>
      <c r="B258" s="113" t="s">
        <v>6</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5"/>
      <c r="AA258" s="119" t="s">
        <v>12</v>
      </c>
      <c r="AB258" s="114"/>
      <c r="AC258" s="114"/>
      <c r="AD258" s="114"/>
      <c r="AE258" s="114"/>
      <c r="AF258" s="114"/>
      <c r="AG258" s="114"/>
      <c r="AH258" s="114"/>
      <c r="AI258" s="115"/>
      <c r="AJ258" s="119" t="s">
        <v>13</v>
      </c>
      <c r="AK258" s="114"/>
      <c r="AL258" s="114"/>
      <c r="AM258" s="114"/>
      <c r="AN258" s="114"/>
      <c r="AO258" s="114"/>
      <c r="AP258" s="114"/>
      <c r="AQ258" s="114"/>
      <c r="AR258" s="115"/>
      <c r="AS258" s="119" t="s">
        <v>7</v>
      </c>
      <c r="AT258" s="114"/>
      <c r="AU258" s="114"/>
      <c r="AV258" s="114"/>
      <c r="AW258" s="114"/>
      <c r="AX258" s="121"/>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c r="FE258" s="2"/>
      <c r="FF258" s="2"/>
      <c r="FG258" s="2"/>
      <c r="FH258" s="2"/>
      <c r="FI258" s="2"/>
      <c r="FJ258" s="2"/>
      <c r="FK258" s="2"/>
      <c r="FL258" s="2"/>
      <c r="FM258" s="2"/>
      <c r="FN258" s="2"/>
      <c r="FO258" s="2"/>
      <c r="FP258" s="2"/>
      <c r="FQ258" s="2"/>
      <c r="FR258" s="2"/>
      <c r="FS258" s="2"/>
    </row>
    <row r="259" spans="1:175" s="15" customFormat="1" ht="13.5">
      <c r="A259" s="7"/>
      <c r="B259" s="116"/>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8"/>
      <c r="AA259" s="120"/>
      <c r="AB259" s="117"/>
      <c r="AC259" s="117"/>
      <c r="AD259" s="117"/>
      <c r="AE259" s="117"/>
      <c r="AF259" s="117"/>
      <c r="AG259" s="117"/>
      <c r="AH259" s="117"/>
      <c r="AI259" s="118"/>
      <c r="AJ259" s="120"/>
      <c r="AK259" s="117"/>
      <c r="AL259" s="117"/>
      <c r="AM259" s="117"/>
      <c r="AN259" s="117"/>
      <c r="AO259" s="117"/>
      <c r="AP259" s="117"/>
      <c r="AQ259" s="117"/>
      <c r="AR259" s="118"/>
      <c r="AS259" s="120"/>
      <c r="AT259" s="117"/>
      <c r="AU259" s="117"/>
      <c r="AV259" s="117"/>
      <c r="AW259" s="117"/>
      <c r="AX259" s="12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c r="FE259" s="2"/>
      <c r="FF259" s="2"/>
      <c r="FG259" s="2"/>
      <c r="FH259" s="2"/>
      <c r="FI259" s="2"/>
      <c r="FJ259" s="2"/>
      <c r="FK259" s="2"/>
      <c r="FL259" s="2"/>
      <c r="FM259" s="2"/>
      <c r="FN259" s="2"/>
      <c r="FO259" s="2"/>
      <c r="FP259" s="2"/>
      <c r="FQ259" s="2"/>
      <c r="FR259" s="2"/>
      <c r="FS259" s="2"/>
    </row>
    <row r="260" spans="1:175" s="15" customFormat="1" ht="18.75" customHeight="1">
      <c r="A260" s="7"/>
      <c r="B260" s="22"/>
      <c r="C260" s="101" t="s">
        <v>48</v>
      </c>
      <c r="D260" s="102"/>
      <c r="E260" s="102"/>
      <c r="F260" s="102"/>
      <c r="G260" s="102"/>
      <c r="H260" s="102"/>
      <c r="I260" s="102"/>
      <c r="J260" s="102"/>
      <c r="K260" s="102"/>
      <c r="L260" s="102"/>
      <c r="M260" s="102"/>
      <c r="N260" s="102"/>
      <c r="O260" s="102"/>
      <c r="P260" s="102"/>
      <c r="Q260" s="102"/>
      <c r="R260" s="102"/>
      <c r="S260" s="102"/>
      <c r="T260" s="102"/>
      <c r="U260" s="102"/>
      <c r="V260" s="102"/>
      <c r="W260" s="102"/>
      <c r="X260" s="102"/>
      <c r="Y260" s="102"/>
      <c r="Z260" s="103"/>
      <c r="AA260" s="104">
        <v>796723</v>
      </c>
      <c r="AB260" s="105"/>
      <c r="AC260" s="105"/>
      <c r="AD260" s="105"/>
      <c r="AE260" s="105"/>
      <c r="AF260" s="105"/>
      <c r="AG260" s="105"/>
      <c r="AH260" s="105"/>
      <c r="AI260" s="106"/>
      <c r="AJ260" s="104">
        <v>1136085</v>
      </c>
      <c r="AK260" s="105"/>
      <c r="AL260" s="105"/>
      <c r="AM260" s="105"/>
      <c r="AN260" s="105"/>
      <c r="AO260" s="105"/>
      <c r="AP260" s="105"/>
      <c r="AQ260" s="105"/>
      <c r="AR260" s="106"/>
      <c r="AS260" s="107"/>
      <c r="AT260" s="108"/>
      <c r="AU260" s="108"/>
      <c r="AV260" s="108"/>
      <c r="AW260" s="108"/>
      <c r="AX260" s="109"/>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c r="FP260" s="2"/>
      <c r="FQ260" s="2"/>
      <c r="FR260" s="2"/>
      <c r="FS260" s="2"/>
    </row>
    <row r="261" spans="1:175" s="15" customFormat="1" ht="18.75" customHeight="1">
      <c r="A261" s="7"/>
      <c r="B261" s="22"/>
      <c r="C261" s="101" t="s">
        <v>49</v>
      </c>
      <c r="D261" s="102"/>
      <c r="E261" s="102"/>
      <c r="F261" s="102"/>
      <c r="G261" s="102"/>
      <c r="H261" s="102"/>
      <c r="I261" s="102"/>
      <c r="J261" s="102"/>
      <c r="K261" s="102"/>
      <c r="L261" s="102"/>
      <c r="M261" s="102"/>
      <c r="N261" s="102"/>
      <c r="O261" s="102"/>
      <c r="P261" s="102"/>
      <c r="Q261" s="102"/>
      <c r="R261" s="102"/>
      <c r="S261" s="102"/>
      <c r="T261" s="102"/>
      <c r="U261" s="102"/>
      <c r="V261" s="102"/>
      <c r="W261" s="102"/>
      <c r="X261" s="102"/>
      <c r="Y261" s="102"/>
      <c r="Z261" s="103"/>
      <c r="AA261" s="104">
        <v>707179</v>
      </c>
      <c r="AB261" s="135"/>
      <c r="AC261" s="135"/>
      <c r="AD261" s="135"/>
      <c r="AE261" s="135"/>
      <c r="AF261" s="135"/>
      <c r="AG261" s="135"/>
      <c r="AH261" s="135"/>
      <c r="AI261" s="136"/>
      <c r="AJ261" s="104">
        <v>890583</v>
      </c>
      <c r="AK261" s="105"/>
      <c r="AL261" s="105"/>
      <c r="AM261" s="105"/>
      <c r="AN261" s="105"/>
      <c r="AO261" s="105"/>
      <c r="AP261" s="105"/>
      <c r="AQ261" s="105"/>
      <c r="AR261" s="106"/>
      <c r="AS261" s="107"/>
      <c r="AT261" s="108"/>
      <c r="AU261" s="108"/>
      <c r="AV261" s="108"/>
      <c r="AW261" s="108"/>
      <c r="AX261" s="109"/>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c r="FE261" s="2"/>
      <c r="FF261" s="2"/>
      <c r="FG261" s="2"/>
      <c r="FH261" s="2"/>
      <c r="FI261" s="2"/>
      <c r="FJ261" s="2"/>
      <c r="FK261" s="2"/>
      <c r="FL261" s="2"/>
      <c r="FM261" s="2"/>
      <c r="FN261" s="2"/>
      <c r="FO261" s="2"/>
      <c r="FP261" s="2"/>
      <c r="FQ261" s="2"/>
      <c r="FR261" s="2"/>
      <c r="FS261" s="2"/>
    </row>
    <row r="262" spans="1:175" s="15" customFormat="1" ht="18.75" customHeight="1">
      <c r="A262" s="7"/>
      <c r="B262" s="22"/>
      <c r="C262" s="101" t="s">
        <v>50</v>
      </c>
      <c r="D262" s="101"/>
      <c r="E262" s="101"/>
      <c r="F262" s="101"/>
      <c r="G262" s="101"/>
      <c r="H262" s="101"/>
      <c r="I262" s="101"/>
      <c r="J262" s="101"/>
      <c r="K262" s="101"/>
      <c r="L262" s="101"/>
      <c r="M262" s="101"/>
      <c r="N262" s="101"/>
      <c r="O262" s="101"/>
      <c r="P262" s="101"/>
      <c r="Q262" s="101"/>
      <c r="R262" s="101"/>
      <c r="S262" s="101"/>
      <c r="T262" s="101"/>
      <c r="U262" s="101"/>
      <c r="V262" s="101"/>
      <c r="W262" s="101"/>
      <c r="X262" s="101"/>
      <c r="Y262" s="101"/>
      <c r="Z262" s="130"/>
      <c r="AA262" s="104">
        <v>0</v>
      </c>
      <c r="AB262" s="135"/>
      <c r="AC262" s="135"/>
      <c r="AD262" s="135"/>
      <c r="AE262" s="135"/>
      <c r="AF262" s="135"/>
      <c r="AG262" s="135"/>
      <c r="AH262" s="135"/>
      <c r="AI262" s="136"/>
      <c r="AJ262" s="104">
        <v>13625</v>
      </c>
      <c r="AK262" s="135"/>
      <c r="AL262" s="135"/>
      <c r="AM262" s="135"/>
      <c r="AN262" s="135"/>
      <c r="AO262" s="135"/>
      <c r="AP262" s="135"/>
      <c r="AQ262" s="135"/>
      <c r="AR262" s="136"/>
      <c r="AS262" s="107"/>
      <c r="AT262" s="108"/>
      <c r="AU262" s="108"/>
      <c r="AV262" s="108"/>
      <c r="AW262" s="108"/>
      <c r="AX262" s="109"/>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c r="FE262" s="2"/>
      <c r="FF262" s="2"/>
      <c r="FG262" s="2"/>
      <c r="FH262" s="2"/>
      <c r="FI262" s="2"/>
      <c r="FJ262" s="2"/>
      <c r="FK262" s="2"/>
      <c r="FL262" s="2"/>
      <c r="FM262" s="2"/>
      <c r="FN262" s="2"/>
      <c r="FO262" s="2"/>
      <c r="FP262" s="2"/>
      <c r="FQ262" s="2"/>
      <c r="FR262" s="2"/>
      <c r="FS262" s="2"/>
    </row>
    <row r="263" spans="1:175" s="15" customFormat="1" ht="18.75" customHeight="1">
      <c r="A263" s="7"/>
      <c r="B263" s="22"/>
      <c r="C263" s="101"/>
      <c r="D263" s="102"/>
      <c r="E263" s="102"/>
      <c r="F263" s="102"/>
      <c r="G263" s="102"/>
      <c r="H263" s="102"/>
      <c r="I263" s="102"/>
      <c r="J263" s="102"/>
      <c r="K263" s="102"/>
      <c r="L263" s="102"/>
      <c r="M263" s="102"/>
      <c r="N263" s="102"/>
      <c r="O263" s="102"/>
      <c r="P263" s="102"/>
      <c r="Q263" s="102"/>
      <c r="R263" s="102"/>
      <c r="S263" s="102"/>
      <c r="T263" s="102"/>
      <c r="U263" s="102"/>
      <c r="V263" s="102"/>
      <c r="W263" s="102"/>
      <c r="X263" s="102"/>
      <c r="Y263" s="102"/>
      <c r="Z263" s="103"/>
      <c r="AA263" s="104"/>
      <c r="AB263" s="105"/>
      <c r="AC263" s="105"/>
      <c r="AD263" s="105"/>
      <c r="AE263" s="105"/>
      <c r="AF263" s="105"/>
      <c r="AG263" s="105"/>
      <c r="AH263" s="105"/>
      <c r="AI263" s="106"/>
      <c r="AJ263" s="104"/>
      <c r="AK263" s="105"/>
      <c r="AL263" s="105"/>
      <c r="AM263" s="105"/>
      <c r="AN263" s="105"/>
      <c r="AO263" s="105"/>
      <c r="AP263" s="105"/>
      <c r="AQ263" s="105"/>
      <c r="AR263" s="106"/>
      <c r="AS263" s="107"/>
      <c r="AT263" s="108"/>
      <c r="AU263" s="108"/>
      <c r="AV263" s="108"/>
      <c r="AW263" s="108"/>
      <c r="AX263" s="109"/>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c r="FE263" s="2"/>
      <c r="FF263" s="2"/>
      <c r="FG263" s="2"/>
      <c r="FH263" s="2"/>
      <c r="FI263" s="2"/>
      <c r="FJ263" s="2"/>
      <c r="FK263" s="2"/>
      <c r="FL263" s="2"/>
      <c r="FM263" s="2"/>
      <c r="FN263" s="2"/>
      <c r="FO263" s="2"/>
      <c r="FP263" s="2"/>
      <c r="FQ263" s="2"/>
      <c r="FR263" s="2"/>
      <c r="FS263" s="2"/>
    </row>
    <row r="264" spans="1:175" s="15" customFormat="1" ht="18.75" customHeight="1">
      <c r="A264" s="7"/>
      <c r="B264" s="22"/>
      <c r="C264" s="101"/>
      <c r="D264" s="102"/>
      <c r="E264" s="102"/>
      <c r="F264" s="102"/>
      <c r="G264" s="102"/>
      <c r="H264" s="102"/>
      <c r="I264" s="102"/>
      <c r="J264" s="102"/>
      <c r="K264" s="102"/>
      <c r="L264" s="102"/>
      <c r="M264" s="102"/>
      <c r="N264" s="102"/>
      <c r="O264" s="102"/>
      <c r="P264" s="102"/>
      <c r="Q264" s="102"/>
      <c r="R264" s="102"/>
      <c r="S264" s="102"/>
      <c r="T264" s="102"/>
      <c r="U264" s="102"/>
      <c r="V264" s="102"/>
      <c r="W264" s="102"/>
      <c r="X264" s="102"/>
      <c r="Y264" s="102"/>
      <c r="Z264" s="103"/>
      <c r="AA264" s="104"/>
      <c r="AB264" s="105"/>
      <c r="AC264" s="105"/>
      <c r="AD264" s="105"/>
      <c r="AE264" s="105"/>
      <c r="AF264" s="105"/>
      <c r="AG264" s="105"/>
      <c r="AH264" s="105"/>
      <c r="AI264" s="106"/>
      <c r="AJ264" s="104"/>
      <c r="AK264" s="105"/>
      <c r="AL264" s="105"/>
      <c r="AM264" s="105"/>
      <c r="AN264" s="105"/>
      <c r="AO264" s="105"/>
      <c r="AP264" s="105"/>
      <c r="AQ264" s="105"/>
      <c r="AR264" s="106"/>
      <c r="AS264" s="107"/>
      <c r="AT264" s="108"/>
      <c r="AU264" s="108"/>
      <c r="AV264" s="108"/>
      <c r="AW264" s="108"/>
      <c r="AX264" s="109"/>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c r="FE264" s="2"/>
      <c r="FF264" s="2"/>
      <c r="FG264" s="2"/>
      <c r="FH264" s="2"/>
      <c r="FI264" s="2"/>
      <c r="FJ264" s="2"/>
      <c r="FK264" s="2"/>
      <c r="FL264" s="2"/>
      <c r="FM264" s="2"/>
      <c r="FN264" s="2"/>
      <c r="FO264" s="2"/>
      <c r="FP264" s="2"/>
      <c r="FQ264" s="2"/>
      <c r="FR264" s="2"/>
      <c r="FS264" s="2"/>
    </row>
    <row r="265" spans="1:175" s="15" customFormat="1" ht="18.75" customHeight="1" thickBot="1">
      <c r="A265" s="16"/>
      <c r="B265" s="92" t="s">
        <v>14</v>
      </c>
      <c r="C265" s="93"/>
      <c r="D265" s="93"/>
      <c r="E265" s="93"/>
      <c r="F265" s="93"/>
      <c r="G265" s="93"/>
      <c r="H265" s="93"/>
      <c r="I265" s="93"/>
      <c r="J265" s="93"/>
      <c r="K265" s="93"/>
      <c r="L265" s="93"/>
      <c r="M265" s="93"/>
      <c r="N265" s="93"/>
      <c r="O265" s="93"/>
      <c r="P265" s="93"/>
      <c r="Q265" s="93"/>
      <c r="R265" s="93"/>
      <c r="S265" s="93"/>
      <c r="T265" s="93"/>
      <c r="U265" s="93"/>
      <c r="V265" s="93"/>
      <c r="W265" s="93"/>
      <c r="X265" s="93"/>
      <c r="Y265" s="93"/>
      <c r="Z265" s="94"/>
      <c r="AA265" s="95">
        <f>SUM($AA$260:$AA$264)</f>
        <v>1503902</v>
      </c>
      <c r="AB265" s="96"/>
      <c r="AC265" s="96"/>
      <c r="AD265" s="96"/>
      <c r="AE265" s="96"/>
      <c r="AF265" s="96"/>
      <c r="AG265" s="96"/>
      <c r="AH265" s="96"/>
      <c r="AI265" s="97"/>
      <c r="AJ265" s="95">
        <f>SUM($AJ$260:$AJ$264)</f>
        <v>2040293</v>
      </c>
      <c r="AK265" s="96"/>
      <c r="AL265" s="96"/>
      <c r="AM265" s="96"/>
      <c r="AN265" s="96"/>
      <c r="AO265" s="96"/>
      <c r="AP265" s="96"/>
      <c r="AQ265" s="96"/>
      <c r="AR265" s="97"/>
      <c r="AS265" s="98"/>
      <c r="AT265" s="99"/>
      <c r="AU265" s="99"/>
      <c r="AV265" s="99"/>
      <c r="AW265" s="99"/>
      <c r="AX265" s="100"/>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c r="FE265" s="2"/>
      <c r="FF265" s="2"/>
      <c r="FG265" s="2"/>
      <c r="FH265" s="2"/>
      <c r="FI265" s="2"/>
      <c r="FJ265" s="2"/>
      <c r="FK265" s="2"/>
      <c r="FL265" s="2"/>
      <c r="FM265" s="2"/>
      <c r="FN265" s="2"/>
      <c r="FO265" s="2"/>
      <c r="FP265" s="2"/>
      <c r="FQ265" s="2"/>
      <c r="FR265" s="2"/>
      <c r="FS265" s="2"/>
    </row>
    <row r="267" spans="1:175" ht="18.75">
      <c r="A267" s="1" t="s">
        <v>0</v>
      </c>
      <c r="AW267" s="3"/>
      <c r="AX267" s="4"/>
      <c r="AY267" s="3"/>
    </row>
    <row r="269" spans="1:175" ht="18.75">
      <c r="B269" s="123" t="s">
        <v>8</v>
      </c>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c r="AT269" s="124"/>
      <c r="AU269" s="124"/>
      <c r="AV269" s="124"/>
      <c r="AW269" s="124"/>
      <c r="AX269" s="124"/>
    </row>
    <row r="270" spans="1:175">
      <c r="Z270" s="5"/>
      <c r="AD270" s="5"/>
      <c r="AE270" s="5"/>
      <c r="AF270" s="5"/>
      <c r="AG270" s="5"/>
      <c r="AH270" s="5"/>
      <c r="AI270" s="5"/>
      <c r="AO270" s="5"/>
    </row>
    <row r="271" spans="1:175" ht="13.5" thickBot="1">
      <c r="Z271" s="5"/>
      <c r="AD271" s="5"/>
      <c r="AE271" s="5"/>
      <c r="AF271" s="5"/>
      <c r="AG271" s="5"/>
      <c r="AH271" s="5"/>
      <c r="AI271" s="5"/>
      <c r="AO271" s="5"/>
    </row>
    <row r="272" spans="1:175" ht="24.75" customHeight="1" thickBot="1">
      <c r="B272" s="125" t="s">
        <v>1</v>
      </c>
      <c r="C272" s="126"/>
      <c r="D272" s="126"/>
      <c r="E272" s="126"/>
      <c r="F272" s="126"/>
      <c r="G272" s="126"/>
      <c r="H272" s="127" t="s">
        <v>51</v>
      </c>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8"/>
      <c r="AL272" s="128"/>
      <c r="AM272" s="128"/>
      <c r="AN272" s="128"/>
      <c r="AO272" s="128"/>
      <c r="AP272" s="128"/>
      <c r="AQ272" s="128"/>
      <c r="AR272" s="128"/>
      <c r="AS272" s="128"/>
      <c r="AT272" s="128"/>
      <c r="AU272" s="128"/>
      <c r="AV272" s="128"/>
      <c r="AW272" s="128"/>
      <c r="AX272" s="129"/>
    </row>
    <row r="273" spans="1:50" ht="14.25">
      <c r="B273" s="6"/>
      <c r="C273" s="6"/>
      <c r="D273" s="6"/>
      <c r="E273" s="6"/>
      <c r="F273" s="6"/>
      <c r="G273" s="6"/>
      <c r="H273" s="7"/>
      <c r="I273" s="7"/>
      <c r="J273" s="7"/>
      <c r="K273" s="7"/>
      <c r="L273" s="8"/>
      <c r="M273" s="8"/>
      <c r="N273" s="8"/>
      <c r="O273" s="8"/>
      <c r="P273" s="7"/>
      <c r="Q273" s="7"/>
      <c r="R273" s="7"/>
      <c r="S273" s="7"/>
      <c r="T273" s="7"/>
      <c r="U273" s="7"/>
      <c r="V273" s="9"/>
      <c r="W273" s="9"/>
      <c r="X273" s="9"/>
      <c r="Y273" s="9"/>
      <c r="Z273" s="9"/>
      <c r="AA273" s="9"/>
      <c r="AB273" s="9"/>
      <c r="AC273" s="9"/>
      <c r="AD273" s="9"/>
      <c r="AE273" s="9"/>
      <c r="AF273" s="9"/>
      <c r="AG273" s="9"/>
      <c r="AH273" s="9"/>
      <c r="AI273" s="9"/>
      <c r="AJ273" s="9"/>
      <c r="AK273" s="9"/>
      <c r="AL273" s="9"/>
      <c r="AM273" s="9"/>
      <c r="AN273" s="9"/>
      <c r="AO273" s="9"/>
      <c r="AP273" s="9"/>
      <c r="AQ273" s="9"/>
      <c r="AR273" s="9"/>
      <c r="AS273" s="9"/>
      <c r="AT273" s="9"/>
      <c r="AU273" s="9"/>
      <c r="AV273" s="9"/>
      <c r="AW273" s="9"/>
      <c r="AX273" s="9"/>
    </row>
    <row r="274" spans="1:50" ht="15" thickBot="1">
      <c r="A274" s="10"/>
      <c r="B274" s="9" t="s">
        <v>2</v>
      </c>
      <c r="C274" s="7"/>
      <c r="D274" s="7"/>
      <c r="E274" s="7"/>
      <c r="F274" s="7"/>
      <c r="G274" s="7"/>
      <c r="H274" s="7"/>
      <c r="I274" s="7"/>
      <c r="J274" s="7"/>
      <c r="K274" s="7"/>
      <c r="L274" s="8"/>
      <c r="M274" s="8"/>
      <c r="N274" s="8"/>
      <c r="O274" s="8"/>
      <c r="P274" s="7"/>
      <c r="Q274" s="7"/>
      <c r="R274" s="7"/>
      <c r="S274" s="7"/>
      <c r="T274" s="7"/>
      <c r="U274" s="7"/>
      <c r="V274" s="9"/>
      <c r="W274" s="9"/>
      <c r="X274" s="9"/>
      <c r="Y274" s="9"/>
      <c r="Z274" s="9"/>
      <c r="AA274" s="9"/>
      <c r="AB274" s="9"/>
      <c r="AC274" s="9"/>
      <c r="AD274" s="9"/>
      <c r="AE274" s="9"/>
      <c r="AF274" s="9"/>
      <c r="AG274" s="9"/>
      <c r="AH274" s="9"/>
      <c r="AI274" s="9"/>
      <c r="AJ274" s="9"/>
      <c r="AK274" s="9"/>
      <c r="AL274" s="9"/>
      <c r="AM274" s="9"/>
      <c r="AN274" s="9"/>
      <c r="AO274" s="9"/>
      <c r="AP274" s="9"/>
      <c r="AQ274" s="9"/>
      <c r="AR274" s="9"/>
      <c r="AS274" s="9"/>
      <c r="AT274" s="9"/>
      <c r="AU274" s="9"/>
      <c r="AV274" s="9"/>
      <c r="AW274" s="9"/>
      <c r="AX274" s="9"/>
    </row>
    <row r="275" spans="1:50" ht="14.25">
      <c r="A275" s="7"/>
      <c r="B275" s="11"/>
      <c r="C275" s="6"/>
      <c r="D275" s="6"/>
      <c r="E275" s="6"/>
      <c r="F275" s="6"/>
      <c r="G275" s="6"/>
      <c r="H275" s="6"/>
      <c r="I275" s="6"/>
      <c r="J275" s="6"/>
      <c r="K275" s="6"/>
      <c r="L275" s="12"/>
      <c r="M275" s="12"/>
      <c r="N275" s="12"/>
      <c r="O275" s="12"/>
      <c r="P275" s="6"/>
      <c r="Q275" s="6"/>
      <c r="R275" s="6"/>
      <c r="S275" s="6"/>
      <c r="T275" s="6"/>
      <c r="U275" s="6"/>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c r="AU275" s="13"/>
      <c r="AV275" s="13"/>
      <c r="AW275" s="13"/>
      <c r="AX275" s="14"/>
    </row>
    <row r="276" spans="1:50" ht="12" customHeight="1">
      <c r="A276" s="7"/>
      <c r="B276" s="110" t="s">
        <v>52</v>
      </c>
      <c r="C276" s="111"/>
      <c r="D276" s="111"/>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1"/>
      <c r="AA276" s="111"/>
      <c r="AB276" s="111"/>
      <c r="AC276" s="111"/>
      <c r="AD276" s="111"/>
      <c r="AE276" s="111"/>
      <c r="AF276" s="111"/>
      <c r="AG276" s="111"/>
      <c r="AH276" s="111"/>
      <c r="AI276" s="111"/>
      <c r="AJ276" s="111"/>
      <c r="AK276" s="111"/>
      <c r="AL276" s="111"/>
      <c r="AM276" s="111"/>
      <c r="AN276" s="111"/>
      <c r="AO276" s="111"/>
      <c r="AP276" s="111"/>
      <c r="AQ276" s="111"/>
      <c r="AR276" s="111"/>
      <c r="AS276" s="111"/>
      <c r="AT276" s="111"/>
      <c r="AU276" s="111"/>
      <c r="AV276" s="111"/>
      <c r="AW276" s="111"/>
      <c r="AX276" s="112"/>
    </row>
    <row r="277" spans="1:50" ht="12" customHeight="1">
      <c r="A277" s="7"/>
      <c r="B277" s="110"/>
      <c r="C277" s="111"/>
      <c r="D277" s="111"/>
      <c r="E277" s="111"/>
      <c r="F277" s="111"/>
      <c r="G277" s="111"/>
      <c r="H277" s="111"/>
      <c r="I277" s="111"/>
      <c r="J277" s="111"/>
      <c r="K277" s="111"/>
      <c r="L277" s="111"/>
      <c r="M277" s="111"/>
      <c r="N277" s="111"/>
      <c r="O277" s="111"/>
      <c r="P277" s="111"/>
      <c r="Q277" s="111"/>
      <c r="R277" s="111"/>
      <c r="S277" s="111"/>
      <c r="T277" s="111"/>
      <c r="U277" s="111"/>
      <c r="V277" s="111"/>
      <c r="W277" s="111"/>
      <c r="X277" s="111"/>
      <c r="Y277" s="111"/>
      <c r="Z277" s="111"/>
      <c r="AA277" s="111"/>
      <c r="AB277" s="111"/>
      <c r="AC277" s="111"/>
      <c r="AD277" s="111"/>
      <c r="AE277" s="111"/>
      <c r="AF277" s="111"/>
      <c r="AG277" s="111"/>
      <c r="AH277" s="111"/>
      <c r="AI277" s="111"/>
      <c r="AJ277" s="111"/>
      <c r="AK277" s="111"/>
      <c r="AL277" s="111"/>
      <c r="AM277" s="111"/>
      <c r="AN277" s="111"/>
      <c r="AO277" s="111"/>
      <c r="AP277" s="111"/>
      <c r="AQ277" s="111"/>
      <c r="AR277" s="111"/>
      <c r="AS277" s="111"/>
      <c r="AT277" s="111"/>
      <c r="AU277" s="111"/>
      <c r="AV277" s="111"/>
      <c r="AW277" s="111"/>
      <c r="AX277" s="112"/>
    </row>
    <row r="278" spans="1:50" ht="12" customHeight="1">
      <c r="A278" s="7"/>
      <c r="B278" s="110"/>
      <c r="C278" s="111"/>
      <c r="D278" s="111"/>
      <c r="E278" s="111"/>
      <c r="F278" s="111"/>
      <c r="G278" s="111"/>
      <c r="H278" s="111"/>
      <c r="I278" s="111"/>
      <c r="J278" s="111"/>
      <c r="K278" s="111"/>
      <c r="L278" s="111"/>
      <c r="M278" s="111"/>
      <c r="N278" s="111"/>
      <c r="O278" s="111"/>
      <c r="P278" s="111"/>
      <c r="Q278" s="111"/>
      <c r="R278" s="111"/>
      <c r="S278" s="111"/>
      <c r="T278" s="111"/>
      <c r="U278" s="111"/>
      <c r="V278" s="111"/>
      <c r="W278" s="111"/>
      <c r="X278" s="111"/>
      <c r="Y278" s="111"/>
      <c r="Z278" s="111"/>
      <c r="AA278" s="111"/>
      <c r="AB278" s="111"/>
      <c r="AC278" s="111"/>
      <c r="AD278" s="111"/>
      <c r="AE278" s="111"/>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12" customHeight="1">
      <c r="A279" s="7"/>
      <c r="B279" s="110"/>
      <c r="C279" s="111"/>
      <c r="D279" s="111"/>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12" customHeight="1">
      <c r="A280" s="7"/>
      <c r="B280" s="110"/>
      <c r="C280" s="111"/>
      <c r="D280" s="111"/>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c r="AF280" s="111"/>
      <c r="AG280" s="111"/>
      <c r="AH280" s="111"/>
      <c r="AI280" s="111"/>
      <c r="AJ280" s="111"/>
      <c r="AK280" s="111"/>
      <c r="AL280" s="111"/>
      <c r="AM280" s="111"/>
      <c r="AN280" s="111"/>
      <c r="AO280" s="111"/>
      <c r="AP280" s="111"/>
      <c r="AQ280" s="111"/>
      <c r="AR280" s="111"/>
      <c r="AS280" s="111"/>
      <c r="AT280" s="111"/>
      <c r="AU280" s="111"/>
      <c r="AV280" s="111"/>
      <c r="AW280" s="111"/>
      <c r="AX280" s="112"/>
    </row>
    <row r="281" spans="1:50" ht="15" thickBot="1">
      <c r="A281" s="16"/>
      <c r="B281" s="17"/>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c r="AA281" s="18"/>
      <c r="AB281" s="18"/>
      <c r="AC281" s="18"/>
      <c r="AD281" s="18"/>
      <c r="AE281" s="18"/>
      <c r="AF281" s="18"/>
      <c r="AG281" s="18"/>
      <c r="AH281" s="18"/>
      <c r="AI281" s="18"/>
      <c r="AJ281" s="18"/>
      <c r="AK281" s="18"/>
      <c r="AL281" s="18"/>
      <c r="AM281" s="18"/>
      <c r="AN281" s="18"/>
      <c r="AO281" s="18"/>
      <c r="AP281" s="18"/>
      <c r="AQ281" s="18"/>
      <c r="AR281" s="18"/>
      <c r="AS281" s="18"/>
      <c r="AT281" s="18"/>
      <c r="AU281" s="18"/>
      <c r="AV281" s="18"/>
      <c r="AW281" s="18"/>
      <c r="AX281" s="19"/>
    </row>
    <row r="282" spans="1:50">
      <c r="B282" s="20"/>
    </row>
    <row r="283" spans="1:50" ht="15" thickBot="1">
      <c r="A283" s="10"/>
      <c r="B283" s="9" t="s">
        <v>3</v>
      </c>
      <c r="C283" s="7"/>
      <c r="D283" s="7"/>
      <c r="E283" s="7"/>
      <c r="F283" s="7"/>
      <c r="G283" s="7"/>
      <c r="H283" s="7"/>
      <c r="I283" s="7"/>
      <c r="J283" s="7"/>
      <c r="K283" s="7"/>
      <c r="L283" s="8"/>
      <c r="M283" s="8"/>
      <c r="N283" s="8"/>
      <c r="O283" s="8"/>
      <c r="P283" s="7"/>
      <c r="Q283" s="7"/>
      <c r="R283" s="7"/>
      <c r="S283" s="7"/>
      <c r="T283" s="7"/>
      <c r="U283" s="7"/>
      <c r="V283" s="9"/>
      <c r="W283" s="9"/>
      <c r="X283" s="9"/>
      <c r="Y283" s="9"/>
      <c r="Z283" s="9"/>
      <c r="AA283" s="9"/>
      <c r="AB283" s="9"/>
      <c r="AC283" s="9"/>
      <c r="AD283" s="9"/>
      <c r="AE283" s="9"/>
      <c r="AF283" s="9"/>
      <c r="AG283" s="9"/>
      <c r="AH283" s="9"/>
      <c r="AI283" s="9"/>
      <c r="AJ283" s="9"/>
      <c r="AK283" s="9"/>
      <c r="AL283" s="9"/>
      <c r="AM283" s="9"/>
      <c r="AN283" s="9"/>
      <c r="AO283" s="9"/>
      <c r="AP283" s="9"/>
      <c r="AQ283" s="9"/>
      <c r="AR283" s="9"/>
      <c r="AS283" s="9"/>
      <c r="AT283" s="9"/>
      <c r="AU283" s="9"/>
      <c r="AV283" s="9"/>
      <c r="AW283" s="9"/>
      <c r="AX283" s="9"/>
    </row>
    <row r="284" spans="1:50" ht="14.25">
      <c r="A284" s="7"/>
      <c r="B284" s="11"/>
      <c r="C284" s="6"/>
      <c r="D284" s="6"/>
      <c r="E284" s="6"/>
      <c r="F284" s="6"/>
      <c r="G284" s="6"/>
      <c r="H284" s="6"/>
      <c r="I284" s="6"/>
      <c r="J284" s="6"/>
      <c r="K284" s="6"/>
      <c r="L284" s="12"/>
      <c r="M284" s="12"/>
      <c r="N284" s="12"/>
      <c r="O284" s="12"/>
      <c r="P284" s="6"/>
      <c r="Q284" s="6"/>
      <c r="R284" s="6"/>
      <c r="S284" s="6"/>
      <c r="T284" s="6"/>
      <c r="U284" s="6"/>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4"/>
    </row>
    <row r="285" spans="1:50" ht="12" customHeight="1">
      <c r="A285" s="7"/>
      <c r="B285" s="110" t="s">
        <v>53</v>
      </c>
      <c r="C285" s="111"/>
      <c r="D285" s="111"/>
      <c r="E285" s="111"/>
      <c r="F285" s="111"/>
      <c r="G285" s="111"/>
      <c r="H285" s="111"/>
      <c r="I285" s="111"/>
      <c r="J285" s="111"/>
      <c r="K285" s="111"/>
      <c r="L285" s="111"/>
      <c r="M285" s="111"/>
      <c r="N285" s="111"/>
      <c r="O285" s="111"/>
      <c r="P285" s="111"/>
      <c r="Q285" s="111"/>
      <c r="R285" s="111"/>
      <c r="S285" s="111"/>
      <c r="T285" s="111"/>
      <c r="U285" s="111"/>
      <c r="V285" s="111"/>
      <c r="W285" s="111"/>
      <c r="X285" s="111"/>
      <c r="Y285" s="111"/>
      <c r="Z285" s="111"/>
      <c r="AA285" s="111"/>
      <c r="AB285" s="111"/>
      <c r="AC285" s="111"/>
      <c r="AD285" s="111"/>
      <c r="AE285" s="111"/>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12" customHeight="1">
      <c r="A286" s="7"/>
      <c r="B286" s="110"/>
      <c r="C286" s="111"/>
      <c r="D286" s="111"/>
      <c r="E286" s="111"/>
      <c r="F286" s="111"/>
      <c r="G286" s="111"/>
      <c r="H286" s="111"/>
      <c r="I286" s="111"/>
      <c r="J286" s="111"/>
      <c r="K286" s="111"/>
      <c r="L286" s="111"/>
      <c r="M286" s="111"/>
      <c r="N286" s="111"/>
      <c r="O286" s="111"/>
      <c r="P286" s="111"/>
      <c r="Q286" s="111"/>
      <c r="R286" s="111"/>
      <c r="S286" s="111"/>
      <c r="T286" s="111"/>
      <c r="U286" s="111"/>
      <c r="V286" s="111"/>
      <c r="W286" s="111"/>
      <c r="X286" s="111"/>
      <c r="Y286" s="111"/>
      <c r="Z286" s="111"/>
      <c r="AA286" s="111"/>
      <c r="AB286" s="111"/>
      <c r="AC286" s="111"/>
      <c r="AD286" s="111"/>
      <c r="AE286" s="111"/>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12" customHeight="1">
      <c r="A287" s="7"/>
      <c r="B287" s="110"/>
      <c r="C287" s="111"/>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c r="AA287" s="111"/>
      <c r="AB287" s="111"/>
      <c r="AC287" s="111"/>
      <c r="AD287" s="111"/>
      <c r="AE287" s="111"/>
      <c r="AF287" s="111"/>
      <c r="AG287" s="111"/>
      <c r="AH287" s="111"/>
      <c r="AI287" s="111"/>
      <c r="AJ287" s="111"/>
      <c r="AK287" s="111"/>
      <c r="AL287" s="111"/>
      <c r="AM287" s="111"/>
      <c r="AN287" s="111"/>
      <c r="AO287" s="111"/>
      <c r="AP287" s="111"/>
      <c r="AQ287" s="111"/>
      <c r="AR287" s="111"/>
      <c r="AS287" s="111"/>
      <c r="AT287" s="111"/>
      <c r="AU287" s="111"/>
      <c r="AV287" s="111"/>
      <c r="AW287" s="111"/>
      <c r="AX287" s="112"/>
    </row>
    <row r="288" spans="1:50" ht="12" customHeight="1">
      <c r="A288" s="7"/>
      <c r="B288" s="110"/>
      <c r="C288" s="111"/>
      <c r="D288" s="111"/>
      <c r="E288" s="111"/>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c r="AG288" s="111"/>
      <c r="AH288" s="111"/>
      <c r="AI288" s="111"/>
      <c r="AJ288" s="111"/>
      <c r="AK288" s="111"/>
      <c r="AL288" s="111"/>
      <c r="AM288" s="111"/>
      <c r="AN288" s="111"/>
      <c r="AO288" s="111"/>
      <c r="AP288" s="111"/>
      <c r="AQ288" s="111"/>
      <c r="AR288" s="111"/>
      <c r="AS288" s="111"/>
      <c r="AT288" s="111"/>
      <c r="AU288" s="111"/>
      <c r="AV288" s="111"/>
      <c r="AW288" s="111"/>
      <c r="AX288" s="112"/>
    </row>
    <row r="289" spans="1:175" ht="12" customHeight="1">
      <c r="A289" s="7"/>
      <c r="B289" s="110"/>
      <c r="C289" s="111"/>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175" ht="12" customHeight="1">
      <c r="A290" s="7"/>
      <c r="B290" s="110"/>
      <c r="C290" s="111"/>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c r="AG290" s="111"/>
      <c r="AH290" s="111"/>
      <c r="AI290" s="111"/>
      <c r="AJ290" s="111"/>
      <c r="AK290" s="111"/>
      <c r="AL290" s="111"/>
      <c r="AM290" s="111"/>
      <c r="AN290" s="111"/>
      <c r="AO290" s="111"/>
      <c r="AP290" s="111"/>
      <c r="AQ290" s="111"/>
      <c r="AR290" s="111"/>
      <c r="AS290" s="111"/>
      <c r="AT290" s="111"/>
      <c r="AU290" s="111"/>
      <c r="AV290" s="111"/>
      <c r="AW290" s="111"/>
      <c r="AX290" s="112"/>
    </row>
    <row r="291" spans="1:175" ht="15" thickBot="1">
      <c r="A291" s="16"/>
      <c r="B291" s="17"/>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c r="AA291" s="18"/>
      <c r="AB291" s="18"/>
      <c r="AC291" s="18"/>
      <c r="AD291" s="18"/>
      <c r="AE291" s="18"/>
      <c r="AF291" s="18"/>
      <c r="AG291" s="18"/>
      <c r="AH291" s="18"/>
      <c r="AI291" s="18"/>
      <c r="AJ291" s="18"/>
      <c r="AK291" s="18"/>
      <c r="AL291" s="18"/>
      <c r="AM291" s="18"/>
      <c r="AN291" s="18"/>
      <c r="AO291" s="18"/>
      <c r="AP291" s="18"/>
      <c r="AQ291" s="18"/>
      <c r="AR291" s="18"/>
      <c r="AS291" s="18"/>
      <c r="AT291" s="18"/>
      <c r="AU291" s="18"/>
      <c r="AV291" s="18"/>
      <c r="AW291" s="18"/>
      <c r="AX291" s="19"/>
    </row>
    <row r="292" spans="1:175">
      <c r="B292" s="20"/>
    </row>
    <row r="293" spans="1:175" ht="14.25">
      <c r="B293" s="9" t="s">
        <v>4</v>
      </c>
      <c r="C293" s="7"/>
      <c r="D293" s="7"/>
      <c r="E293" s="7"/>
      <c r="F293" s="7"/>
      <c r="G293" s="7"/>
      <c r="H293" s="7"/>
      <c r="I293" s="7"/>
      <c r="J293" s="7"/>
      <c r="K293" s="7"/>
      <c r="L293" s="8"/>
      <c r="M293" s="8"/>
      <c r="N293" s="8"/>
      <c r="O293" s="8"/>
      <c r="P293" s="7"/>
      <c r="Q293" s="7"/>
      <c r="R293" s="7"/>
      <c r="S293" s="7"/>
      <c r="T293" s="7"/>
      <c r="U293" s="7"/>
      <c r="V293" s="9"/>
      <c r="W293" s="9"/>
      <c r="X293" s="9"/>
      <c r="Y293" s="9"/>
      <c r="Z293" s="9"/>
      <c r="AA293" s="9"/>
      <c r="AB293" s="9"/>
      <c r="AC293" s="9"/>
      <c r="AD293" s="9"/>
      <c r="AE293" s="9"/>
      <c r="AF293" s="9"/>
      <c r="AG293" s="9"/>
      <c r="AH293" s="9"/>
      <c r="AI293" s="9"/>
      <c r="AJ293" s="9"/>
      <c r="AK293" s="9"/>
      <c r="AL293" s="9"/>
      <c r="AM293" s="9"/>
      <c r="AN293" s="9"/>
      <c r="AO293" s="9"/>
      <c r="AP293" s="9"/>
      <c r="AQ293" s="9"/>
      <c r="AR293" s="9"/>
      <c r="AS293" s="9"/>
      <c r="AT293" s="9"/>
      <c r="AU293" s="9"/>
      <c r="AV293" s="9"/>
      <c r="AW293" s="9"/>
      <c r="AX293" s="9"/>
    </row>
    <row r="294" spans="1:175" ht="15" thickBot="1">
      <c r="B294" s="7"/>
      <c r="C294" s="7"/>
      <c r="D294" s="7"/>
      <c r="E294" s="7"/>
      <c r="F294" s="7"/>
      <c r="G294" s="7"/>
      <c r="H294" s="7"/>
      <c r="I294" s="7"/>
      <c r="J294" s="7"/>
      <c r="K294" s="7"/>
      <c r="L294" s="8"/>
      <c r="M294" s="8"/>
      <c r="N294" s="8"/>
      <c r="O294" s="8"/>
      <c r="P294" s="7"/>
      <c r="Q294" s="7"/>
      <c r="R294" s="7"/>
      <c r="S294" s="7"/>
      <c r="T294" s="7"/>
      <c r="U294" s="7"/>
      <c r="V294" s="9"/>
      <c r="W294" s="9"/>
      <c r="X294" s="9"/>
      <c r="Y294" s="9"/>
      <c r="Z294" s="9"/>
      <c r="AA294" s="9"/>
      <c r="AB294" s="9"/>
      <c r="AC294" s="9"/>
      <c r="AD294" s="9"/>
      <c r="AE294" s="9"/>
      <c r="AF294" s="9"/>
      <c r="AG294" s="9"/>
      <c r="AH294" s="9"/>
      <c r="AI294" s="9"/>
      <c r="AJ294" s="9"/>
      <c r="AK294" s="9"/>
      <c r="AL294" s="9"/>
      <c r="AM294" s="9"/>
      <c r="AN294" s="9"/>
      <c r="AO294" s="9"/>
      <c r="AP294" s="9"/>
      <c r="AQ294" s="9"/>
      <c r="AR294" s="9"/>
      <c r="AS294" s="9"/>
      <c r="AT294" s="9"/>
      <c r="AU294" s="9"/>
      <c r="AV294" s="9"/>
      <c r="AW294" s="9"/>
      <c r="AX294" s="21" t="s">
        <v>5</v>
      </c>
    </row>
    <row r="295" spans="1:175" s="15" customFormat="1" ht="13.5" customHeight="1">
      <c r="A295" s="7"/>
      <c r="B295" s="113" t="s">
        <v>6</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5"/>
      <c r="AA295" s="119" t="s">
        <v>12</v>
      </c>
      <c r="AB295" s="114"/>
      <c r="AC295" s="114"/>
      <c r="AD295" s="114"/>
      <c r="AE295" s="114"/>
      <c r="AF295" s="114"/>
      <c r="AG295" s="114"/>
      <c r="AH295" s="114"/>
      <c r="AI295" s="115"/>
      <c r="AJ295" s="119" t="s">
        <v>13</v>
      </c>
      <c r="AK295" s="114"/>
      <c r="AL295" s="114"/>
      <c r="AM295" s="114"/>
      <c r="AN295" s="114"/>
      <c r="AO295" s="114"/>
      <c r="AP295" s="114"/>
      <c r="AQ295" s="114"/>
      <c r="AR295" s="115"/>
      <c r="AS295" s="119" t="s">
        <v>7</v>
      </c>
      <c r="AT295" s="114"/>
      <c r="AU295" s="114"/>
      <c r="AV295" s="114"/>
      <c r="AW295" s="114"/>
      <c r="AX295" s="121"/>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c r="FE295" s="2"/>
      <c r="FF295" s="2"/>
      <c r="FG295" s="2"/>
      <c r="FH295" s="2"/>
      <c r="FI295" s="2"/>
      <c r="FJ295" s="2"/>
      <c r="FK295" s="2"/>
      <c r="FL295" s="2"/>
      <c r="FM295" s="2"/>
      <c r="FN295" s="2"/>
      <c r="FO295" s="2"/>
      <c r="FP295" s="2"/>
      <c r="FQ295" s="2"/>
      <c r="FR295" s="2"/>
      <c r="FS295" s="2"/>
    </row>
    <row r="296" spans="1:175" s="15" customFormat="1" ht="13.5">
      <c r="A296" s="7"/>
      <c r="B296" s="116"/>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8"/>
      <c r="AA296" s="120"/>
      <c r="AB296" s="117"/>
      <c r="AC296" s="117"/>
      <c r="AD296" s="117"/>
      <c r="AE296" s="117"/>
      <c r="AF296" s="117"/>
      <c r="AG296" s="117"/>
      <c r="AH296" s="117"/>
      <c r="AI296" s="118"/>
      <c r="AJ296" s="120"/>
      <c r="AK296" s="117"/>
      <c r="AL296" s="117"/>
      <c r="AM296" s="117"/>
      <c r="AN296" s="117"/>
      <c r="AO296" s="117"/>
      <c r="AP296" s="117"/>
      <c r="AQ296" s="117"/>
      <c r="AR296" s="118"/>
      <c r="AS296" s="120"/>
      <c r="AT296" s="117"/>
      <c r="AU296" s="117"/>
      <c r="AV296" s="117"/>
      <c r="AW296" s="117"/>
      <c r="AX296" s="12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c r="FE296" s="2"/>
      <c r="FF296" s="2"/>
      <c r="FG296" s="2"/>
      <c r="FH296" s="2"/>
      <c r="FI296" s="2"/>
      <c r="FJ296" s="2"/>
      <c r="FK296" s="2"/>
      <c r="FL296" s="2"/>
      <c r="FM296" s="2"/>
      <c r="FN296" s="2"/>
      <c r="FO296" s="2"/>
      <c r="FP296" s="2"/>
      <c r="FQ296" s="2"/>
      <c r="FR296" s="2"/>
      <c r="FS296" s="2"/>
    </row>
    <row r="297" spans="1:175" s="15" customFormat="1" ht="18.75" customHeight="1">
      <c r="A297" s="7"/>
      <c r="B297" s="22"/>
      <c r="C297" s="101" t="s">
        <v>54</v>
      </c>
      <c r="D297" s="102"/>
      <c r="E297" s="102"/>
      <c r="F297" s="102"/>
      <c r="G297" s="102"/>
      <c r="H297" s="102"/>
      <c r="I297" s="102"/>
      <c r="J297" s="102"/>
      <c r="K297" s="102"/>
      <c r="L297" s="102"/>
      <c r="M297" s="102"/>
      <c r="N297" s="102"/>
      <c r="O297" s="102"/>
      <c r="P297" s="102"/>
      <c r="Q297" s="102"/>
      <c r="R297" s="102"/>
      <c r="S297" s="102"/>
      <c r="T297" s="102"/>
      <c r="U297" s="102"/>
      <c r="V297" s="102"/>
      <c r="W297" s="102"/>
      <c r="X297" s="102"/>
      <c r="Y297" s="102"/>
      <c r="Z297" s="103"/>
      <c r="AA297" s="104">
        <v>12830</v>
      </c>
      <c r="AB297" s="105"/>
      <c r="AC297" s="105"/>
      <c r="AD297" s="105"/>
      <c r="AE297" s="105"/>
      <c r="AF297" s="105"/>
      <c r="AG297" s="105"/>
      <c r="AH297" s="105"/>
      <c r="AI297" s="106"/>
      <c r="AJ297" s="104">
        <v>7532</v>
      </c>
      <c r="AK297" s="105"/>
      <c r="AL297" s="105"/>
      <c r="AM297" s="105"/>
      <c r="AN297" s="105"/>
      <c r="AO297" s="105"/>
      <c r="AP297" s="105"/>
      <c r="AQ297" s="105"/>
      <c r="AR297" s="106"/>
      <c r="AS297" s="107"/>
      <c r="AT297" s="108"/>
      <c r="AU297" s="108"/>
      <c r="AV297" s="108"/>
      <c r="AW297" s="108"/>
      <c r="AX297" s="109"/>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c r="FE297" s="2"/>
      <c r="FF297" s="2"/>
      <c r="FG297" s="2"/>
      <c r="FH297" s="2"/>
      <c r="FI297" s="2"/>
      <c r="FJ297" s="2"/>
      <c r="FK297" s="2"/>
      <c r="FL297" s="2"/>
      <c r="FM297" s="2"/>
      <c r="FN297" s="2"/>
      <c r="FO297" s="2"/>
      <c r="FP297" s="2"/>
      <c r="FQ297" s="2"/>
      <c r="FR297" s="2"/>
      <c r="FS297" s="2"/>
    </row>
    <row r="298" spans="1:175" s="15" customFormat="1" ht="18.75" customHeight="1" thickBot="1">
      <c r="A298" s="16"/>
      <c r="B298" s="92" t="s">
        <v>14</v>
      </c>
      <c r="C298" s="93"/>
      <c r="D298" s="93"/>
      <c r="E298" s="93"/>
      <c r="F298" s="93"/>
      <c r="G298" s="93"/>
      <c r="H298" s="93"/>
      <c r="I298" s="93"/>
      <c r="J298" s="93"/>
      <c r="K298" s="93"/>
      <c r="L298" s="93"/>
      <c r="M298" s="93"/>
      <c r="N298" s="93"/>
      <c r="O298" s="93"/>
      <c r="P298" s="93"/>
      <c r="Q298" s="93"/>
      <c r="R298" s="93"/>
      <c r="S298" s="93"/>
      <c r="T298" s="93"/>
      <c r="U298" s="93"/>
      <c r="V298" s="93"/>
      <c r="W298" s="93"/>
      <c r="X298" s="93"/>
      <c r="Y298" s="93"/>
      <c r="Z298" s="94"/>
      <c r="AA298" s="95">
        <f>SUM($AA$297:$AA$297)</f>
        <v>12830</v>
      </c>
      <c r="AB298" s="96"/>
      <c r="AC298" s="96"/>
      <c r="AD298" s="96"/>
      <c r="AE298" s="96"/>
      <c r="AF298" s="96"/>
      <c r="AG298" s="96"/>
      <c r="AH298" s="96"/>
      <c r="AI298" s="97"/>
      <c r="AJ298" s="95">
        <f>SUM($AJ$297:$AJ$297)</f>
        <v>7532</v>
      </c>
      <c r="AK298" s="96"/>
      <c r="AL298" s="96"/>
      <c r="AM298" s="96"/>
      <c r="AN298" s="96"/>
      <c r="AO298" s="96"/>
      <c r="AP298" s="96"/>
      <c r="AQ298" s="96"/>
      <c r="AR298" s="97"/>
      <c r="AS298" s="98"/>
      <c r="AT298" s="99"/>
      <c r="AU298" s="99"/>
      <c r="AV298" s="99"/>
      <c r="AW298" s="99"/>
      <c r="AX298" s="100"/>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c r="FE298" s="2"/>
      <c r="FF298" s="2"/>
      <c r="FG298" s="2"/>
      <c r="FH298" s="2"/>
      <c r="FI298" s="2"/>
      <c r="FJ298" s="2"/>
      <c r="FK298" s="2"/>
      <c r="FL298" s="2"/>
      <c r="FM298" s="2"/>
      <c r="FN298" s="2"/>
      <c r="FO298" s="2"/>
      <c r="FP298" s="2"/>
      <c r="FQ298" s="2"/>
      <c r="FR298" s="2"/>
      <c r="FS298" s="2"/>
    </row>
    <row r="300" spans="1:175" ht="18.75">
      <c r="A300" s="1" t="s">
        <v>0</v>
      </c>
      <c r="AW300" s="3"/>
      <c r="AX300" s="4"/>
      <c r="AY300" s="3"/>
    </row>
    <row r="302" spans="1:175" ht="18.75">
      <c r="B302" s="123" t="s">
        <v>8</v>
      </c>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c r="AA302" s="124"/>
      <c r="AB302" s="124"/>
      <c r="AC302" s="124"/>
      <c r="AD302" s="124"/>
      <c r="AE302" s="124"/>
      <c r="AF302" s="124"/>
      <c r="AG302" s="124"/>
      <c r="AH302" s="124"/>
      <c r="AI302" s="124"/>
      <c r="AJ302" s="124"/>
      <c r="AK302" s="124"/>
      <c r="AL302" s="124"/>
      <c r="AM302" s="124"/>
      <c r="AN302" s="124"/>
      <c r="AO302" s="124"/>
      <c r="AP302" s="124"/>
      <c r="AQ302" s="124"/>
      <c r="AR302" s="124"/>
      <c r="AS302" s="124"/>
      <c r="AT302" s="124"/>
      <c r="AU302" s="124"/>
      <c r="AV302" s="124"/>
      <c r="AW302" s="124"/>
      <c r="AX302" s="124"/>
    </row>
    <row r="303" spans="1:175">
      <c r="Z303" s="5"/>
      <c r="AD303" s="5"/>
      <c r="AE303" s="5"/>
      <c r="AF303" s="5"/>
      <c r="AG303" s="5"/>
      <c r="AH303" s="5"/>
      <c r="AI303" s="5"/>
      <c r="AO303" s="5"/>
    </row>
    <row r="304" spans="1:175" ht="13.5" thickBot="1">
      <c r="Z304" s="5"/>
      <c r="AD304" s="5"/>
      <c r="AE304" s="5"/>
      <c r="AF304" s="5"/>
      <c r="AG304" s="5"/>
      <c r="AH304" s="5"/>
      <c r="AI304" s="5"/>
      <c r="AO304" s="5"/>
    </row>
    <row r="305" spans="1:50" ht="24.75" customHeight="1" thickBot="1">
      <c r="B305" s="125" t="s">
        <v>1</v>
      </c>
      <c r="C305" s="126"/>
      <c r="D305" s="126"/>
      <c r="E305" s="126"/>
      <c r="F305" s="126"/>
      <c r="G305" s="126"/>
      <c r="H305" s="127" t="s">
        <v>55</v>
      </c>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8"/>
      <c r="AL305" s="128"/>
      <c r="AM305" s="128"/>
      <c r="AN305" s="128"/>
      <c r="AO305" s="128"/>
      <c r="AP305" s="128"/>
      <c r="AQ305" s="128"/>
      <c r="AR305" s="128"/>
      <c r="AS305" s="128"/>
      <c r="AT305" s="128"/>
      <c r="AU305" s="128"/>
      <c r="AV305" s="128"/>
      <c r="AW305" s="128"/>
      <c r="AX305" s="129"/>
    </row>
    <row r="306" spans="1:50" ht="14.25">
      <c r="B306" s="6"/>
      <c r="C306" s="6"/>
      <c r="D306" s="6"/>
      <c r="E306" s="6"/>
      <c r="F306" s="6"/>
      <c r="G306" s="6"/>
      <c r="H306" s="7"/>
      <c r="I306" s="7"/>
      <c r="J306" s="7"/>
      <c r="K306" s="7"/>
      <c r="L306" s="8"/>
      <c r="M306" s="8"/>
      <c r="N306" s="8"/>
      <c r="O306" s="8"/>
      <c r="P306" s="7"/>
      <c r="Q306" s="7"/>
      <c r="R306" s="7"/>
      <c r="S306" s="7"/>
      <c r="T306" s="7"/>
      <c r="U306" s="7"/>
      <c r="V306" s="9"/>
      <c r="W306" s="9"/>
      <c r="X306" s="9"/>
      <c r="Y306" s="9"/>
      <c r="Z306" s="9"/>
      <c r="AA306" s="9"/>
      <c r="AB306" s="9"/>
      <c r="AC306" s="9"/>
      <c r="AD306" s="9"/>
      <c r="AE306" s="9"/>
      <c r="AF306" s="9"/>
      <c r="AG306" s="9"/>
      <c r="AH306" s="9"/>
      <c r="AI306" s="9"/>
      <c r="AJ306" s="9"/>
      <c r="AK306" s="9"/>
      <c r="AL306" s="9"/>
      <c r="AM306" s="9"/>
      <c r="AN306" s="9"/>
      <c r="AO306" s="9"/>
      <c r="AP306" s="9"/>
      <c r="AQ306" s="9"/>
      <c r="AR306" s="9"/>
      <c r="AS306" s="9"/>
      <c r="AT306" s="9"/>
      <c r="AU306" s="9"/>
      <c r="AV306" s="9"/>
      <c r="AW306" s="9"/>
      <c r="AX306" s="9"/>
    </row>
    <row r="307" spans="1:50" ht="15" thickBot="1">
      <c r="A307" s="10"/>
      <c r="B307" s="9" t="s">
        <v>2</v>
      </c>
      <c r="C307" s="7"/>
      <c r="D307" s="7"/>
      <c r="E307" s="7"/>
      <c r="F307" s="7"/>
      <c r="G307" s="7"/>
      <c r="H307" s="7"/>
      <c r="I307" s="7"/>
      <c r="J307" s="7"/>
      <c r="K307" s="7"/>
      <c r="L307" s="8"/>
      <c r="M307" s="8"/>
      <c r="N307" s="8"/>
      <c r="O307" s="8"/>
      <c r="P307" s="7"/>
      <c r="Q307" s="7"/>
      <c r="R307" s="7"/>
      <c r="S307" s="7"/>
      <c r="T307" s="7"/>
      <c r="U307" s="7"/>
      <c r="V307" s="9"/>
      <c r="W307" s="9"/>
      <c r="X307" s="9"/>
      <c r="Y307" s="9"/>
      <c r="Z307" s="9"/>
      <c r="AA307" s="9"/>
      <c r="AB307" s="9"/>
      <c r="AC307" s="9"/>
      <c r="AD307" s="9"/>
      <c r="AE307" s="9"/>
      <c r="AF307" s="9"/>
      <c r="AG307" s="9"/>
      <c r="AH307" s="9"/>
      <c r="AI307" s="9"/>
      <c r="AJ307" s="9"/>
      <c r="AK307" s="9"/>
      <c r="AL307" s="9"/>
      <c r="AM307" s="9"/>
      <c r="AN307" s="9"/>
      <c r="AO307" s="9"/>
      <c r="AP307" s="9"/>
      <c r="AQ307" s="9"/>
      <c r="AR307" s="9"/>
      <c r="AS307" s="9"/>
      <c r="AT307" s="9"/>
      <c r="AU307" s="9"/>
      <c r="AV307" s="9"/>
      <c r="AW307" s="9"/>
      <c r="AX307" s="9"/>
    </row>
    <row r="308" spans="1:50" ht="14.25">
      <c r="A308" s="7"/>
      <c r="B308" s="11"/>
      <c r="C308" s="6"/>
      <c r="D308" s="6"/>
      <c r="E308" s="6"/>
      <c r="F308" s="6"/>
      <c r="G308" s="6"/>
      <c r="H308" s="6"/>
      <c r="I308" s="6"/>
      <c r="J308" s="6"/>
      <c r="K308" s="6"/>
      <c r="L308" s="12"/>
      <c r="M308" s="12"/>
      <c r="N308" s="12"/>
      <c r="O308" s="12"/>
      <c r="P308" s="6"/>
      <c r="Q308" s="6"/>
      <c r="R308" s="6"/>
      <c r="S308" s="6"/>
      <c r="T308" s="6"/>
      <c r="U308" s="6"/>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c r="AV308" s="13"/>
      <c r="AW308" s="13"/>
      <c r="AX308" s="14"/>
    </row>
    <row r="309" spans="1:50" ht="12" customHeight="1">
      <c r="A309" s="7"/>
      <c r="B309" s="110" t="s">
        <v>56</v>
      </c>
      <c r="C309" s="111"/>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12"/>
    </row>
    <row r="310" spans="1:50" ht="12" customHeight="1">
      <c r="A310" s="7"/>
      <c r="B310" s="110"/>
      <c r="C310" s="111"/>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c r="AG310" s="111"/>
      <c r="AH310" s="111"/>
      <c r="AI310" s="111"/>
      <c r="AJ310" s="111"/>
      <c r="AK310" s="111"/>
      <c r="AL310" s="111"/>
      <c r="AM310" s="111"/>
      <c r="AN310" s="111"/>
      <c r="AO310" s="111"/>
      <c r="AP310" s="111"/>
      <c r="AQ310" s="111"/>
      <c r="AR310" s="111"/>
      <c r="AS310" s="111"/>
      <c r="AT310" s="111"/>
      <c r="AU310" s="111"/>
      <c r="AV310" s="111"/>
      <c r="AW310" s="111"/>
      <c r="AX310" s="112"/>
    </row>
    <row r="311" spans="1:50" ht="12" customHeight="1">
      <c r="A311" s="7"/>
      <c r="B311" s="110"/>
      <c r="C311" s="111"/>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c r="AS311" s="111"/>
      <c r="AT311" s="111"/>
      <c r="AU311" s="111"/>
      <c r="AV311" s="111"/>
      <c r="AW311" s="111"/>
      <c r="AX311" s="112"/>
    </row>
    <row r="312" spans="1:50" ht="12" customHeight="1">
      <c r="A312" s="7"/>
      <c r="B312" s="110"/>
      <c r="C312" s="111"/>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c r="AF312" s="111"/>
      <c r="AG312" s="111"/>
      <c r="AH312" s="111"/>
      <c r="AI312" s="111"/>
      <c r="AJ312" s="111"/>
      <c r="AK312" s="111"/>
      <c r="AL312" s="111"/>
      <c r="AM312" s="111"/>
      <c r="AN312" s="111"/>
      <c r="AO312" s="111"/>
      <c r="AP312" s="111"/>
      <c r="AQ312" s="111"/>
      <c r="AR312" s="111"/>
      <c r="AS312" s="111"/>
      <c r="AT312" s="111"/>
      <c r="AU312" s="111"/>
      <c r="AV312" s="111"/>
      <c r="AW312" s="111"/>
      <c r="AX312" s="112"/>
    </row>
    <row r="313" spans="1:50" ht="12" customHeight="1">
      <c r="A313" s="7"/>
      <c r="B313" s="110"/>
      <c r="C313" s="111"/>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c r="AG313" s="111"/>
      <c r="AH313" s="111"/>
      <c r="AI313" s="111"/>
      <c r="AJ313" s="111"/>
      <c r="AK313" s="111"/>
      <c r="AL313" s="111"/>
      <c r="AM313" s="111"/>
      <c r="AN313" s="111"/>
      <c r="AO313" s="111"/>
      <c r="AP313" s="111"/>
      <c r="AQ313" s="111"/>
      <c r="AR313" s="111"/>
      <c r="AS313" s="111"/>
      <c r="AT313" s="111"/>
      <c r="AU313" s="111"/>
      <c r="AV313" s="111"/>
      <c r="AW313" s="111"/>
      <c r="AX313" s="112"/>
    </row>
    <row r="314" spans="1:50" ht="15" thickBot="1">
      <c r="A314" s="16"/>
      <c r="B314" s="17"/>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c r="AA314" s="18"/>
      <c r="AB314" s="18"/>
      <c r="AC314" s="18"/>
      <c r="AD314" s="18"/>
      <c r="AE314" s="18"/>
      <c r="AF314" s="18"/>
      <c r="AG314" s="18"/>
      <c r="AH314" s="18"/>
      <c r="AI314" s="18"/>
      <c r="AJ314" s="18"/>
      <c r="AK314" s="18"/>
      <c r="AL314" s="18"/>
      <c r="AM314" s="18"/>
      <c r="AN314" s="18"/>
      <c r="AO314" s="18"/>
      <c r="AP314" s="18"/>
      <c r="AQ314" s="18"/>
      <c r="AR314" s="18"/>
      <c r="AS314" s="18"/>
      <c r="AT314" s="18"/>
      <c r="AU314" s="18"/>
      <c r="AV314" s="18"/>
      <c r="AW314" s="18"/>
      <c r="AX314" s="19"/>
    </row>
    <row r="315" spans="1:50">
      <c r="B315" s="20"/>
    </row>
    <row r="316" spans="1:50" ht="15" thickBot="1">
      <c r="A316" s="10"/>
      <c r="B316" s="9" t="s">
        <v>3</v>
      </c>
      <c r="C316" s="7"/>
      <c r="D316" s="7"/>
      <c r="E316" s="7"/>
      <c r="F316" s="7"/>
      <c r="G316" s="7"/>
      <c r="H316" s="7"/>
      <c r="I316" s="7"/>
      <c r="J316" s="7"/>
      <c r="K316" s="7"/>
      <c r="L316" s="8"/>
      <c r="M316" s="8"/>
      <c r="N316" s="8"/>
      <c r="O316" s="8"/>
      <c r="P316" s="7"/>
      <c r="Q316" s="7"/>
      <c r="R316" s="7"/>
      <c r="S316" s="7"/>
      <c r="T316" s="7"/>
      <c r="U316" s="7"/>
      <c r="V316" s="9"/>
      <c r="W316" s="9"/>
      <c r="X316" s="9"/>
      <c r="Y316" s="9"/>
      <c r="Z316" s="9"/>
      <c r="AA316" s="9"/>
      <c r="AB316" s="9"/>
      <c r="AC316" s="9"/>
      <c r="AD316" s="9"/>
      <c r="AE316" s="9"/>
      <c r="AF316" s="9"/>
      <c r="AG316" s="9"/>
      <c r="AH316" s="9"/>
      <c r="AI316" s="9"/>
      <c r="AJ316" s="9"/>
      <c r="AK316" s="9"/>
      <c r="AL316" s="9"/>
      <c r="AM316" s="9"/>
      <c r="AN316" s="9"/>
      <c r="AO316" s="9"/>
      <c r="AP316" s="9"/>
      <c r="AQ316" s="9"/>
      <c r="AR316" s="9"/>
      <c r="AS316" s="9"/>
      <c r="AT316" s="9"/>
      <c r="AU316" s="9"/>
      <c r="AV316" s="9"/>
      <c r="AW316" s="9"/>
      <c r="AX316" s="9"/>
    </row>
    <row r="317" spans="1:50" ht="14.25">
      <c r="A317" s="7"/>
      <c r="B317" s="11"/>
      <c r="C317" s="6"/>
      <c r="D317" s="6"/>
      <c r="E317" s="6"/>
      <c r="F317" s="6"/>
      <c r="G317" s="6"/>
      <c r="H317" s="6"/>
      <c r="I317" s="6"/>
      <c r="J317" s="6"/>
      <c r="K317" s="6"/>
      <c r="L317" s="12"/>
      <c r="M317" s="12"/>
      <c r="N317" s="12"/>
      <c r="O317" s="12"/>
      <c r="P317" s="6"/>
      <c r="Q317" s="6"/>
      <c r="R317" s="6"/>
      <c r="S317" s="6"/>
      <c r="T317" s="6"/>
      <c r="U317" s="6"/>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c r="AT317" s="13"/>
      <c r="AU317" s="13"/>
      <c r="AV317" s="13"/>
      <c r="AW317" s="13"/>
      <c r="AX317" s="14"/>
    </row>
    <row r="318" spans="1:50" ht="12" customHeight="1">
      <c r="A318" s="7"/>
      <c r="B318" s="110" t="s">
        <v>57</v>
      </c>
      <c r="C318" s="111"/>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c r="AA318" s="111"/>
      <c r="AB318" s="111"/>
      <c r="AC318" s="111"/>
      <c r="AD318" s="111"/>
      <c r="AE318" s="111"/>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12" customHeight="1">
      <c r="A319" s="7"/>
      <c r="B319" s="110"/>
      <c r="C319" s="111"/>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c r="AF319" s="111"/>
      <c r="AG319" s="111"/>
      <c r="AH319" s="111"/>
      <c r="AI319" s="111"/>
      <c r="AJ319" s="111"/>
      <c r="AK319" s="111"/>
      <c r="AL319" s="111"/>
      <c r="AM319" s="111"/>
      <c r="AN319" s="111"/>
      <c r="AO319" s="111"/>
      <c r="AP319" s="111"/>
      <c r="AQ319" s="111"/>
      <c r="AR319" s="111"/>
      <c r="AS319" s="111"/>
      <c r="AT319" s="111"/>
      <c r="AU319" s="111"/>
      <c r="AV319" s="111"/>
      <c r="AW319" s="111"/>
      <c r="AX319" s="112"/>
    </row>
    <row r="320" spans="1:50" ht="12" customHeight="1">
      <c r="A320" s="7"/>
      <c r="B320" s="110"/>
      <c r="C320" s="111"/>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c r="AA320" s="111"/>
      <c r="AB320" s="111"/>
      <c r="AC320" s="111"/>
      <c r="AD320" s="111"/>
      <c r="AE320" s="111"/>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175" ht="12" customHeight="1">
      <c r="A321" s="7"/>
      <c r="B321" s="110"/>
      <c r="C321" s="111"/>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c r="AA321" s="111"/>
      <c r="AB321" s="111"/>
      <c r="AC321" s="111"/>
      <c r="AD321" s="111"/>
      <c r="AE321" s="111"/>
      <c r="AF321" s="111"/>
      <c r="AG321" s="111"/>
      <c r="AH321" s="111"/>
      <c r="AI321" s="111"/>
      <c r="AJ321" s="111"/>
      <c r="AK321" s="111"/>
      <c r="AL321" s="111"/>
      <c r="AM321" s="111"/>
      <c r="AN321" s="111"/>
      <c r="AO321" s="111"/>
      <c r="AP321" s="111"/>
      <c r="AQ321" s="111"/>
      <c r="AR321" s="111"/>
      <c r="AS321" s="111"/>
      <c r="AT321" s="111"/>
      <c r="AU321" s="111"/>
      <c r="AV321" s="111"/>
      <c r="AW321" s="111"/>
      <c r="AX321" s="112"/>
    </row>
    <row r="322" spans="1:175" ht="12" customHeight="1">
      <c r="A322" s="7"/>
      <c r="B322" s="110"/>
      <c r="C322" s="111"/>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c r="AA322" s="111"/>
      <c r="AB322" s="111"/>
      <c r="AC322" s="111"/>
      <c r="AD322" s="111"/>
      <c r="AE322" s="111"/>
      <c r="AF322" s="111"/>
      <c r="AG322" s="111"/>
      <c r="AH322" s="111"/>
      <c r="AI322" s="111"/>
      <c r="AJ322" s="111"/>
      <c r="AK322" s="111"/>
      <c r="AL322" s="111"/>
      <c r="AM322" s="111"/>
      <c r="AN322" s="111"/>
      <c r="AO322" s="111"/>
      <c r="AP322" s="111"/>
      <c r="AQ322" s="111"/>
      <c r="AR322" s="111"/>
      <c r="AS322" s="111"/>
      <c r="AT322" s="111"/>
      <c r="AU322" s="111"/>
      <c r="AV322" s="111"/>
      <c r="AW322" s="111"/>
      <c r="AX322" s="112"/>
    </row>
    <row r="323" spans="1:175" ht="12" customHeight="1">
      <c r="A323" s="7"/>
      <c r="B323" s="110"/>
      <c r="C323" s="111"/>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c r="AF323" s="111"/>
      <c r="AG323" s="111"/>
      <c r="AH323" s="111"/>
      <c r="AI323" s="111"/>
      <c r="AJ323" s="111"/>
      <c r="AK323" s="111"/>
      <c r="AL323" s="111"/>
      <c r="AM323" s="111"/>
      <c r="AN323" s="111"/>
      <c r="AO323" s="111"/>
      <c r="AP323" s="111"/>
      <c r="AQ323" s="111"/>
      <c r="AR323" s="111"/>
      <c r="AS323" s="111"/>
      <c r="AT323" s="111"/>
      <c r="AU323" s="111"/>
      <c r="AV323" s="111"/>
      <c r="AW323" s="111"/>
      <c r="AX323" s="112"/>
    </row>
    <row r="324" spans="1:175" ht="15" thickBot="1">
      <c r="A324" s="16"/>
      <c r="B324" s="17"/>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c r="AA324" s="18"/>
      <c r="AB324" s="18"/>
      <c r="AC324" s="18"/>
      <c r="AD324" s="18"/>
      <c r="AE324" s="18"/>
      <c r="AF324" s="18"/>
      <c r="AG324" s="18"/>
      <c r="AH324" s="18"/>
      <c r="AI324" s="18"/>
      <c r="AJ324" s="18"/>
      <c r="AK324" s="18"/>
      <c r="AL324" s="18"/>
      <c r="AM324" s="18"/>
      <c r="AN324" s="18"/>
      <c r="AO324" s="18"/>
      <c r="AP324" s="18"/>
      <c r="AQ324" s="18"/>
      <c r="AR324" s="18"/>
      <c r="AS324" s="18"/>
      <c r="AT324" s="18"/>
      <c r="AU324" s="18"/>
      <c r="AV324" s="18"/>
      <c r="AW324" s="18"/>
      <c r="AX324" s="19"/>
    </row>
    <row r="325" spans="1:175">
      <c r="B325" s="20"/>
    </row>
    <row r="326" spans="1:175" ht="14.25">
      <c r="B326" s="9" t="s">
        <v>4</v>
      </c>
      <c r="C326" s="7"/>
      <c r="D326" s="7"/>
      <c r="E326" s="7"/>
      <c r="F326" s="7"/>
      <c r="G326" s="7"/>
      <c r="H326" s="7"/>
      <c r="I326" s="7"/>
      <c r="J326" s="7"/>
      <c r="K326" s="7"/>
      <c r="L326" s="8"/>
      <c r="M326" s="8"/>
      <c r="N326" s="8"/>
      <c r="O326" s="8"/>
      <c r="P326" s="7"/>
      <c r="Q326" s="7"/>
      <c r="R326" s="7"/>
      <c r="S326" s="7"/>
      <c r="T326" s="7"/>
      <c r="U326" s="7"/>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row>
    <row r="327" spans="1:175" ht="15" thickBot="1">
      <c r="B327" s="7"/>
      <c r="C327" s="7"/>
      <c r="D327" s="7"/>
      <c r="E327" s="7"/>
      <c r="F327" s="7"/>
      <c r="G327" s="7"/>
      <c r="H327" s="7"/>
      <c r="I327" s="7"/>
      <c r="J327" s="7"/>
      <c r="K327" s="7"/>
      <c r="L327" s="8"/>
      <c r="M327" s="8"/>
      <c r="N327" s="8"/>
      <c r="O327" s="8"/>
      <c r="P327" s="7"/>
      <c r="Q327" s="7"/>
      <c r="R327" s="7"/>
      <c r="S327" s="7"/>
      <c r="T327" s="7"/>
      <c r="U327" s="7"/>
      <c r="V327" s="9"/>
      <c r="W327" s="9"/>
      <c r="X327" s="9"/>
      <c r="Y327" s="9"/>
      <c r="Z327" s="9"/>
      <c r="AA327" s="9"/>
      <c r="AB327" s="9"/>
      <c r="AC327" s="9"/>
      <c r="AD327" s="9"/>
      <c r="AE327" s="9"/>
      <c r="AF327" s="9"/>
      <c r="AG327" s="9"/>
      <c r="AH327" s="9"/>
      <c r="AI327" s="9"/>
      <c r="AJ327" s="9"/>
      <c r="AK327" s="9"/>
      <c r="AL327" s="9"/>
      <c r="AM327" s="9"/>
      <c r="AN327" s="9"/>
      <c r="AO327" s="9"/>
      <c r="AP327" s="9"/>
      <c r="AQ327" s="9"/>
      <c r="AR327" s="9"/>
      <c r="AS327" s="9"/>
      <c r="AT327" s="9"/>
      <c r="AU327" s="9"/>
      <c r="AV327" s="9"/>
      <c r="AW327" s="9"/>
      <c r="AX327" s="21" t="s">
        <v>5</v>
      </c>
    </row>
    <row r="328" spans="1:175" s="15" customFormat="1" ht="13.5" customHeight="1">
      <c r="A328" s="7"/>
      <c r="B328" s="113" t="s">
        <v>6</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5"/>
      <c r="AA328" s="119" t="s">
        <v>12</v>
      </c>
      <c r="AB328" s="114"/>
      <c r="AC328" s="114"/>
      <c r="AD328" s="114"/>
      <c r="AE328" s="114"/>
      <c r="AF328" s="114"/>
      <c r="AG328" s="114"/>
      <c r="AH328" s="114"/>
      <c r="AI328" s="115"/>
      <c r="AJ328" s="119" t="s">
        <v>13</v>
      </c>
      <c r="AK328" s="114"/>
      <c r="AL328" s="114"/>
      <c r="AM328" s="114"/>
      <c r="AN328" s="114"/>
      <c r="AO328" s="114"/>
      <c r="AP328" s="114"/>
      <c r="AQ328" s="114"/>
      <c r="AR328" s="115"/>
      <c r="AS328" s="119" t="s">
        <v>7</v>
      </c>
      <c r="AT328" s="114"/>
      <c r="AU328" s="114"/>
      <c r="AV328" s="114"/>
      <c r="AW328" s="114"/>
      <c r="AX328" s="121"/>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c r="FE328" s="2"/>
      <c r="FF328" s="2"/>
      <c r="FG328" s="2"/>
      <c r="FH328" s="2"/>
      <c r="FI328" s="2"/>
      <c r="FJ328" s="2"/>
      <c r="FK328" s="2"/>
      <c r="FL328" s="2"/>
      <c r="FM328" s="2"/>
      <c r="FN328" s="2"/>
      <c r="FO328" s="2"/>
      <c r="FP328" s="2"/>
      <c r="FQ328" s="2"/>
      <c r="FR328" s="2"/>
      <c r="FS328" s="2"/>
    </row>
    <row r="329" spans="1:175" s="15" customFormat="1" ht="13.5">
      <c r="A329" s="7"/>
      <c r="B329" s="116"/>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8"/>
      <c r="AA329" s="120"/>
      <c r="AB329" s="117"/>
      <c r="AC329" s="117"/>
      <c r="AD329" s="117"/>
      <c r="AE329" s="117"/>
      <c r="AF329" s="117"/>
      <c r="AG329" s="117"/>
      <c r="AH329" s="117"/>
      <c r="AI329" s="118"/>
      <c r="AJ329" s="120"/>
      <c r="AK329" s="117"/>
      <c r="AL329" s="117"/>
      <c r="AM329" s="117"/>
      <c r="AN329" s="117"/>
      <c r="AO329" s="117"/>
      <c r="AP329" s="117"/>
      <c r="AQ329" s="117"/>
      <c r="AR329" s="118"/>
      <c r="AS329" s="120"/>
      <c r="AT329" s="117"/>
      <c r="AU329" s="117"/>
      <c r="AV329" s="117"/>
      <c r="AW329" s="117"/>
      <c r="AX329" s="12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c r="FE329" s="2"/>
      <c r="FF329" s="2"/>
      <c r="FG329" s="2"/>
      <c r="FH329" s="2"/>
      <c r="FI329" s="2"/>
      <c r="FJ329" s="2"/>
      <c r="FK329" s="2"/>
      <c r="FL329" s="2"/>
      <c r="FM329" s="2"/>
      <c r="FN329" s="2"/>
      <c r="FO329" s="2"/>
      <c r="FP329" s="2"/>
      <c r="FQ329" s="2"/>
      <c r="FR329" s="2"/>
      <c r="FS329" s="2"/>
    </row>
    <row r="330" spans="1:175" s="15" customFormat="1" ht="18.75" customHeight="1">
      <c r="A330" s="7"/>
      <c r="B330" s="22"/>
      <c r="C330" s="101" t="s">
        <v>58</v>
      </c>
      <c r="D330" s="102"/>
      <c r="E330" s="102"/>
      <c r="F330" s="102"/>
      <c r="G330" s="102"/>
      <c r="H330" s="102"/>
      <c r="I330" s="102"/>
      <c r="J330" s="102"/>
      <c r="K330" s="102"/>
      <c r="L330" s="102"/>
      <c r="M330" s="102"/>
      <c r="N330" s="102"/>
      <c r="O330" s="102"/>
      <c r="P330" s="102"/>
      <c r="Q330" s="102"/>
      <c r="R330" s="102"/>
      <c r="S330" s="102"/>
      <c r="T330" s="102"/>
      <c r="U330" s="102"/>
      <c r="V330" s="102"/>
      <c r="W330" s="102"/>
      <c r="X330" s="102"/>
      <c r="Y330" s="102"/>
      <c r="Z330" s="103"/>
      <c r="AA330" s="104">
        <v>2170</v>
      </c>
      <c r="AB330" s="105"/>
      <c r="AC330" s="105"/>
      <c r="AD330" s="105"/>
      <c r="AE330" s="105"/>
      <c r="AF330" s="105"/>
      <c r="AG330" s="105"/>
      <c r="AH330" s="105"/>
      <c r="AI330" s="106"/>
      <c r="AJ330" s="104">
        <v>420</v>
      </c>
      <c r="AK330" s="105"/>
      <c r="AL330" s="105"/>
      <c r="AM330" s="105"/>
      <c r="AN330" s="105"/>
      <c r="AO330" s="105"/>
      <c r="AP330" s="105"/>
      <c r="AQ330" s="105"/>
      <c r="AR330" s="106"/>
      <c r="AS330" s="107"/>
      <c r="AT330" s="108"/>
      <c r="AU330" s="108"/>
      <c r="AV330" s="108"/>
      <c r="AW330" s="108"/>
      <c r="AX330" s="109"/>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c r="FE330" s="2"/>
      <c r="FF330" s="2"/>
      <c r="FG330" s="2"/>
      <c r="FH330" s="2"/>
      <c r="FI330" s="2"/>
      <c r="FJ330" s="2"/>
      <c r="FK330" s="2"/>
      <c r="FL330" s="2"/>
      <c r="FM330" s="2"/>
      <c r="FN330" s="2"/>
      <c r="FO330" s="2"/>
      <c r="FP330" s="2"/>
      <c r="FQ330" s="2"/>
      <c r="FR330" s="2"/>
      <c r="FS330" s="2"/>
    </row>
    <row r="331" spans="1:175" s="15" customFormat="1" ht="18.75" customHeight="1" thickBot="1">
      <c r="A331" s="16"/>
      <c r="B331" s="92" t="s">
        <v>14</v>
      </c>
      <c r="C331" s="93"/>
      <c r="D331" s="93"/>
      <c r="E331" s="93"/>
      <c r="F331" s="93"/>
      <c r="G331" s="93"/>
      <c r="H331" s="93"/>
      <c r="I331" s="93"/>
      <c r="J331" s="93"/>
      <c r="K331" s="93"/>
      <c r="L331" s="93"/>
      <c r="M331" s="93"/>
      <c r="N331" s="93"/>
      <c r="O331" s="93"/>
      <c r="P331" s="93"/>
      <c r="Q331" s="93"/>
      <c r="R331" s="93"/>
      <c r="S331" s="93"/>
      <c r="T331" s="93"/>
      <c r="U331" s="93"/>
      <c r="V331" s="93"/>
      <c r="W331" s="93"/>
      <c r="X331" s="93"/>
      <c r="Y331" s="93"/>
      <c r="Z331" s="94"/>
      <c r="AA331" s="95">
        <f>SUM($AA$330:$AA$330)</f>
        <v>2170</v>
      </c>
      <c r="AB331" s="96"/>
      <c r="AC331" s="96"/>
      <c r="AD331" s="96"/>
      <c r="AE331" s="96"/>
      <c r="AF331" s="96"/>
      <c r="AG331" s="96"/>
      <c r="AH331" s="96"/>
      <c r="AI331" s="97"/>
      <c r="AJ331" s="95">
        <f>SUM($AJ$330:$AJ$330)</f>
        <v>420</v>
      </c>
      <c r="AK331" s="96"/>
      <c r="AL331" s="96"/>
      <c r="AM331" s="96"/>
      <c r="AN331" s="96"/>
      <c r="AO331" s="96"/>
      <c r="AP331" s="96"/>
      <c r="AQ331" s="96"/>
      <c r="AR331" s="97"/>
      <c r="AS331" s="98"/>
      <c r="AT331" s="99"/>
      <c r="AU331" s="99"/>
      <c r="AV331" s="99"/>
      <c r="AW331" s="99"/>
      <c r="AX331" s="100"/>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c r="FE331" s="2"/>
      <c r="FF331" s="2"/>
      <c r="FG331" s="2"/>
      <c r="FH331" s="2"/>
      <c r="FI331" s="2"/>
      <c r="FJ331" s="2"/>
      <c r="FK331" s="2"/>
      <c r="FL331" s="2"/>
      <c r="FM331" s="2"/>
      <c r="FN331" s="2"/>
      <c r="FO331" s="2"/>
      <c r="FP331" s="2"/>
      <c r="FQ331" s="2"/>
      <c r="FR331" s="2"/>
      <c r="FS331" s="2"/>
    </row>
    <row r="333" spans="1:175" ht="18.75">
      <c r="A333" s="1" t="s">
        <v>0</v>
      </c>
      <c r="AW333" s="3"/>
      <c r="AX333" s="4"/>
      <c r="AY333" s="3"/>
    </row>
    <row r="335" spans="1:175" ht="18.75">
      <c r="B335" s="123" t="s">
        <v>8</v>
      </c>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c r="AA335" s="124"/>
      <c r="AB335" s="124"/>
      <c r="AC335" s="124"/>
      <c r="AD335" s="124"/>
      <c r="AE335" s="124"/>
      <c r="AF335" s="124"/>
      <c r="AG335" s="124"/>
      <c r="AH335" s="124"/>
      <c r="AI335" s="124"/>
      <c r="AJ335" s="124"/>
      <c r="AK335" s="124"/>
      <c r="AL335" s="124"/>
      <c r="AM335" s="124"/>
      <c r="AN335" s="124"/>
      <c r="AO335" s="124"/>
      <c r="AP335" s="124"/>
      <c r="AQ335" s="124"/>
      <c r="AR335" s="124"/>
      <c r="AS335" s="124"/>
      <c r="AT335" s="124"/>
      <c r="AU335" s="124"/>
      <c r="AV335" s="124"/>
      <c r="AW335" s="124"/>
      <c r="AX335" s="124"/>
    </row>
    <row r="336" spans="1:175">
      <c r="Z336" s="5"/>
      <c r="AD336" s="5"/>
      <c r="AE336" s="5"/>
      <c r="AF336" s="5"/>
      <c r="AG336" s="5"/>
      <c r="AH336" s="5"/>
      <c r="AI336" s="5"/>
      <c r="AO336" s="5"/>
    </row>
    <row r="337" spans="1:50" ht="13.5" thickBot="1">
      <c r="Z337" s="5"/>
      <c r="AD337" s="5"/>
      <c r="AE337" s="5"/>
      <c r="AF337" s="5"/>
      <c r="AG337" s="5"/>
      <c r="AH337" s="5"/>
      <c r="AI337" s="5"/>
      <c r="AO337" s="5"/>
    </row>
    <row r="338" spans="1:50" ht="24.75" customHeight="1" thickBot="1">
      <c r="B338" s="125" t="s">
        <v>1</v>
      </c>
      <c r="C338" s="126"/>
      <c r="D338" s="126"/>
      <c r="E338" s="126"/>
      <c r="F338" s="126"/>
      <c r="G338" s="126"/>
      <c r="H338" s="127" t="s">
        <v>59</v>
      </c>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14.25">
      <c r="B339" s="6"/>
      <c r="C339" s="6"/>
      <c r="D339" s="6"/>
      <c r="E339" s="6"/>
      <c r="F339" s="6"/>
      <c r="G339" s="6"/>
      <c r="H339" s="7"/>
      <c r="I339" s="7"/>
      <c r="J339" s="7"/>
      <c r="K339" s="7"/>
      <c r="L339" s="8"/>
      <c r="M339" s="8"/>
      <c r="N339" s="8"/>
      <c r="O339" s="8"/>
      <c r="P339" s="7"/>
      <c r="Q339" s="7"/>
      <c r="R339" s="7"/>
      <c r="S339" s="7"/>
      <c r="T339" s="7"/>
      <c r="U339" s="7"/>
      <c r="V339" s="9"/>
      <c r="W339" s="9"/>
      <c r="X339" s="9"/>
      <c r="Y339" s="9"/>
      <c r="Z339" s="9"/>
      <c r="AA339" s="9"/>
      <c r="AB339" s="9"/>
      <c r="AC339" s="9"/>
      <c r="AD339" s="9"/>
      <c r="AE339" s="9"/>
      <c r="AF339" s="9"/>
      <c r="AG339" s="9"/>
      <c r="AH339" s="9"/>
      <c r="AI339" s="9"/>
      <c r="AJ339" s="9"/>
      <c r="AK339" s="9"/>
      <c r="AL339" s="9"/>
      <c r="AM339" s="9"/>
      <c r="AN339" s="9"/>
      <c r="AO339" s="9"/>
      <c r="AP339" s="9"/>
      <c r="AQ339" s="9"/>
      <c r="AR339" s="9"/>
      <c r="AS339" s="9"/>
      <c r="AT339" s="9"/>
      <c r="AU339" s="9"/>
      <c r="AV339" s="9"/>
      <c r="AW339" s="9"/>
      <c r="AX339" s="9"/>
    </row>
    <row r="340" spans="1:50" ht="15" thickBot="1">
      <c r="A340" s="10"/>
      <c r="B340" s="9" t="s">
        <v>2</v>
      </c>
      <c r="C340" s="7"/>
      <c r="D340" s="7"/>
      <c r="E340" s="7"/>
      <c r="F340" s="7"/>
      <c r="G340" s="7"/>
      <c r="H340" s="7"/>
      <c r="I340" s="7"/>
      <c r="J340" s="7"/>
      <c r="K340" s="7"/>
      <c r="L340" s="8"/>
      <c r="M340" s="8"/>
      <c r="N340" s="8"/>
      <c r="O340" s="8"/>
      <c r="P340" s="7"/>
      <c r="Q340" s="7"/>
      <c r="R340" s="7"/>
      <c r="S340" s="7"/>
      <c r="T340" s="7"/>
      <c r="U340" s="7"/>
      <c r="V340" s="9"/>
      <c r="W340" s="9"/>
      <c r="X340" s="9"/>
      <c r="Y340" s="9"/>
      <c r="Z340" s="9"/>
      <c r="AA340" s="9"/>
      <c r="AB340" s="9"/>
      <c r="AC340" s="9"/>
      <c r="AD340" s="9"/>
      <c r="AE340" s="9"/>
      <c r="AF340" s="9"/>
      <c r="AG340" s="9"/>
      <c r="AH340" s="9"/>
      <c r="AI340" s="9"/>
      <c r="AJ340" s="9"/>
      <c r="AK340" s="9"/>
      <c r="AL340" s="9"/>
      <c r="AM340" s="9"/>
      <c r="AN340" s="9"/>
      <c r="AO340" s="9"/>
      <c r="AP340" s="9"/>
      <c r="AQ340" s="9"/>
      <c r="AR340" s="9"/>
      <c r="AS340" s="9"/>
      <c r="AT340" s="9"/>
      <c r="AU340" s="9"/>
      <c r="AV340" s="9"/>
      <c r="AW340" s="9"/>
      <c r="AX340" s="9"/>
    </row>
    <row r="341" spans="1:50" ht="14.25">
      <c r="A341" s="7"/>
      <c r="B341" s="11"/>
      <c r="C341" s="6"/>
      <c r="D341" s="6"/>
      <c r="E341" s="6"/>
      <c r="F341" s="6"/>
      <c r="G341" s="6"/>
      <c r="H341" s="6"/>
      <c r="I341" s="6"/>
      <c r="J341" s="6"/>
      <c r="K341" s="6"/>
      <c r="L341" s="12"/>
      <c r="M341" s="12"/>
      <c r="N341" s="12"/>
      <c r="O341" s="12"/>
      <c r="P341" s="6"/>
      <c r="Q341" s="6"/>
      <c r="R341" s="6"/>
      <c r="S341" s="6"/>
      <c r="T341" s="6"/>
      <c r="U341" s="6"/>
      <c r="V341" s="13"/>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c r="AS341" s="13"/>
      <c r="AT341" s="13"/>
      <c r="AU341" s="13"/>
      <c r="AV341" s="13"/>
      <c r="AW341" s="13"/>
      <c r="AX341" s="14"/>
    </row>
    <row r="342" spans="1:50" ht="12" customHeight="1">
      <c r="A342" s="7"/>
      <c r="B342" s="110" t="s">
        <v>60</v>
      </c>
      <c r="C342" s="111"/>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c r="AG342" s="111"/>
      <c r="AH342" s="111"/>
      <c r="AI342" s="111"/>
      <c r="AJ342" s="111"/>
      <c r="AK342" s="111"/>
      <c r="AL342" s="111"/>
      <c r="AM342" s="111"/>
      <c r="AN342" s="111"/>
      <c r="AO342" s="111"/>
      <c r="AP342" s="111"/>
      <c r="AQ342" s="111"/>
      <c r="AR342" s="111"/>
      <c r="AS342" s="111"/>
      <c r="AT342" s="111"/>
      <c r="AU342" s="111"/>
      <c r="AV342" s="111"/>
      <c r="AW342" s="111"/>
      <c r="AX342" s="112"/>
    </row>
    <row r="343" spans="1:50" ht="12" customHeight="1">
      <c r="A343" s="7"/>
      <c r="B343" s="110"/>
      <c r="C343" s="111"/>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c r="AF343" s="111"/>
      <c r="AG343" s="111"/>
      <c r="AH343" s="111"/>
      <c r="AI343" s="111"/>
      <c r="AJ343" s="111"/>
      <c r="AK343" s="111"/>
      <c r="AL343" s="111"/>
      <c r="AM343" s="111"/>
      <c r="AN343" s="111"/>
      <c r="AO343" s="111"/>
      <c r="AP343" s="111"/>
      <c r="AQ343" s="111"/>
      <c r="AR343" s="111"/>
      <c r="AS343" s="111"/>
      <c r="AT343" s="111"/>
      <c r="AU343" s="111"/>
      <c r="AV343" s="111"/>
      <c r="AW343" s="111"/>
      <c r="AX343" s="112"/>
    </row>
    <row r="344" spans="1:50" ht="12" customHeight="1">
      <c r="A344" s="7"/>
      <c r="B344" s="110"/>
      <c r="C344" s="111"/>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c r="AF344" s="111"/>
      <c r="AG344" s="111"/>
      <c r="AH344" s="111"/>
      <c r="AI344" s="111"/>
      <c r="AJ344" s="111"/>
      <c r="AK344" s="111"/>
      <c r="AL344" s="111"/>
      <c r="AM344" s="111"/>
      <c r="AN344" s="111"/>
      <c r="AO344" s="111"/>
      <c r="AP344" s="111"/>
      <c r="AQ344" s="111"/>
      <c r="AR344" s="111"/>
      <c r="AS344" s="111"/>
      <c r="AT344" s="111"/>
      <c r="AU344" s="111"/>
      <c r="AV344" s="111"/>
      <c r="AW344" s="111"/>
      <c r="AX344" s="112"/>
    </row>
    <row r="345" spans="1:50" ht="12" customHeight="1">
      <c r="A345" s="7"/>
      <c r="B345" s="110"/>
      <c r="C345" s="111"/>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c r="AC345" s="111"/>
      <c r="AD345" s="111"/>
      <c r="AE345" s="111"/>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12" customHeight="1">
      <c r="A346" s="7"/>
      <c r="B346" s="110"/>
      <c r="C346" s="111"/>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c r="AA346" s="111"/>
      <c r="AB346" s="111"/>
      <c r="AC346" s="111"/>
      <c r="AD346" s="111"/>
      <c r="AE346" s="111"/>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15" thickBot="1">
      <c r="A347" s="16"/>
      <c r="B347" s="17"/>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c r="AA347" s="18"/>
      <c r="AB347" s="18"/>
      <c r="AC347" s="18"/>
      <c r="AD347" s="18"/>
      <c r="AE347" s="18"/>
      <c r="AF347" s="18"/>
      <c r="AG347" s="18"/>
      <c r="AH347" s="18"/>
      <c r="AI347" s="18"/>
      <c r="AJ347" s="18"/>
      <c r="AK347" s="18"/>
      <c r="AL347" s="18"/>
      <c r="AM347" s="18"/>
      <c r="AN347" s="18"/>
      <c r="AO347" s="18"/>
      <c r="AP347" s="18"/>
      <c r="AQ347" s="18"/>
      <c r="AR347" s="18"/>
      <c r="AS347" s="18"/>
      <c r="AT347" s="18"/>
      <c r="AU347" s="18"/>
      <c r="AV347" s="18"/>
      <c r="AW347" s="18"/>
      <c r="AX347" s="19"/>
    </row>
    <row r="348" spans="1:50">
      <c r="B348" s="20"/>
    </row>
    <row r="349" spans="1:50" ht="15" thickBot="1">
      <c r="A349" s="10"/>
      <c r="B349" s="9" t="s">
        <v>3</v>
      </c>
      <c r="C349" s="7"/>
      <c r="D349" s="7"/>
      <c r="E349" s="7"/>
      <c r="F349" s="7"/>
      <c r="G349" s="7"/>
      <c r="H349" s="7"/>
      <c r="I349" s="7"/>
      <c r="J349" s="7"/>
      <c r="K349" s="7"/>
      <c r="L349" s="8"/>
      <c r="M349" s="8"/>
      <c r="N349" s="8"/>
      <c r="O349" s="8"/>
      <c r="P349" s="7"/>
      <c r="Q349" s="7"/>
      <c r="R349" s="7"/>
      <c r="S349" s="7"/>
      <c r="T349" s="7"/>
      <c r="U349" s="7"/>
      <c r="V349" s="9"/>
      <c r="W349" s="9"/>
      <c r="X349" s="9"/>
      <c r="Y349" s="9"/>
      <c r="Z349" s="9"/>
      <c r="AA349" s="9"/>
      <c r="AB349" s="9"/>
      <c r="AC349" s="9"/>
      <c r="AD349" s="9"/>
      <c r="AE349" s="9"/>
      <c r="AF349" s="9"/>
      <c r="AG349" s="9"/>
      <c r="AH349" s="9"/>
      <c r="AI349" s="9"/>
      <c r="AJ349" s="9"/>
      <c r="AK349" s="9"/>
      <c r="AL349" s="9"/>
      <c r="AM349" s="9"/>
      <c r="AN349" s="9"/>
      <c r="AO349" s="9"/>
      <c r="AP349" s="9"/>
      <c r="AQ349" s="9"/>
      <c r="AR349" s="9"/>
      <c r="AS349" s="9"/>
      <c r="AT349" s="9"/>
      <c r="AU349" s="9"/>
      <c r="AV349" s="9"/>
      <c r="AW349" s="9"/>
      <c r="AX349" s="9"/>
    </row>
    <row r="350" spans="1:50" ht="14.25">
      <c r="A350" s="7"/>
      <c r="B350" s="11"/>
      <c r="C350" s="6"/>
      <c r="D350" s="6"/>
      <c r="E350" s="6"/>
      <c r="F350" s="6"/>
      <c r="G350" s="6"/>
      <c r="H350" s="6"/>
      <c r="I350" s="6"/>
      <c r="J350" s="6"/>
      <c r="K350" s="6"/>
      <c r="L350" s="12"/>
      <c r="M350" s="12"/>
      <c r="N350" s="12"/>
      <c r="O350" s="12"/>
      <c r="P350" s="6"/>
      <c r="Q350" s="6"/>
      <c r="R350" s="6"/>
      <c r="S350" s="6"/>
      <c r="T350" s="6"/>
      <c r="U350" s="6"/>
      <c r="V350" s="13"/>
      <c r="W350" s="13"/>
      <c r="X350" s="13"/>
      <c r="Y350" s="13"/>
      <c r="Z350" s="13"/>
      <c r="AA350" s="13"/>
      <c r="AB350" s="13"/>
      <c r="AC350" s="13"/>
      <c r="AD350" s="13"/>
      <c r="AE350" s="13"/>
      <c r="AF350" s="13"/>
      <c r="AG350" s="13"/>
      <c r="AH350" s="13"/>
      <c r="AI350" s="13"/>
      <c r="AJ350" s="13"/>
      <c r="AK350" s="13"/>
      <c r="AL350" s="13"/>
      <c r="AM350" s="13"/>
      <c r="AN350" s="13"/>
      <c r="AO350" s="13"/>
      <c r="AP350" s="13"/>
      <c r="AQ350" s="13"/>
      <c r="AR350" s="13"/>
      <c r="AS350" s="13"/>
      <c r="AT350" s="13"/>
      <c r="AU350" s="13"/>
      <c r="AV350" s="13"/>
      <c r="AW350" s="13"/>
      <c r="AX350" s="14"/>
    </row>
    <row r="351" spans="1:50" ht="12" customHeight="1">
      <c r="A351" s="7"/>
      <c r="B351" s="110" t="s">
        <v>61</v>
      </c>
      <c r="C351" s="111"/>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c r="AF351" s="111"/>
      <c r="AG351" s="111"/>
      <c r="AH351" s="111"/>
      <c r="AI351" s="111"/>
      <c r="AJ351" s="111"/>
      <c r="AK351" s="111"/>
      <c r="AL351" s="111"/>
      <c r="AM351" s="111"/>
      <c r="AN351" s="111"/>
      <c r="AO351" s="111"/>
      <c r="AP351" s="111"/>
      <c r="AQ351" s="111"/>
      <c r="AR351" s="111"/>
      <c r="AS351" s="111"/>
      <c r="AT351" s="111"/>
      <c r="AU351" s="111"/>
      <c r="AV351" s="111"/>
      <c r="AW351" s="111"/>
      <c r="AX351" s="112"/>
    </row>
    <row r="352" spans="1:50" ht="12" customHeight="1">
      <c r="A352" s="7"/>
      <c r="B352" s="110"/>
      <c r="C352" s="111"/>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c r="AF352" s="111"/>
      <c r="AG352" s="111"/>
      <c r="AH352" s="111"/>
      <c r="AI352" s="111"/>
      <c r="AJ352" s="111"/>
      <c r="AK352" s="111"/>
      <c r="AL352" s="111"/>
      <c r="AM352" s="111"/>
      <c r="AN352" s="111"/>
      <c r="AO352" s="111"/>
      <c r="AP352" s="111"/>
      <c r="AQ352" s="111"/>
      <c r="AR352" s="111"/>
      <c r="AS352" s="111"/>
      <c r="AT352" s="111"/>
      <c r="AU352" s="111"/>
      <c r="AV352" s="111"/>
      <c r="AW352" s="111"/>
      <c r="AX352" s="112"/>
    </row>
    <row r="353" spans="1:175" ht="12" customHeight="1">
      <c r="A353" s="7"/>
      <c r="B353" s="110"/>
      <c r="C353" s="111"/>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c r="AF353" s="111"/>
      <c r="AG353" s="111"/>
      <c r="AH353" s="111"/>
      <c r="AI353" s="111"/>
      <c r="AJ353" s="111"/>
      <c r="AK353" s="111"/>
      <c r="AL353" s="111"/>
      <c r="AM353" s="111"/>
      <c r="AN353" s="111"/>
      <c r="AO353" s="111"/>
      <c r="AP353" s="111"/>
      <c r="AQ353" s="111"/>
      <c r="AR353" s="111"/>
      <c r="AS353" s="111"/>
      <c r="AT353" s="111"/>
      <c r="AU353" s="111"/>
      <c r="AV353" s="111"/>
      <c r="AW353" s="111"/>
      <c r="AX353" s="112"/>
    </row>
    <row r="354" spans="1:175" ht="12" customHeight="1">
      <c r="A354" s="7"/>
      <c r="B354" s="110"/>
      <c r="C354" s="111"/>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c r="AA354" s="111"/>
      <c r="AB354" s="111"/>
      <c r="AC354" s="111"/>
      <c r="AD354" s="111"/>
      <c r="AE354" s="111"/>
      <c r="AF354" s="111"/>
      <c r="AG354" s="111"/>
      <c r="AH354" s="111"/>
      <c r="AI354" s="111"/>
      <c r="AJ354" s="111"/>
      <c r="AK354" s="111"/>
      <c r="AL354" s="111"/>
      <c r="AM354" s="111"/>
      <c r="AN354" s="111"/>
      <c r="AO354" s="111"/>
      <c r="AP354" s="111"/>
      <c r="AQ354" s="111"/>
      <c r="AR354" s="111"/>
      <c r="AS354" s="111"/>
      <c r="AT354" s="111"/>
      <c r="AU354" s="111"/>
      <c r="AV354" s="111"/>
      <c r="AW354" s="111"/>
      <c r="AX354" s="112"/>
    </row>
    <row r="355" spans="1:175" ht="12" customHeight="1">
      <c r="A355" s="7"/>
      <c r="B355" s="110"/>
      <c r="C355" s="111"/>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c r="AF355" s="111"/>
      <c r="AG355" s="111"/>
      <c r="AH355" s="111"/>
      <c r="AI355" s="111"/>
      <c r="AJ355" s="111"/>
      <c r="AK355" s="111"/>
      <c r="AL355" s="111"/>
      <c r="AM355" s="111"/>
      <c r="AN355" s="111"/>
      <c r="AO355" s="111"/>
      <c r="AP355" s="111"/>
      <c r="AQ355" s="111"/>
      <c r="AR355" s="111"/>
      <c r="AS355" s="111"/>
      <c r="AT355" s="111"/>
      <c r="AU355" s="111"/>
      <c r="AV355" s="111"/>
      <c r="AW355" s="111"/>
      <c r="AX355" s="112"/>
    </row>
    <row r="356" spans="1:175" ht="12" customHeight="1">
      <c r="A356" s="7"/>
      <c r="B356" s="110"/>
      <c r="C356" s="111"/>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c r="AA356" s="111"/>
      <c r="AB356" s="111"/>
      <c r="AC356" s="111"/>
      <c r="AD356" s="111"/>
      <c r="AE356" s="111"/>
      <c r="AF356" s="111"/>
      <c r="AG356" s="111"/>
      <c r="AH356" s="111"/>
      <c r="AI356" s="111"/>
      <c r="AJ356" s="111"/>
      <c r="AK356" s="111"/>
      <c r="AL356" s="111"/>
      <c r="AM356" s="111"/>
      <c r="AN356" s="111"/>
      <c r="AO356" s="111"/>
      <c r="AP356" s="111"/>
      <c r="AQ356" s="111"/>
      <c r="AR356" s="111"/>
      <c r="AS356" s="111"/>
      <c r="AT356" s="111"/>
      <c r="AU356" s="111"/>
      <c r="AV356" s="111"/>
      <c r="AW356" s="111"/>
      <c r="AX356" s="112"/>
    </row>
    <row r="357" spans="1:175" ht="12" customHeight="1">
      <c r="A357" s="7"/>
      <c r="B357" s="110"/>
      <c r="C357" s="111"/>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c r="AF357" s="111"/>
      <c r="AG357" s="111"/>
      <c r="AH357" s="111"/>
      <c r="AI357" s="111"/>
      <c r="AJ357" s="111"/>
      <c r="AK357" s="111"/>
      <c r="AL357" s="111"/>
      <c r="AM357" s="111"/>
      <c r="AN357" s="111"/>
      <c r="AO357" s="111"/>
      <c r="AP357" s="111"/>
      <c r="AQ357" s="111"/>
      <c r="AR357" s="111"/>
      <c r="AS357" s="111"/>
      <c r="AT357" s="111"/>
      <c r="AU357" s="111"/>
      <c r="AV357" s="111"/>
      <c r="AW357" s="111"/>
      <c r="AX357" s="112"/>
    </row>
    <row r="358" spans="1:175" ht="15" thickBot="1">
      <c r="A358" s="16"/>
      <c r="B358" s="17"/>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c r="AA358" s="18"/>
      <c r="AB358" s="18"/>
      <c r="AC358" s="18"/>
      <c r="AD358" s="18"/>
      <c r="AE358" s="18"/>
      <c r="AF358" s="18"/>
      <c r="AG358" s="18"/>
      <c r="AH358" s="18"/>
      <c r="AI358" s="18"/>
      <c r="AJ358" s="18"/>
      <c r="AK358" s="18"/>
      <c r="AL358" s="18"/>
      <c r="AM358" s="18"/>
      <c r="AN358" s="18"/>
      <c r="AO358" s="18"/>
      <c r="AP358" s="18"/>
      <c r="AQ358" s="18"/>
      <c r="AR358" s="18"/>
      <c r="AS358" s="18"/>
      <c r="AT358" s="18"/>
      <c r="AU358" s="18"/>
      <c r="AV358" s="18"/>
      <c r="AW358" s="18"/>
      <c r="AX358" s="19"/>
    </row>
    <row r="359" spans="1:175">
      <c r="B359" s="20"/>
    </row>
    <row r="360" spans="1:175" ht="14.25">
      <c r="B360" s="9" t="s">
        <v>4</v>
      </c>
      <c r="C360" s="7"/>
      <c r="D360" s="7"/>
      <c r="E360" s="7"/>
      <c r="F360" s="7"/>
      <c r="G360" s="7"/>
      <c r="H360" s="7"/>
      <c r="I360" s="7"/>
      <c r="J360" s="7"/>
      <c r="K360" s="7"/>
      <c r="L360" s="8"/>
      <c r="M360" s="8"/>
      <c r="N360" s="8"/>
      <c r="O360" s="8"/>
      <c r="P360" s="7"/>
      <c r="Q360" s="7"/>
      <c r="R360" s="7"/>
      <c r="S360" s="7"/>
      <c r="T360" s="7"/>
      <c r="U360" s="7"/>
      <c r="V360" s="9"/>
      <c r="W360" s="9"/>
      <c r="X360" s="9"/>
      <c r="Y360" s="9"/>
      <c r="Z360" s="9"/>
      <c r="AA360" s="9"/>
      <c r="AB360" s="9"/>
      <c r="AC360" s="9"/>
      <c r="AD360" s="9"/>
      <c r="AE360" s="9"/>
      <c r="AF360" s="9"/>
      <c r="AG360" s="9"/>
      <c r="AH360" s="9"/>
      <c r="AI360" s="9"/>
      <c r="AJ360" s="9"/>
      <c r="AK360" s="9"/>
      <c r="AL360" s="9"/>
      <c r="AM360" s="9"/>
      <c r="AN360" s="9"/>
      <c r="AO360" s="9"/>
      <c r="AP360" s="9"/>
      <c r="AQ360" s="9"/>
      <c r="AR360" s="9"/>
      <c r="AS360" s="9"/>
      <c r="AT360" s="9"/>
      <c r="AU360" s="9"/>
      <c r="AV360" s="9"/>
      <c r="AW360" s="9"/>
      <c r="AX360" s="9"/>
    </row>
    <row r="361" spans="1:175" ht="15" thickBot="1">
      <c r="B361" s="7"/>
      <c r="C361" s="7"/>
      <c r="D361" s="7"/>
      <c r="E361" s="7"/>
      <c r="F361" s="7"/>
      <c r="G361" s="7"/>
      <c r="H361" s="7"/>
      <c r="I361" s="7"/>
      <c r="J361" s="7"/>
      <c r="K361" s="7"/>
      <c r="L361" s="8"/>
      <c r="M361" s="8"/>
      <c r="N361" s="8"/>
      <c r="O361" s="8"/>
      <c r="P361" s="7"/>
      <c r="Q361" s="7"/>
      <c r="R361" s="7"/>
      <c r="S361" s="7"/>
      <c r="T361" s="7"/>
      <c r="U361" s="7"/>
      <c r="V361" s="9"/>
      <c r="W361" s="9"/>
      <c r="X361" s="9"/>
      <c r="Y361" s="9"/>
      <c r="Z361" s="9"/>
      <c r="AA361" s="9"/>
      <c r="AB361" s="9"/>
      <c r="AC361" s="9"/>
      <c r="AD361" s="9"/>
      <c r="AE361" s="9"/>
      <c r="AF361" s="9"/>
      <c r="AG361" s="9"/>
      <c r="AH361" s="9"/>
      <c r="AI361" s="9"/>
      <c r="AJ361" s="9"/>
      <c r="AK361" s="9"/>
      <c r="AL361" s="9"/>
      <c r="AM361" s="9"/>
      <c r="AN361" s="9"/>
      <c r="AO361" s="9"/>
      <c r="AP361" s="9"/>
      <c r="AQ361" s="9"/>
      <c r="AR361" s="9"/>
      <c r="AS361" s="9"/>
      <c r="AT361" s="9"/>
      <c r="AU361" s="9"/>
      <c r="AV361" s="9"/>
      <c r="AW361" s="9"/>
      <c r="AX361" s="21" t="s">
        <v>5</v>
      </c>
    </row>
    <row r="362" spans="1:175" s="15" customFormat="1" ht="13.5" customHeight="1">
      <c r="A362" s="7"/>
      <c r="B362" s="113" t="s">
        <v>6</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5"/>
      <c r="AA362" s="119" t="s">
        <v>12</v>
      </c>
      <c r="AB362" s="114"/>
      <c r="AC362" s="114"/>
      <c r="AD362" s="114"/>
      <c r="AE362" s="114"/>
      <c r="AF362" s="114"/>
      <c r="AG362" s="114"/>
      <c r="AH362" s="114"/>
      <c r="AI362" s="115"/>
      <c r="AJ362" s="119" t="s">
        <v>13</v>
      </c>
      <c r="AK362" s="114"/>
      <c r="AL362" s="114"/>
      <c r="AM362" s="114"/>
      <c r="AN362" s="114"/>
      <c r="AO362" s="114"/>
      <c r="AP362" s="114"/>
      <c r="AQ362" s="114"/>
      <c r="AR362" s="115"/>
      <c r="AS362" s="119" t="s">
        <v>7</v>
      </c>
      <c r="AT362" s="114"/>
      <c r="AU362" s="114"/>
      <c r="AV362" s="114"/>
      <c r="AW362" s="114"/>
      <c r="AX362" s="121"/>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c r="FE362" s="2"/>
      <c r="FF362" s="2"/>
      <c r="FG362" s="2"/>
      <c r="FH362" s="2"/>
      <c r="FI362" s="2"/>
      <c r="FJ362" s="2"/>
      <c r="FK362" s="2"/>
      <c r="FL362" s="2"/>
      <c r="FM362" s="2"/>
      <c r="FN362" s="2"/>
      <c r="FO362" s="2"/>
      <c r="FP362" s="2"/>
      <c r="FQ362" s="2"/>
      <c r="FR362" s="2"/>
      <c r="FS362" s="2"/>
    </row>
    <row r="363" spans="1:175" s="15" customFormat="1" ht="13.5">
      <c r="A363" s="7"/>
      <c r="B363" s="116"/>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8"/>
      <c r="AA363" s="120"/>
      <c r="AB363" s="117"/>
      <c r="AC363" s="117"/>
      <c r="AD363" s="117"/>
      <c r="AE363" s="117"/>
      <c r="AF363" s="117"/>
      <c r="AG363" s="117"/>
      <c r="AH363" s="117"/>
      <c r="AI363" s="118"/>
      <c r="AJ363" s="120"/>
      <c r="AK363" s="117"/>
      <c r="AL363" s="117"/>
      <c r="AM363" s="117"/>
      <c r="AN363" s="117"/>
      <c r="AO363" s="117"/>
      <c r="AP363" s="117"/>
      <c r="AQ363" s="117"/>
      <c r="AR363" s="118"/>
      <c r="AS363" s="120"/>
      <c r="AT363" s="117"/>
      <c r="AU363" s="117"/>
      <c r="AV363" s="117"/>
      <c r="AW363" s="117"/>
      <c r="AX363" s="12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c r="FE363" s="2"/>
      <c r="FF363" s="2"/>
      <c r="FG363" s="2"/>
      <c r="FH363" s="2"/>
      <c r="FI363" s="2"/>
      <c r="FJ363" s="2"/>
      <c r="FK363" s="2"/>
      <c r="FL363" s="2"/>
      <c r="FM363" s="2"/>
      <c r="FN363" s="2"/>
      <c r="FO363" s="2"/>
      <c r="FP363" s="2"/>
      <c r="FQ363" s="2"/>
      <c r="FR363" s="2"/>
      <c r="FS363" s="2"/>
    </row>
    <row r="364" spans="1:175" s="15" customFormat="1" ht="18.75" customHeight="1">
      <c r="A364" s="7"/>
      <c r="B364" s="22"/>
      <c r="C364" s="101" t="s">
        <v>62</v>
      </c>
      <c r="D364" s="102"/>
      <c r="E364" s="102"/>
      <c r="F364" s="102"/>
      <c r="G364" s="102"/>
      <c r="H364" s="102"/>
      <c r="I364" s="102"/>
      <c r="J364" s="102"/>
      <c r="K364" s="102"/>
      <c r="L364" s="102"/>
      <c r="M364" s="102"/>
      <c r="N364" s="102"/>
      <c r="O364" s="102"/>
      <c r="P364" s="102"/>
      <c r="Q364" s="102"/>
      <c r="R364" s="102"/>
      <c r="S364" s="102"/>
      <c r="T364" s="102"/>
      <c r="U364" s="102"/>
      <c r="V364" s="102"/>
      <c r="W364" s="102"/>
      <c r="X364" s="102"/>
      <c r="Y364" s="102"/>
      <c r="Z364" s="103"/>
      <c r="AA364" s="104">
        <v>21567</v>
      </c>
      <c r="AB364" s="105"/>
      <c r="AC364" s="105"/>
      <c r="AD364" s="105"/>
      <c r="AE364" s="105"/>
      <c r="AF364" s="105"/>
      <c r="AG364" s="105"/>
      <c r="AH364" s="105"/>
      <c r="AI364" s="106"/>
      <c r="AJ364" s="104">
        <v>22861</v>
      </c>
      <c r="AK364" s="105"/>
      <c r="AL364" s="105"/>
      <c r="AM364" s="105"/>
      <c r="AN364" s="105"/>
      <c r="AO364" s="105"/>
      <c r="AP364" s="105"/>
      <c r="AQ364" s="105"/>
      <c r="AR364" s="106"/>
      <c r="AS364" s="107"/>
      <c r="AT364" s="108"/>
      <c r="AU364" s="108"/>
      <c r="AV364" s="108"/>
      <c r="AW364" s="108"/>
      <c r="AX364" s="109"/>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c r="FE364" s="2"/>
      <c r="FF364" s="2"/>
      <c r="FG364" s="2"/>
      <c r="FH364" s="2"/>
      <c r="FI364" s="2"/>
      <c r="FJ364" s="2"/>
      <c r="FK364" s="2"/>
      <c r="FL364" s="2"/>
      <c r="FM364" s="2"/>
      <c r="FN364" s="2"/>
      <c r="FO364" s="2"/>
      <c r="FP364" s="2"/>
      <c r="FQ364" s="2"/>
      <c r="FR364" s="2"/>
      <c r="FS364" s="2"/>
    </row>
    <row r="365" spans="1:175" s="15" customFormat="1" ht="18.75" customHeight="1">
      <c r="A365" s="7"/>
      <c r="B365" s="22"/>
      <c r="C365" s="101" t="s">
        <v>15</v>
      </c>
      <c r="D365" s="102"/>
      <c r="E365" s="102"/>
      <c r="F365" s="102"/>
      <c r="G365" s="102"/>
      <c r="H365" s="102"/>
      <c r="I365" s="102"/>
      <c r="J365" s="102"/>
      <c r="K365" s="102"/>
      <c r="L365" s="102"/>
      <c r="M365" s="102"/>
      <c r="N365" s="102"/>
      <c r="O365" s="102"/>
      <c r="P365" s="102"/>
      <c r="Q365" s="102"/>
      <c r="R365" s="102"/>
      <c r="S365" s="102"/>
      <c r="T365" s="102"/>
      <c r="U365" s="102"/>
      <c r="V365" s="102"/>
      <c r="W365" s="102"/>
      <c r="X365" s="102"/>
      <c r="Y365" s="102"/>
      <c r="Z365" s="103"/>
      <c r="AA365" s="104">
        <v>851</v>
      </c>
      <c r="AB365" s="105"/>
      <c r="AC365" s="105"/>
      <c r="AD365" s="105"/>
      <c r="AE365" s="105"/>
      <c r="AF365" s="105"/>
      <c r="AG365" s="105"/>
      <c r="AH365" s="105"/>
      <c r="AI365" s="106"/>
      <c r="AJ365" s="104">
        <v>802</v>
      </c>
      <c r="AK365" s="105"/>
      <c r="AL365" s="105"/>
      <c r="AM365" s="105"/>
      <c r="AN365" s="105"/>
      <c r="AO365" s="105"/>
      <c r="AP365" s="105"/>
      <c r="AQ365" s="105"/>
      <c r="AR365" s="106"/>
      <c r="AS365" s="107"/>
      <c r="AT365" s="108"/>
      <c r="AU365" s="108"/>
      <c r="AV365" s="108"/>
      <c r="AW365" s="108"/>
      <c r="AX365" s="109"/>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c r="FE365" s="2"/>
      <c r="FF365" s="2"/>
      <c r="FG365" s="2"/>
      <c r="FH365" s="2"/>
      <c r="FI365" s="2"/>
      <c r="FJ365" s="2"/>
      <c r="FK365" s="2"/>
      <c r="FL365" s="2"/>
      <c r="FM365" s="2"/>
      <c r="FN365" s="2"/>
      <c r="FO365" s="2"/>
      <c r="FP365" s="2"/>
      <c r="FQ365" s="2"/>
      <c r="FR365" s="2"/>
      <c r="FS365" s="2"/>
    </row>
    <row r="366" spans="1:175" s="15" customFormat="1" ht="18.75" customHeight="1">
      <c r="A366" s="7"/>
      <c r="B366" s="22"/>
      <c r="C366" s="101" t="s">
        <v>63</v>
      </c>
      <c r="D366" s="102"/>
      <c r="E366" s="102"/>
      <c r="F366" s="102"/>
      <c r="G366" s="102"/>
      <c r="H366" s="102"/>
      <c r="I366" s="102"/>
      <c r="J366" s="102"/>
      <c r="K366" s="102"/>
      <c r="L366" s="102"/>
      <c r="M366" s="102"/>
      <c r="N366" s="102"/>
      <c r="O366" s="102"/>
      <c r="P366" s="102"/>
      <c r="Q366" s="102"/>
      <c r="R366" s="102"/>
      <c r="S366" s="102"/>
      <c r="T366" s="102"/>
      <c r="U366" s="102"/>
      <c r="V366" s="102"/>
      <c r="W366" s="102"/>
      <c r="X366" s="102"/>
      <c r="Y366" s="102"/>
      <c r="Z366" s="103"/>
      <c r="AA366" s="104">
        <v>116</v>
      </c>
      <c r="AB366" s="105"/>
      <c r="AC366" s="105"/>
      <c r="AD366" s="105"/>
      <c r="AE366" s="105"/>
      <c r="AF366" s="105"/>
      <c r="AG366" s="105"/>
      <c r="AH366" s="105"/>
      <c r="AI366" s="106"/>
      <c r="AJ366" s="104">
        <v>99</v>
      </c>
      <c r="AK366" s="105"/>
      <c r="AL366" s="105"/>
      <c r="AM366" s="105"/>
      <c r="AN366" s="105"/>
      <c r="AO366" s="105"/>
      <c r="AP366" s="105"/>
      <c r="AQ366" s="105"/>
      <c r="AR366" s="106"/>
      <c r="AS366" s="107"/>
      <c r="AT366" s="108"/>
      <c r="AU366" s="108"/>
      <c r="AV366" s="108"/>
      <c r="AW366" s="108"/>
      <c r="AX366" s="109"/>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c r="FE366" s="2"/>
      <c r="FF366" s="2"/>
      <c r="FG366" s="2"/>
      <c r="FH366" s="2"/>
      <c r="FI366" s="2"/>
      <c r="FJ366" s="2"/>
      <c r="FK366" s="2"/>
      <c r="FL366" s="2"/>
      <c r="FM366" s="2"/>
      <c r="FN366" s="2"/>
      <c r="FO366" s="2"/>
      <c r="FP366" s="2"/>
      <c r="FQ366" s="2"/>
      <c r="FR366" s="2"/>
      <c r="FS366" s="2"/>
    </row>
    <row r="367" spans="1:175" s="15" customFormat="1" ht="18.75" customHeight="1" thickBot="1">
      <c r="A367" s="16"/>
      <c r="B367" s="92" t="s">
        <v>14</v>
      </c>
      <c r="C367" s="93"/>
      <c r="D367" s="93"/>
      <c r="E367" s="93"/>
      <c r="F367" s="93"/>
      <c r="G367" s="93"/>
      <c r="H367" s="93"/>
      <c r="I367" s="93"/>
      <c r="J367" s="93"/>
      <c r="K367" s="93"/>
      <c r="L367" s="93"/>
      <c r="M367" s="93"/>
      <c r="N367" s="93"/>
      <c r="O367" s="93"/>
      <c r="P367" s="93"/>
      <c r="Q367" s="93"/>
      <c r="R367" s="93"/>
      <c r="S367" s="93"/>
      <c r="T367" s="93"/>
      <c r="U367" s="93"/>
      <c r="V367" s="93"/>
      <c r="W367" s="93"/>
      <c r="X367" s="93"/>
      <c r="Y367" s="93"/>
      <c r="Z367" s="94"/>
      <c r="AA367" s="95">
        <f>SUM($AA$364:$AA$366)</f>
        <v>22534</v>
      </c>
      <c r="AB367" s="96"/>
      <c r="AC367" s="96"/>
      <c r="AD367" s="96"/>
      <c r="AE367" s="96"/>
      <c r="AF367" s="96"/>
      <c r="AG367" s="96"/>
      <c r="AH367" s="96"/>
      <c r="AI367" s="97"/>
      <c r="AJ367" s="95">
        <f>SUM($AJ$364:$AJ$366)</f>
        <v>23762</v>
      </c>
      <c r="AK367" s="96"/>
      <c r="AL367" s="96"/>
      <c r="AM367" s="96"/>
      <c r="AN367" s="96"/>
      <c r="AO367" s="96"/>
      <c r="AP367" s="96"/>
      <c r="AQ367" s="96"/>
      <c r="AR367" s="97"/>
      <c r="AS367" s="98"/>
      <c r="AT367" s="99"/>
      <c r="AU367" s="99"/>
      <c r="AV367" s="99"/>
      <c r="AW367" s="99"/>
      <c r="AX367" s="100"/>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c r="FE367" s="2"/>
      <c r="FF367" s="2"/>
      <c r="FG367" s="2"/>
      <c r="FH367" s="2"/>
      <c r="FI367" s="2"/>
      <c r="FJ367" s="2"/>
      <c r="FK367" s="2"/>
      <c r="FL367" s="2"/>
      <c r="FM367" s="2"/>
      <c r="FN367" s="2"/>
      <c r="FO367" s="2"/>
      <c r="FP367" s="2"/>
      <c r="FQ367" s="2"/>
      <c r="FR367" s="2"/>
      <c r="FS367" s="2"/>
    </row>
    <row r="369" spans="1:51" ht="18.75">
      <c r="A369" s="1" t="s">
        <v>0</v>
      </c>
      <c r="AW369" s="3"/>
      <c r="AX369" s="4"/>
      <c r="AY369" s="3"/>
    </row>
    <row r="371" spans="1:51" ht="18.75">
      <c r="B371" s="123" t="s">
        <v>8</v>
      </c>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c r="AA371" s="124"/>
      <c r="AB371" s="124"/>
      <c r="AC371" s="124"/>
      <c r="AD371" s="124"/>
      <c r="AE371" s="124"/>
      <c r="AF371" s="124"/>
      <c r="AG371" s="124"/>
      <c r="AH371" s="124"/>
      <c r="AI371" s="124"/>
      <c r="AJ371" s="124"/>
      <c r="AK371" s="124"/>
      <c r="AL371" s="124"/>
      <c r="AM371" s="124"/>
      <c r="AN371" s="124"/>
      <c r="AO371" s="124"/>
      <c r="AP371" s="124"/>
      <c r="AQ371" s="124"/>
      <c r="AR371" s="124"/>
      <c r="AS371" s="124"/>
      <c r="AT371" s="124"/>
      <c r="AU371" s="124"/>
      <c r="AV371" s="124"/>
      <c r="AW371" s="124"/>
      <c r="AX371" s="124"/>
    </row>
    <row r="372" spans="1:51">
      <c r="Z372" s="5"/>
      <c r="AD372" s="5"/>
      <c r="AE372" s="5"/>
      <c r="AF372" s="5"/>
      <c r="AG372" s="5"/>
      <c r="AH372" s="5"/>
      <c r="AI372" s="5"/>
      <c r="AO372" s="5"/>
    </row>
    <row r="373" spans="1:51" ht="13.5" thickBot="1">
      <c r="Z373" s="5"/>
      <c r="AD373" s="5"/>
      <c r="AE373" s="5"/>
      <c r="AF373" s="5"/>
      <c r="AG373" s="5"/>
      <c r="AH373" s="5"/>
      <c r="AI373" s="5"/>
      <c r="AO373" s="5"/>
    </row>
    <row r="374" spans="1:51" ht="24.75" customHeight="1" thickBot="1">
      <c r="B374" s="125" t="s">
        <v>1</v>
      </c>
      <c r="C374" s="126"/>
      <c r="D374" s="126"/>
      <c r="E374" s="126"/>
      <c r="F374" s="126"/>
      <c r="G374" s="126"/>
      <c r="H374" s="127" t="s">
        <v>64</v>
      </c>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8"/>
      <c r="AL374" s="128"/>
      <c r="AM374" s="128"/>
      <c r="AN374" s="128"/>
      <c r="AO374" s="128"/>
      <c r="AP374" s="128"/>
      <c r="AQ374" s="128"/>
      <c r="AR374" s="128"/>
      <c r="AS374" s="128"/>
      <c r="AT374" s="128"/>
      <c r="AU374" s="128"/>
      <c r="AV374" s="128"/>
      <c r="AW374" s="128"/>
      <c r="AX374" s="129"/>
    </row>
    <row r="375" spans="1:51" ht="14.25">
      <c r="B375" s="6"/>
      <c r="C375" s="6"/>
      <c r="D375" s="6"/>
      <c r="E375" s="6"/>
      <c r="F375" s="6"/>
      <c r="G375" s="6"/>
      <c r="H375" s="7"/>
      <c r="I375" s="7"/>
      <c r="J375" s="7"/>
      <c r="K375" s="7"/>
      <c r="L375" s="8"/>
      <c r="M375" s="8"/>
      <c r="N375" s="8"/>
      <c r="O375" s="8"/>
      <c r="P375" s="7"/>
      <c r="Q375" s="7"/>
      <c r="R375" s="7"/>
      <c r="S375" s="7"/>
      <c r="T375" s="7"/>
      <c r="U375" s="7"/>
      <c r="V375" s="9"/>
      <c r="W375" s="9"/>
      <c r="X375" s="9"/>
      <c r="Y375" s="9"/>
      <c r="Z375" s="9"/>
      <c r="AA375" s="9"/>
      <c r="AB375" s="9"/>
      <c r="AC375" s="9"/>
      <c r="AD375" s="9"/>
      <c r="AE375" s="9"/>
      <c r="AF375" s="9"/>
      <c r="AG375" s="9"/>
      <c r="AH375" s="9"/>
      <c r="AI375" s="9"/>
      <c r="AJ375" s="9"/>
      <c r="AK375" s="9"/>
      <c r="AL375" s="9"/>
      <c r="AM375" s="9"/>
      <c r="AN375" s="9"/>
      <c r="AO375" s="9"/>
      <c r="AP375" s="9"/>
      <c r="AQ375" s="9"/>
      <c r="AR375" s="9"/>
      <c r="AS375" s="9"/>
      <c r="AT375" s="9"/>
      <c r="AU375" s="9"/>
      <c r="AV375" s="9"/>
      <c r="AW375" s="9"/>
      <c r="AX375" s="9"/>
    </row>
    <row r="376" spans="1:51" ht="15" thickBot="1">
      <c r="A376" s="10"/>
      <c r="B376" s="9" t="s">
        <v>2</v>
      </c>
      <c r="C376" s="7"/>
      <c r="D376" s="7"/>
      <c r="E376" s="7"/>
      <c r="F376" s="7"/>
      <c r="G376" s="7"/>
      <c r="H376" s="7"/>
      <c r="I376" s="7"/>
      <c r="J376" s="7"/>
      <c r="K376" s="7"/>
      <c r="L376" s="8"/>
      <c r="M376" s="8"/>
      <c r="N376" s="8"/>
      <c r="O376" s="8"/>
      <c r="P376" s="7"/>
      <c r="Q376" s="7"/>
      <c r="R376" s="7"/>
      <c r="S376" s="7"/>
      <c r="T376" s="7"/>
      <c r="U376" s="7"/>
      <c r="V376" s="9"/>
      <c r="W376" s="9"/>
      <c r="X376" s="9"/>
      <c r="Y376" s="9"/>
      <c r="Z376" s="9"/>
      <c r="AA376" s="9"/>
      <c r="AB376" s="9"/>
      <c r="AC376" s="9"/>
      <c r="AD376" s="9"/>
      <c r="AE376" s="9"/>
      <c r="AF376" s="9"/>
      <c r="AG376" s="9"/>
      <c r="AH376" s="9"/>
      <c r="AI376" s="9"/>
      <c r="AJ376" s="9"/>
      <c r="AK376" s="9"/>
      <c r="AL376" s="9"/>
      <c r="AM376" s="9"/>
      <c r="AN376" s="9"/>
      <c r="AO376" s="9"/>
      <c r="AP376" s="9"/>
      <c r="AQ376" s="9"/>
      <c r="AR376" s="9"/>
      <c r="AS376" s="9"/>
      <c r="AT376" s="9"/>
      <c r="AU376" s="9"/>
      <c r="AV376" s="9"/>
      <c r="AW376" s="9"/>
      <c r="AX376" s="9"/>
    </row>
    <row r="377" spans="1:51" ht="14.25">
      <c r="A377" s="7"/>
      <c r="B377" s="11"/>
      <c r="C377" s="6"/>
      <c r="D377" s="6"/>
      <c r="E377" s="6"/>
      <c r="F377" s="6"/>
      <c r="G377" s="6"/>
      <c r="H377" s="6"/>
      <c r="I377" s="6"/>
      <c r="J377" s="6"/>
      <c r="K377" s="6"/>
      <c r="L377" s="12"/>
      <c r="M377" s="12"/>
      <c r="N377" s="12"/>
      <c r="O377" s="12"/>
      <c r="P377" s="6"/>
      <c r="Q377" s="6"/>
      <c r="R377" s="6"/>
      <c r="S377" s="6"/>
      <c r="T377" s="6"/>
      <c r="U377" s="6"/>
      <c r="V377" s="13"/>
      <c r="W377" s="13"/>
      <c r="X377" s="13"/>
      <c r="Y377" s="13"/>
      <c r="Z377" s="13"/>
      <c r="AA377" s="13"/>
      <c r="AB377" s="13"/>
      <c r="AC377" s="13"/>
      <c r="AD377" s="13"/>
      <c r="AE377" s="13"/>
      <c r="AF377" s="13"/>
      <c r="AG377" s="13"/>
      <c r="AH377" s="13"/>
      <c r="AI377" s="13"/>
      <c r="AJ377" s="13"/>
      <c r="AK377" s="13"/>
      <c r="AL377" s="13"/>
      <c r="AM377" s="13"/>
      <c r="AN377" s="13"/>
      <c r="AO377" s="13"/>
      <c r="AP377" s="13"/>
      <c r="AQ377" s="13"/>
      <c r="AR377" s="13"/>
      <c r="AS377" s="13"/>
      <c r="AT377" s="13"/>
      <c r="AU377" s="13"/>
      <c r="AV377" s="13"/>
      <c r="AW377" s="13"/>
      <c r="AX377" s="14"/>
    </row>
    <row r="378" spans="1:51" ht="12" customHeight="1">
      <c r="A378" s="7"/>
      <c r="B378" s="110" t="s">
        <v>65</v>
      </c>
      <c r="C378" s="111"/>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1" ht="12" customHeight="1">
      <c r="A379" s="7"/>
      <c r="B379" s="110"/>
      <c r="C379" s="111"/>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c r="AF379" s="111"/>
      <c r="AG379" s="111"/>
      <c r="AH379" s="111"/>
      <c r="AI379" s="111"/>
      <c r="AJ379" s="111"/>
      <c r="AK379" s="111"/>
      <c r="AL379" s="111"/>
      <c r="AM379" s="111"/>
      <c r="AN379" s="111"/>
      <c r="AO379" s="111"/>
      <c r="AP379" s="111"/>
      <c r="AQ379" s="111"/>
      <c r="AR379" s="111"/>
      <c r="AS379" s="111"/>
      <c r="AT379" s="111"/>
      <c r="AU379" s="111"/>
      <c r="AV379" s="111"/>
      <c r="AW379" s="111"/>
      <c r="AX379" s="112"/>
    </row>
    <row r="380" spans="1:51" ht="12" customHeight="1">
      <c r="A380" s="7"/>
      <c r="B380" s="110"/>
      <c r="C380" s="111"/>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1" ht="12" customHeight="1">
      <c r="A381" s="7"/>
      <c r="B381" s="110"/>
      <c r="C381" s="111"/>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c r="AG381" s="111"/>
      <c r="AH381" s="111"/>
      <c r="AI381" s="111"/>
      <c r="AJ381" s="111"/>
      <c r="AK381" s="111"/>
      <c r="AL381" s="111"/>
      <c r="AM381" s="111"/>
      <c r="AN381" s="111"/>
      <c r="AO381" s="111"/>
      <c r="AP381" s="111"/>
      <c r="AQ381" s="111"/>
      <c r="AR381" s="111"/>
      <c r="AS381" s="111"/>
      <c r="AT381" s="111"/>
      <c r="AU381" s="111"/>
      <c r="AV381" s="111"/>
      <c r="AW381" s="111"/>
      <c r="AX381" s="112"/>
    </row>
    <row r="382" spans="1:51" ht="12" customHeight="1">
      <c r="A382" s="7"/>
      <c r="B382" s="110"/>
      <c r="C382" s="111"/>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c r="AF382" s="111"/>
      <c r="AG382" s="111"/>
      <c r="AH382" s="111"/>
      <c r="AI382" s="111"/>
      <c r="AJ382" s="111"/>
      <c r="AK382" s="111"/>
      <c r="AL382" s="111"/>
      <c r="AM382" s="111"/>
      <c r="AN382" s="111"/>
      <c r="AO382" s="111"/>
      <c r="AP382" s="111"/>
      <c r="AQ382" s="111"/>
      <c r="AR382" s="111"/>
      <c r="AS382" s="111"/>
      <c r="AT382" s="111"/>
      <c r="AU382" s="111"/>
      <c r="AV382" s="111"/>
      <c r="AW382" s="111"/>
      <c r="AX382" s="112"/>
    </row>
    <row r="383" spans="1:51" ht="12" customHeight="1">
      <c r="A383" s="7"/>
      <c r="B383" s="110"/>
      <c r="C383" s="111"/>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c r="AA383" s="111"/>
      <c r="AB383" s="111"/>
      <c r="AC383" s="111"/>
      <c r="AD383" s="111"/>
      <c r="AE383" s="111"/>
      <c r="AF383" s="111"/>
      <c r="AG383" s="111"/>
      <c r="AH383" s="111"/>
      <c r="AI383" s="111"/>
      <c r="AJ383" s="111"/>
      <c r="AK383" s="111"/>
      <c r="AL383" s="111"/>
      <c r="AM383" s="111"/>
      <c r="AN383" s="111"/>
      <c r="AO383" s="111"/>
      <c r="AP383" s="111"/>
      <c r="AQ383" s="111"/>
      <c r="AR383" s="111"/>
      <c r="AS383" s="111"/>
      <c r="AT383" s="111"/>
      <c r="AU383" s="111"/>
      <c r="AV383" s="111"/>
      <c r="AW383" s="111"/>
      <c r="AX383" s="112"/>
    </row>
    <row r="384" spans="1:51" ht="15" thickBot="1">
      <c r="A384" s="16"/>
      <c r="B384" s="17"/>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c r="AA384" s="18"/>
      <c r="AB384" s="18"/>
      <c r="AC384" s="18"/>
      <c r="AD384" s="18"/>
      <c r="AE384" s="18"/>
      <c r="AF384" s="18"/>
      <c r="AG384" s="18"/>
      <c r="AH384" s="18"/>
      <c r="AI384" s="18"/>
      <c r="AJ384" s="18"/>
      <c r="AK384" s="18"/>
      <c r="AL384" s="18"/>
      <c r="AM384" s="18"/>
      <c r="AN384" s="18"/>
      <c r="AO384" s="18"/>
      <c r="AP384" s="18"/>
      <c r="AQ384" s="18"/>
      <c r="AR384" s="18"/>
      <c r="AS384" s="18"/>
      <c r="AT384" s="18"/>
      <c r="AU384" s="18"/>
      <c r="AV384" s="18"/>
      <c r="AW384" s="18"/>
      <c r="AX384" s="19"/>
    </row>
    <row r="385" spans="1:50">
      <c r="B385" s="20"/>
    </row>
    <row r="386" spans="1:50" ht="15" thickBot="1">
      <c r="A386" s="10"/>
      <c r="B386" s="9" t="s">
        <v>3</v>
      </c>
      <c r="C386" s="7"/>
      <c r="D386" s="7"/>
      <c r="E386" s="7"/>
      <c r="F386" s="7"/>
      <c r="G386" s="7"/>
      <c r="H386" s="7"/>
      <c r="I386" s="7"/>
      <c r="J386" s="7"/>
      <c r="K386" s="7"/>
      <c r="L386" s="8"/>
      <c r="M386" s="8"/>
      <c r="N386" s="8"/>
      <c r="O386" s="8"/>
      <c r="P386" s="7"/>
      <c r="Q386" s="7"/>
      <c r="R386" s="7"/>
      <c r="S386" s="7"/>
      <c r="T386" s="7"/>
      <c r="U386" s="7"/>
      <c r="V386" s="9"/>
      <c r="W386" s="9"/>
      <c r="X386" s="9"/>
      <c r="Y386" s="9"/>
      <c r="Z386" s="9"/>
      <c r="AA386" s="9"/>
      <c r="AB386" s="9"/>
      <c r="AC386" s="9"/>
      <c r="AD386" s="9"/>
      <c r="AE386" s="9"/>
      <c r="AF386" s="9"/>
      <c r="AG386" s="9"/>
      <c r="AH386" s="9"/>
      <c r="AI386" s="9"/>
      <c r="AJ386" s="9"/>
      <c r="AK386" s="9"/>
      <c r="AL386" s="9"/>
      <c r="AM386" s="9"/>
      <c r="AN386" s="9"/>
      <c r="AO386" s="9"/>
      <c r="AP386" s="9"/>
      <c r="AQ386" s="9"/>
      <c r="AR386" s="9"/>
      <c r="AS386" s="9"/>
      <c r="AT386" s="9"/>
      <c r="AU386" s="9"/>
      <c r="AV386" s="9"/>
      <c r="AW386" s="9"/>
      <c r="AX386" s="9"/>
    </row>
    <row r="387" spans="1:50" ht="14.25">
      <c r="A387" s="7"/>
      <c r="B387" s="11"/>
      <c r="C387" s="6"/>
      <c r="D387" s="6"/>
      <c r="E387" s="6"/>
      <c r="F387" s="6"/>
      <c r="G387" s="6"/>
      <c r="H387" s="6"/>
      <c r="I387" s="6"/>
      <c r="J387" s="6"/>
      <c r="K387" s="6"/>
      <c r="L387" s="12"/>
      <c r="M387" s="12"/>
      <c r="N387" s="12"/>
      <c r="O387" s="12"/>
      <c r="P387" s="6"/>
      <c r="Q387" s="6"/>
      <c r="R387" s="6"/>
      <c r="S387" s="6"/>
      <c r="T387" s="6"/>
      <c r="U387" s="6"/>
      <c r="V387" s="13"/>
      <c r="W387" s="13"/>
      <c r="X387" s="13"/>
      <c r="Y387" s="13"/>
      <c r="Z387" s="13"/>
      <c r="AA387" s="13"/>
      <c r="AB387" s="13"/>
      <c r="AC387" s="13"/>
      <c r="AD387" s="13"/>
      <c r="AE387" s="13"/>
      <c r="AF387" s="13"/>
      <c r="AG387" s="13"/>
      <c r="AH387" s="13"/>
      <c r="AI387" s="13"/>
      <c r="AJ387" s="13"/>
      <c r="AK387" s="13"/>
      <c r="AL387" s="13"/>
      <c r="AM387" s="13"/>
      <c r="AN387" s="13"/>
      <c r="AO387" s="13"/>
      <c r="AP387" s="13"/>
      <c r="AQ387" s="13"/>
      <c r="AR387" s="13"/>
      <c r="AS387" s="13"/>
      <c r="AT387" s="13"/>
      <c r="AU387" s="13"/>
      <c r="AV387" s="13"/>
      <c r="AW387" s="13"/>
      <c r="AX387" s="14"/>
    </row>
    <row r="388" spans="1:50" ht="12" customHeight="1">
      <c r="A388" s="7"/>
      <c r="B388" s="110" t="s">
        <v>66</v>
      </c>
      <c r="C388" s="111"/>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c r="AG388" s="111"/>
      <c r="AH388" s="111"/>
      <c r="AI388" s="111"/>
      <c r="AJ388" s="111"/>
      <c r="AK388" s="111"/>
      <c r="AL388" s="111"/>
      <c r="AM388" s="111"/>
      <c r="AN388" s="111"/>
      <c r="AO388" s="111"/>
      <c r="AP388" s="111"/>
      <c r="AQ388" s="111"/>
      <c r="AR388" s="111"/>
      <c r="AS388" s="111"/>
      <c r="AT388" s="111"/>
      <c r="AU388" s="111"/>
      <c r="AV388" s="111"/>
      <c r="AW388" s="111"/>
      <c r="AX388" s="112"/>
    </row>
    <row r="389" spans="1:50" ht="12" customHeight="1">
      <c r="A389" s="7"/>
      <c r="B389" s="110"/>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c r="AG389" s="111"/>
      <c r="AH389" s="111"/>
      <c r="AI389" s="111"/>
      <c r="AJ389" s="111"/>
      <c r="AK389" s="111"/>
      <c r="AL389" s="111"/>
      <c r="AM389" s="111"/>
      <c r="AN389" s="111"/>
      <c r="AO389" s="111"/>
      <c r="AP389" s="111"/>
      <c r="AQ389" s="111"/>
      <c r="AR389" s="111"/>
      <c r="AS389" s="111"/>
      <c r="AT389" s="111"/>
      <c r="AU389" s="111"/>
      <c r="AV389" s="111"/>
      <c r="AW389" s="111"/>
      <c r="AX389" s="112"/>
    </row>
    <row r="390" spans="1:50" ht="12" customHeight="1">
      <c r="A390" s="7"/>
      <c r="B390" s="110"/>
      <c r="C390" s="111"/>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c r="AA390" s="111"/>
      <c r="AB390" s="111"/>
      <c r="AC390" s="111"/>
      <c r="AD390" s="111"/>
      <c r="AE390" s="111"/>
      <c r="AF390" s="111"/>
      <c r="AG390" s="111"/>
      <c r="AH390" s="111"/>
      <c r="AI390" s="111"/>
      <c r="AJ390" s="111"/>
      <c r="AK390" s="111"/>
      <c r="AL390" s="111"/>
      <c r="AM390" s="111"/>
      <c r="AN390" s="111"/>
      <c r="AO390" s="111"/>
      <c r="AP390" s="111"/>
      <c r="AQ390" s="111"/>
      <c r="AR390" s="111"/>
      <c r="AS390" s="111"/>
      <c r="AT390" s="111"/>
      <c r="AU390" s="111"/>
      <c r="AV390" s="111"/>
      <c r="AW390" s="111"/>
      <c r="AX390" s="112"/>
    </row>
    <row r="391" spans="1:50" ht="12" customHeight="1">
      <c r="A391" s="7"/>
      <c r="B391" s="110"/>
      <c r="C391" s="111"/>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c r="AA391" s="111"/>
      <c r="AB391" s="111"/>
      <c r="AC391" s="111"/>
      <c r="AD391" s="111"/>
      <c r="AE391" s="111"/>
      <c r="AF391" s="111"/>
      <c r="AG391" s="111"/>
      <c r="AH391" s="111"/>
      <c r="AI391" s="111"/>
      <c r="AJ391" s="111"/>
      <c r="AK391" s="111"/>
      <c r="AL391" s="111"/>
      <c r="AM391" s="111"/>
      <c r="AN391" s="111"/>
      <c r="AO391" s="111"/>
      <c r="AP391" s="111"/>
      <c r="AQ391" s="111"/>
      <c r="AR391" s="111"/>
      <c r="AS391" s="111"/>
      <c r="AT391" s="111"/>
      <c r="AU391" s="111"/>
      <c r="AV391" s="111"/>
      <c r="AW391" s="111"/>
      <c r="AX391" s="112"/>
    </row>
    <row r="392" spans="1:50" ht="12" customHeight="1">
      <c r="A392" s="7"/>
      <c r="B392" s="110"/>
      <c r="C392" s="111"/>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111"/>
      <c r="AC392" s="111"/>
      <c r="AD392" s="111"/>
      <c r="AE392" s="111"/>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12" customHeight="1">
      <c r="A393" s="7"/>
      <c r="B393" s="110"/>
      <c r="C393" s="111"/>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111"/>
      <c r="AC393" s="111"/>
      <c r="AD393" s="111"/>
      <c r="AE393" s="111"/>
      <c r="AF393" s="111"/>
      <c r="AG393" s="111"/>
      <c r="AH393" s="111"/>
      <c r="AI393" s="111"/>
      <c r="AJ393" s="111"/>
      <c r="AK393" s="111"/>
      <c r="AL393" s="111"/>
      <c r="AM393" s="111"/>
      <c r="AN393" s="111"/>
      <c r="AO393" s="111"/>
      <c r="AP393" s="111"/>
      <c r="AQ393" s="111"/>
      <c r="AR393" s="111"/>
      <c r="AS393" s="111"/>
      <c r="AT393" s="111"/>
      <c r="AU393" s="111"/>
      <c r="AV393" s="111"/>
      <c r="AW393" s="111"/>
      <c r="AX393" s="112"/>
    </row>
    <row r="394" spans="1:50" ht="12" customHeight="1">
      <c r="A394" s="7"/>
      <c r="B394" s="110"/>
      <c r="C394" s="111"/>
      <c r="D394" s="111"/>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c r="AA394" s="111"/>
      <c r="AB394" s="111"/>
      <c r="AC394" s="111"/>
      <c r="AD394" s="111"/>
      <c r="AE394" s="111"/>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12" customHeight="1">
      <c r="A395" s="7"/>
      <c r="B395" s="110"/>
      <c r="C395" s="111"/>
      <c r="D395" s="111"/>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c r="AA395" s="111"/>
      <c r="AB395" s="111"/>
      <c r="AC395" s="111"/>
      <c r="AD395" s="111"/>
      <c r="AE395" s="111"/>
      <c r="AF395" s="111"/>
      <c r="AG395" s="111"/>
      <c r="AH395" s="111"/>
      <c r="AI395" s="111"/>
      <c r="AJ395" s="111"/>
      <c r="AK395" s="111"/>
      <c r="AL395" s="111"/>
      <c r="AM395" s="111"/>
      <c r="AN395" s="111"/>
      <c r="AO395" s="111"/>
      <c r="AP395" s="111"/>
      <c r="AQ395" s="111"/>
      <c r="AR395" s="111"/>
      <c r="AS395" s="111"/>
      <c r="AT395" s="111"/>
      <c r="AU395" s="111"/>
      <c r="AV395" s="111"/>
      <c r="AW395" s="111"/>
      <c r="AX395" s="112"/>
    </row>
    <row r="396" spans="1:50" ht="12" customHeight="1">
      <c r="A396" s="7"/>
      <c r="B396" s="110"/>
      <c r="C396" s="111"/>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c r="AA396" s="111"/>
      <c r="AB396" s="111"/>
      <c r="AC396" s="111"/>
      <c r="AD396" s="111"/>
      <c r="AE396" s="111"/>
      <c r="AF396" s="111"/>
      <c r="AG396" s="111"/>
      <c r="AH396" s="111"/>
      <c r="AI396" s="111"/>
      <c r="AJ396" s="111"/>
      <c r="AK396" s="111"/>
      <c r="AL396" s="111"/>
      <c r="AM396" s="111"/>
      <c r="AN396" s="111"/>
      <c r="AO396" s="111"/>
      <c r="AP396" s="111"/>
      <c r="AQ396" s="111"/>
      <c r="AR396" s="111"/>
      <c r="AS396" s="111"/>
      <c r="AT396" s="111"/>
      <c r="AU396" s="111"/>
      <c r="AV396" s="111"/>
      <c r="AW396" s="111"/>
      <c r="AX396" s="112"/>
    </row>
    <row r="397" spans="1:50" ht="12" customHeight="1">
      <c r="A397" s="7"/>
      <c r="B397" s="110"/>
      <c r="C397" s="111"/>
      <c r="D397" s="111"/>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1"/>
      <c r="AA397" s="111"/>
      <c r="AB397" s="111"/>
      <c r="AC397" s="111"/>
      <c r="AD397" s="111"/>
      <c r="AE397" s="111"/>
      <c r="AF397" s="111"/>
      <c r="AG397" s="111"/>
      <c r="AH397" s="111"/>
      <c r="AI397" s="111"/>
      <c r="AJ397" s="111"/>
      <c r="AK397" s="111"/>
      <c r="AL397" s="111"/>
      <c r="AM397" s="111"/>
      <c r="AN397" s="111"/>
      <c r="AO397" s="111"/>
      <c r="AP397" s="111"/>
      <c r="AQ397" s="111"/>
      <c r="AR397" s="111"/>
      <c r="AS397" s="111"/>
      <c r="AT397" s="111"/>
      <c r="AU397" s="111"/>
      <c r="AV397" s="111"/>
      <c r="AW397" s="111"/>
      <c r="AX397" s="112"/>
    </row>
    <row r="398" spans="1:50" ht="12" customHeight="1">
      <c r="A398" s="7"/>
      <c r="B398" s="110"/>
      <c r="C398" s="111"/>
      <c r="D398" s="111"/>
      <c r="E398" s="111"/>
      <c r="F398" s="111"/>
      <c r="G398" s="111"/>
      <c r="H398" s="111"/>
      <c r="I398" s="111"/>
      <c r="J398" s="111"/>
      <c r="K398" s="111"/>
      <c r="L398" s="111"/>
      <c r="M398" s="111"/>
      <c r="N398" s="111"/>
      <c r="O398" s="111"/>
      <c r="P398" s="111"/>
      <c r="Q398" s="111"/>
      <c r="R398" s="111"/>
      <c r="S398" s="111"/>
      <c r="T398" s="111"/>
      <c r="U398" s="111"/>
      <c r="V398" s="111"/>
      <c r="W398" s="111"/>
      <c r="X398" s="111"/>
      <c r="Y398" s="111"/>
      <c r="Z398" s="111"/>
      <c r="AA398" s="111"/>
      <c r="AB398" s="111"/>
      <c r="AC398" s="111"/>
      <c r="AD398" s="111"/>
      <c r="AE398" s="111"/>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12" customHeight="1">
      <c r="A399" s="7"/>
      <c r="B399" s="110"/>
      <c r="C399" s="111"/>
      <c r="D399" s="111"/>
      <c r="E399" s="111"/>
      <c r="F399" s="111"/>
      <c r="G399" s="111"/>
      <c r="H399" s="111"/>
      <c r="I399" s="111"/>
      <c r="J399" s="111"/>
      <c r="K399" s="111"/>
      <c r="L399" s="111"/>
      <c r="M399" s="111"/>
      <c r="N399" s="111"/>
      <c r="O399" s="111"/>
      <c r="P399" s="111"/>
      <c r="Q399" s="111"/>
      <c r="R399" s="111"/>
      <c r="S399" s="111"/>
      <c r="T399" s="111"/>
      <c r="U399" s="111"/>
      <c r="V399" s="111"/>
      <c r="W399" s="111"/>
      <c r="X399" s="111"/>
      <c r="Y399" s="111"/>
      <c r="Z399" s="111"/>
      <c r="AA399" s="111"/>
      <c r="AB399" s="111"/>
      <c r="AC399" s="111"/>
      <c r="AD399" s="111"/>
      <c r="AE399" s="111"/>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12" customHeight="1">
      <c r="A400" s="7"/>
      <c r="B400" s="110"/>
      <c r="C400" s="111"/>
      <c r="D400" s="111"/>
      <c r="E400" s="111"/>
      <c r="F400" s="111"/>
      <c r="G400" s="111"/>
      <c r="H400" s="111"/>
      <c r="I400" s="111"/>
      <c r="J400" s="111"/>
      <c r="K400" s="111"/>
      <c r="L400" s="111"/>
      <c r="M400" s="111"/>
      <c r="N400" s="111"/>
      <c r="O400" s="111"/>
      <c r="P400" s="111"/>
      <c r="Q400" s="111"/>
      <c r="R400" s="111"/>
      <c r="S400" s="111"/>
      <c r="T400" s="111"/>
      <c r="U400" s="111"/>
      <c r="V400" s="111"/>
      <c r="W400" s="111"/>
      <c r="X400" s="111"/>
      <c r="Y400" s="111"/>
      <c r="Z400" s="111"/>
      <c r="AA400" s="111"/>
      <c r="AB400" s="111"/>
      <c r="AC400" s="111"/>
      <c r="AD400" s="111"/>
      <c r="AE400" s="111"/>
      <c r="AF400" s="111"/>
      <c r="AG400" s="111"/>
      <c r="AH400" s="111"/>
      <c r="AI400" s="111"/>
      <c r="AJ400" s="111"/>
      <c r="AK400" s="111"/>
      <c r="AL400" s="111"/>
      <c r="AM400" s="111"/>
      <c r="AN400" s="111"/>
      <c r="AO400" s="111"/>
      <c r="AP400" s="111"/>
      <c r="AQ400" s="111"/>
      <c r="AR400" s="111"/>
      <c r="AS400" s="111"/>
      <c r="AT400" s="111"/>
      <c r="AU400" s="111"/>
      <c r="AV400" s="111"/>
      <c r="AW400" s="111"/>
      <c r="AX400" s="112"/>
    </row>
    <row r="401" spans="1:175" ht="12" customHeight="1">
      <c r="A401" s="7"/>
      <c r="B401" s="110"/>
      <c r="C401" s="111"/>
      <c r="D401" s="111"/>
      <c r="E401" s="111"/>
      <c r="F401" s="111"/>
      <c r="G401" s="111"/>
      <c r="H401" s="111"/>
      <c r="I401" s="111"/>
      <c r="J401" s="111"/>
      <c r="K401" s="111"/>
      <c r="L401" s="111"/>
      <c r="M401" s="111"/>
      <c r="N401" s="111"/>
      <c r="O401" s="111"/>
      <c r="P401" s="111"/>
      <c r="Q401" s="111"/>
      <c r="R401" s="111"/>
      <c r="S401" s="111"/>
      <c r="T401" s="111"/>
      <c r="U401" s="111"/>
      <c r="V401" s="111"/>
      <c r="W401" s="111"/>
      <c r="X401" s="111"/>
      <c r="Y401" s="111"/>
      <c r="Z401" s="111"/>
      <c r="AA401" s="111"/>
      <c r="AB401" s="111"/>
      <c r="AC401" s="111"/>
      <c r="AD401" s="111"/>
      <c r="AE401" s="111"/>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175" ht="15" thickBot="1">
      <c r="A402" s="16"/>
      <c r="B402" s="17"/>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c r="AA402" s="18"/>
      <c r="AB402" s="18"/>
      <c r="AC402" s="18"/>
      <c r="AD402" s="18"/>
      <c r="AE402" s="18"/>
      <c r="AF402" s="18"/>
      <c r="AG402" s="18"/>
      <c r="AH402" s="18"/>
      <c r="AI402" s="18"/>
      <c r="AJ402" s="18"/>
      <c r="AK402" s="18"/>
      <c r="AL402" s="18"/>
      <c r="AM402" s="18"/>
      <c r="AN402" s="18"/>
      <c r="AO402" s="18"/>
      <c r="AP402" s="18"/>
      <c r="AQ402" s="18"/>
      <c r="AR402" s="18"/>
      <c r="AS402" s="18"/>
      <c r="AT402" s="18"/>
      <c r="AU402" s="18"/>
      <c r="AV402" s="18"/>
      <c r="AW402" s="18"/>
      <c r="AX402" s="19"/>
    </row>
    <row r="403" spans="1:175">
      <c r="B403" s="20"/>
    </row>
    <row r="404" spans="1:175" ht="14.25">
      <c r="B404" s="9" t="s">
        <v>4</v>
      </c>
      <c r="C404" s="7"/>
      <c r="D404" s="7"/>
      <c r="E404" s="7"/>
      <c r="F404" s="7"/>
      <c r="G404" s="7"/>
      <c r="H404" s="7"/>
      <c r="I404" s="7"/>
      <c r="J404" s="7"/>
      <c r="K404" s="7"/>
      <c r="L404" s="8"/>
      <c r="M404" s="8"/>
      <c r="N404" s="8"/>
      <c r="O404" s="8"/>
      <c r="P404" s="7"/>
      <c r="Q404" s="7"/>
      <c r="R404" s="7"/>
      <c r="S404" s="7"/>
      <c r="T404" s="7"/>
      <c r="U404" s="7"/>
      <c r="V404" s="9"/>
      <c r="W404" s="9"/>
      <c r="X404" s="9"/>
      <c r="Y404" s="9"/>
      <c r="Z404" s="9"/>
      <c r="AA404" s="9"/>
      <c r="AB404" s="9"/>
      <c r="AC404" s="9"/>
      <c r="AD404" s="9"/>
      <c r="AE404" s="9"/>
      <c r="AF404" s="9"/>
      <c r="AG404" s="9"/>
      <c r="AH404" s="9"/>
      <c r="AI404" s="9"/>
      <c r="AJ404" s="9"/>
      <c r="AK404" s="9"/>
      <c r="AL404" s="9"/>
      <c r="AM404" s="9"/>
      <c r="AN404" s="9"/>
      <c r="AO404" s="9"/>
      <c r="AP404" s="9"/>
      <c r="AQ404" s="9"/>
      <c r="AR404" s="9"/>
      <c r="AS404" s="9"/>
      <c r="AT404" s="9"/>
      <c r="AU404" s="9"/>
      <c r="AV404" s="9"/>
      <c r="AW404" s="9"/>
      <c r="AX404" s="9"/>
    </row>
    <row r="405" spans="1:175" ht="15" thickBot="1">
      <c r="B405" s="7"/>
      <c r="C405" s="7"/>
      <c r="D405" s="7"/>
      <c r="E405" s="7"/>
      <c r="F405" s="7"/>
      <c r="G405" s="7"/>
      <c r="H405" s="7"/>
      <c r="I405" s="7"/>
      <c r="J405" s="7"/>
      <c r="K405" s="7"/>
      <c r="L405" s="8"/>
      <c r="M405" s="8"/>
      <c r="N405" s="8"/>
      <c r="O405" s="8"/>
      <c r="P405" s="7"/>
      <c r="Q405" s="7"/>
      <c r="R405" s="7"/>
      <c r="S405" s="7"/>
      <c r="T405" s="7"/>
      <c r="U405" s="7"/>
      <c r="V405" s="9"/>
      <c r="W405" s="9"/>
      <c r="X405" s="9"/>
      <c r="Y405" s="9"/>
      <c r="Z405" s="9"/>
      <c r="AA405" s="9"/>
      <c r="AB405" s="9"/>
      <c r="AC405" s="9"/>
      <c r="AD405" s="9"/>
      <c r="AE405" s="9"/>
      <c r="AF405" s="9"/>
      <c r="AG405" s="9"/>
      <c r="AH405" s="9"/>
      <c r="AI405" s="9"/>
      <c r="AJ405" s="9"/>
      <c r="AK405" s="9"/>
      <c r="AL405" s="9"/>
      <c r="AM405" s="9"/>
      <c r="AN405" s="9"/>
      <c r="AO405" s="9"/>
      <c r="AP405" s="9"/>
      <c r="AQ405" s="9"/>
      <c r="AR405" s="9"/>
      <c r="AS405" s="9"/>
      <c r="AT405" s="9"/>
      <c r="AU405" s="9"/>
      <c r="AV405" s="9"/>
      <c r="AW405" s="9"/>
      <c r="AX405" s="21" t="s">
        <v>5</v>
      </c>
    </row>
    <row r="406" spans="1:175" s="15" customFormat="1" ht="13.5" customHeight="1">
      <c r="A406" s="7"/>
      <c r="B406" s="113" t="s">
        <v>6</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5"/>
      <c r="AA406" s="119" t="s">
        <v>12</v>
      </c>
      <c r="AB406" s="114"/>
      <c r="AC406" s="114"/>
      <c r="AD406" s="114"/>
      <c r="AE406" s="114"/>
      <c r="AF406" s="114"/>
      <c r="AG406" s="114"/>
      <c r="AH406" s="114"/>
      <c r="AI406" s="115"/>
      <c r="AJ406" s="119" t="s">
        <v>13</v>
      </c>
      <c r="AK406" s="114"/>
      <c r="AL406" s="114"/>
      <c r="AM406" s="114"/>
      <c r="AN406" s="114"/>
      <c r="AO406" s="114"/>
      <c r="AP406" s="114"/>
      <c r="AQ406" s="114"/>
      <c r="AR406" s="115"/>
      <c r="AS406" s="119" t="s">
        <v>7</v>
      </c>
      <c r="AT406" s="114"/>
      <c r="AU406" s="114"/>
      <c r="AV406" s="114"/>
      <c r="AW406" s="114"/>
      <c r="AX406" s="121"/>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c r="FE406" s="2"/>
      <c r="FF406" s="2"/>
      <c r="FG406" s="2"/>
      <c r="FH406" s="2"/>
      <c r="FI406" s="2"/>
      <c r="FJ406" s="2"/>
      <c r="FK406" s="2"/>
      <c r="FL406" s="2"/>
      <c r="FM406" s="2"/>
      <c r="FN406" s="2"/>
      <c r="FO406" s="2"/>
      <c r="FP406" s="2"/>
      <c r="FQ406" s="2"/>
      <c r="FR406" s="2"/>
      <c r="FS406" s="2"/>
    </row>
    <row r="407" spans="1:175" s="15" customFormat="1" ht="13.5">
      <c r="A407" s="7"/>
      <c r="B407" s="116"/>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8"/>
      <c r="AA407" s="120"/>
      <c r="AB407" s="117"/>
      <c r="AC407" s="117"/>
      <c r="AD407" s="117"/>
      <c r="AE407" s="117"/>
      <c r="AF407" s="117"/>
      <c r="AG407" s="117"/>
      <c r="AH407" s="117"/>
      <c r="AI407" s="118"/>
      <c r="AJ407" s="120"/>
      <c r="AK407" s="117"/>
      <c r="AL407" s="117"/>
      <c r="AM407" s="117"/>
      <c r="AN407" s="117"/>
      <c r="AO407" s="117"/>
      <c r="AP407" s="117"/>
      <c r="AQ407" s="117"/>
      <c r="AR407" s="118"/>
      <c r="AS407" s="120"/>
      <c r="AT407" s="117"/>
      <c r="AU407" s="117"/>
      <c r="AV407" s="117"/>
      <c r="AW407" s="117"/>
      <c r="AX407" s="12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c r="FE407" s="2"/>
      <c r="FF407" s="2"/>
      <c r="FG407" s="2"/>
      <c r="FH407" s="2"/>
      <c r="FI407" s="2"/>
      <c r="FJ407" s="2"/>
      <c r="FK407" s="2"/>
      <c r="FL407" s="2"/>
      <c r="FM407" s="2"/>
      <c r="FN407" s="2"/>
      <c r="FO407" s="2"/>
      <c r="FP407" s="2"/>
      <c r="FQ407" s="2"/>
      <c r="FR407" s="2"/>
      <c r="FS407" s="2"/>
    </row>
    <row r="408" spans="1:175" s="15" customFormat="1" ht="18.75" customHeight="1">
      <c r="A408" s="7"/>
      <c r="B408" s="22"/>
      <c r="C408" s="101" t="s">
        <v>67</v>
      </c>
      <c r="D408" s="102"/>
      <c r="E408" s="102"/>
      <c r="F408" s="102"/>
      <c r="G408" s="102"/>
      <c r="H408" s="102"/>
      <c r="I408" s="102"/>
      <c r="J408" s="102"/>
      <c r="K408" s="102"/>
      <c r="L408" s="102"/>
      <c r="M408" s="102"/>
      <c r="N408" s="102"/>
      <c r="O408" s="102"/>
      <c r="P408" s="102"/>
      <c r="Q408" s="102"/>
      <c r="R408" s="102"/>
      <c r="S408" s="102"/>
      <c r="T408" s="102"/>
      <c r="U408" s="102"/>
      <c r="V408" s="102"/>
      <c r="W408" s="102"/>
      <c r="X408" s="102"/>
      <c r="Y408" s="102"/>
      <c r="Z408" s="103"/>
      <c r="AA408" s="104">
        <v>954000</v>
      </c>
      <c r="AB408" s="105"/>
      <c r="AC408" s="105"/>
      <c r="AD408" s="105"/>
      <c r="AE408" s="105"/>
      <c r="AF408" s="105"/>
      <c r="AG408" s="105"/>
      <c r="AH408" s="105"/>
      <c r="AI408" s="106"/>
      <c r="AJ408" s="104">
        <v>744000</v>
      </c>
      <c r="AK408" s="105"/>
      <c r="AL408" s="105"/>
      <c r="AM408" s="105"/>
      <c r="AN408" s="105"/>
      <c r="AO408" s="105"/>
      <c r="AP408" s="105"/>
      <c r="AQ408" s="105"/>
      <c r="AR408" s="106"/>
      <c r="AS408" s="107"/>
      <c r="AT408" s="108"/>
      <c r="AU408" s="108"/>
      <c r="AV408" s="108"/>
      <c r="AW408" s="108"/>
      <c r="AX408" s="109"/>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c r="FE408" s="2"/>
      <c r="FF408" s="2"/>
      <c r="FG408" s="2"/>
      <c r="FH408" s="2"/>
      <c r="FI408" s="2"/>
      <c r="FJ408" s="2"/>
      <c r="FK408" s="2"/>
      <c r="FL408" s="2"/>
      <c r="FM408" s="2"/>
      <c r="FN408" s="2"/>
      <c r="FO408" s="2"/>
      <c r="FP408" s="2"/>
      <c r="FQ408" s="2"/>
      <c r="FR408" s="2"/>
      <c r="FS408" s="2"/>
    </row>
    <row r="409" spans="1:175" s="15" customFormat="1" ht="18.75" customHeight="1">
      <c r="A409" s="7"/>
      <c r="B409" s="22"/>
      <c r="C409" s="101" t="s">
        <v>68</v>
      </c>
      <c r="D409" s="102"/>
      <c r="E409" s="102"/>
      <c r="F409" s="102"/>
      <c r="G409" s="102"/>
      <c r="H409" s="102"/>
      <c r="I409" s="102"/>
      <c r="J409" s="102"/>
      <c r="K409" s="102"/>
      <c r="L409" s="102"/>
      <c r="M409" s="102"/>
      <c r="N409" s="102"/>
      <c r="O409" s="102"/>
      <c r="P409" s="102"/>
      <c r="Q409" s="102"/>
      <c r="R409" s="102"/>
      <c r="S409" s="102"/>
      <c r="T409" s="102"/>
      <c r="U409" s="102"/>
      <c r="V409" s="102"/>
      <c r="W409" s="102"/>
      <c r="X409" s="102"/>
      <c r="Y409" s="102"/>
      <c r="Z409" s="103"/>
      <c r="AA409" s="104">
        <v>255000</v>
      </c>
      <c r="AB409" s="105"/>
      <c r="AC409" s="105"/>
      <c r="AD409" s="105"/>
      <c r="AE409" s="105"/>
      <c r="AF409" s="105"/>
      <c r="AG409" s="105"/>
      <c r="AH409" s="105"/>
      <c r="AI409" s="106"/>
      <c r="AJ409" s="104">
        <v>180000</v>
      </c>
      <c r="AK409" s="105"/>
      <c r="AL409" s="105"/>
      <c r="AM409" s="105"/>
      <c r="AN409" s="105"/>
      <c r="AO409" s="105"/>
      <c r="AP409" s="105"/>
      <c r="AQ409" s="105"/>
      <c r="AR409" s="106"/>
      <c r="AS409" s="107"/>
      <c r="AT409" s="108"/>
      <c r="AU409" s="108"/>
      <c r="AV409" s="108"/>
      <c r="AW409" s="108"/>
      <c r="AX409" s="109"/>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c r="FE409" s="2"/>
      <c r="FF409" s="2"/>
      <c r="FG409" s="2"/>
      <c r="FH409" s="2"/>
      <c r="FI409" s="2"/>
      <c r="FJ409" s="2"/>
      <c r="FK409" s="2"/>
      <c r="FL409" s="2"/>
      <c r="FM409" s="2"/>
      <c r="FN409" s="2"/>
      <c r="FO409" s="2"/>
      <c r="FP409" s="2"/>
      <c r="FQ409" s="2"/>
      <c r="FR409" s="2"/>
      <c r="FS409" s="2"/>
    </row>
    <row r="410" spans="1:175" s="15" customFormat="1" ht="18.75" customHeight="1">
      <c r="A410" s="7"/>
      <c r="B410" s="22"/>
      <c r="C410" s="101" t="s">
        <v>69</v>
      </c>
      <c r="D410" s="102"/>
      <c r="E410" s="102"/>
      <c r="F410" s="102"/>
      <c r="G410" s="102"/>
      <c r="H410" s="102"/>
      <c r="I410" s="102"/>
      <c r="J410" s="102"/>
      <c r="K410" s="102"/>
      <c r="L410" s="102"/>
      <c r="M410" s="102"/>
      <c r="N410" s="102"/>
      <c r="O410" s="102"/>
      <c r="P410" s="102"/>
      <c r="Q410" s="102"/>
      <c r="R410" s="102"/>
      <c r="S410" s="102"/>
      <c r="T410" s="102"/>
      <c r="U410" s="102"/>
      <c r="V410" s="102"/>
      <c r="W410" s="102"/>
      <c r="X410" s="102"/>
      <c r="Y410" s="102"/>
      <c r="Z410" s="103"/>
      <c r="AA410" s="104">
        <v>340173</v>
      </c>
      <c r="AB410" s="105"/>
      <c r="AC410" s="105"/>
      <c r="AD410" s="105"/>
      <c r="AE410" s="105"/>
      <c r="AF410" s="105"/>
      <c r="AG410" s="105"/>
      <c r="AH410" s="105"/>
      <c r="AI410" s="106"/>
      <c r="AJ410" s="104">
        <v>98907</v>
      </c>
      <c r="AK410" s="105"/>
      <c r="AL410" s="105"/>
      <c r="AM410" s="105"/>
      <c r="AN410" s="105"/>
      <c r="AO410" s="105"/>
      <c r="AP410" s="105"/>
      <c r="AQ410" s="105"/>
      <c r="AR410" s="106"/>
      <c r="AS410" s="107"/>
      <c r="AT410" s="108"/>
      <c r="AU410" s="108"/>
      <c r="AV410" s="108"/>
      <c r="AW410" s="108"/>
      <c r="AX410" s="109"/>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c r="FE410" s="2"/>
      <c r="FF410" s="2"/>
      <c r="FG410" s="2"/>
      <c r="FH410" s="2"/>
      <c r="FI410" s="2"/>
      <c r="FJ410" s="2"/>
      <c r="FK410" s="2"/>
      <c r="FL410" s="2"/>
      <c r="FM410" s="2"/>
      <c r="FN410" s="2"/>
      <c r="FO410" s="2"/>
      <c r="FP410" s="2"/>
      <c r="FQ410" s="2"/>
      <c r="FR410" s="2"/>
      <c r="FS410" s="2"/>
    </row>
    <row r="411" spans="1:175" s="15" customFormat="1" ht="18.75" customHeight="1">
      <c r="A411" s="7"/>
      <c r="B411" s="22"/>
      <c r="C411" s="101" t="s">
        <v>70</v>
      </c>
      <c r="D411" s="102"/>
      <c r="E411" s="102"/>
      <c r="F411" s="102"/>
      <c r="G411" s="102"/>
      <c r="H411" s="102"/>
      <c r="I411" s="102"/>
      <c r="J411" s="102"/>
      <c r="K411" s="102"/>
      <c r="L411" s="102"/>
      <c r="M411" s="102"/>
      <c r="N411" s="102"/>
      <c r="O411" s="102"/>
      <c r="P411" s="102"/>
      <c r="Q411" s="102"/>
      <c r="R411" s="102"/>
      <c r="S411" s="102"/>
      <c r="T411" s="102"/>
      <c r="U411" s="102"/>
      <c r="V411" s="102"/>
      <c r="W411" s="102"/>
      <c r="X411" s="102"/>
      <c r="Y411" s="102"/>
      <c r="Z411" s="103"/>
      <c r="AA411" s="104">
        <v>3306</v>
      </c>
      <c r="AB411" s="105"/>
      <c r="AC411" s="105"/>
      <c r="AD411" s="105"/>
      <c r="AE411" s="105"/>
      <c r="AF411" s="105"/>
      <c r="AG411" s="105"/>
      <c r="AH411" s="105"/>
      <c r="AI411" s="106"/>
      <c r="AJ411" s="104">
        <v>3958</v>
      </c>
      <c r="AK411" s="105"/>
      <c r="AL411" s="105"/>
      <c r="AM411" s="105"/>
      <c r="AN411" s="105"/>
      <c r="AO411" s="105"/>
      <c r="AP411" s="105"/>
      <c r="AQ411" s="105"/>
      <c r="AR411" s="106"/>
      <c r="AS411" s="107"/>
      <c r="AT411" s="108"/>
      <c r="AU411" s="108"/>
      <c r="AV411" s="108"/>
      <c r="AW411" s="108"/>
      <c r="AX411" s="109"/>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c r="FE411" s="2"/>
      <c r="FF411" s="2"/>
      <c r="FG411" s="2"/>
      <c r="FH411" s="2"/>
      <c r="FI411" s="2"/>
      <c r="FJ411" s="2"/>
      <c r="FK411" s="2"/>
      <c r="FL411" s="2"/>
      <c r="FM411" s="2"/>
      <c r="FN411" s="2"/>
      <c r="FO411" s="2"/>
      <c r="FP411" s="2"/>
      <c r="FQ411" s="2"/>
      <c r="FR411" s="2"/>
      <c r="FS411" s="2"/>
    </row>
    <row r="412" spans="1:175" s="15" customFormat="1" ht="18.75" customHeight="1">
      <c r="A412" s="7"/>
      <c r="B412" s="22"/>
      <c r="C412" s="101" t="s">
        <v>71</v>
      </c>
      <c r="D412" s="102"/>
      <c r="E412" s="102"/>
      <c r="F412" s="102"/>
      <c r="G412" s="102"/>
      <c r="H412" s="102"/>
      <c r="I412" s="102"/>
      <c r="J412" s="102"/>
      <c r="K412" s="102"/>
      <c r="L412" s="102"/>
      <c r="M412" s="102"/>
      <c r="N412" s="102"/>
      <c r="O412" s="102"/>
      <c r="P412" s="102"/>
      <c r="Q412" s="102"/>
      <c r="R412" s="102"/>
      <c r="S412" s="102"/>
      <c r="T412" s="102"/>
      <c r="U412" s="102"/>
      <c r="V412" s="102"/>
      <c r="W412" s="102"/>
      <c r="X412" s="102"/>
      <c r="Y412" s="102"/>
      <c r="Z412" s="103"/>
      <c r="AA412" s="104">
        <v>53</v>
      </c>
      <c r="AB412" s="105"/>
      <c r="AC412" s="105"/>
      <c r="AD412" s="105"/>
      <c r="AE412" s="105"/>
      <c r="AF412" s="105"/>
      <c r="AG412" s="105"/>
      <c r="AH412" s="105"/>
      <c r="AI412" s="106"/>
      <c r="AJ412" s="104">
        <v>53</v>
      </c>
      <c r="AK412" s="105"/>
      <c r="AL412" s="105"/>
      <c r="AM412" s="105"/>
      <c r="AN412" s="105"/>
      <c r="AO412" s="105"/>
      <c r="AP412" s="105"/>
      <c r="AQ412" s="105"/>
      <c r="AR412" s="106"/>
      <c r="AS412" s="107"/>
      <c r="AT412" s="108"/>
      <c r="AU412" s="108"/>
      <c r="AV412" s="108"/>
      <c r="AW412" s="108"/>
      <c r="AX412" s="109"/>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c r="FE412" s="2"/>
      <c r="FF412" s="2"/>
      <c r="FG412" s="2"/>
      <c r="FH412" s="2"/>
      <c r="FI412" s="2"/>
      <c r="FJ412" s="2"/>
      <c r="FK412" s="2"/>
      <c r="FL412" s="2"/>
      <c r="FM412" s="2"/>
      <c r="FN412" s="2"/>
      <c r="FO412" s="2"/>
      <c r="FP412" s="2"/>
      <c r="FQ412" s="2"/>
      <c r="FR412" s="2"/>
      <c r="FS412" s="2"/>
    </row>
    <row r="413" spans="1:175" s="15" customFormat="1" ht="18.75" customHeight="1">
      <c r="A413" s="7"/>
      <c r="B413" s="22"/>
      <c r="C413" s="101" t="s">
        <v>72</v>
      </c>
      <c r="D413" s="102"/>
      <c r="E413" s="102"/>
      <c r="F413" s="102"/>
      <c r="G413" s="102"/>
      <c r="H413" s="102"/>
      <c r="I413" s="102"/>
      <c r="J413" s="102"/>
      <c r="K413" s="102"/>
      <c r="L413" s="102"/>
      <c r="M413" s="102"/>
      <c r="N413" s="102"/>
      <c r="O413" s="102"/>
      <c r="P413" s="102"/>
      <c r="Q413" s="102"/>
      <c r="R413" s="102"/>
      <c r="S413" s="102"/>
      <c r="T413" s="102"/>
      <c r="U413" s="102"/>
      <c r="V413" s="102"/>
      <c r="W413" s="102"/>
      <c r="X413" s="102"/>
      <c r="Y413" s="102"/>
      <c r="Z413" s="103"/>
      <c r="AA413" s="104">
        <v>8082</v>
      </c>
      <c r="AB413" s="105"/>
      <c r="AC413" s="105"/>
      <c r="AD413" s="105"/>
      <c r="AE413" s="105"/>
      <c r="AF413" s="105"/>
      <c r="AG413" s="105"/>
      <c r="AH413" s="105"/>
      <c r="AI413" s="106"/>
      <c r="AJ413" s="104">
        <v>0</v>
      </c>
      <c r="AK413" s="105"/>
      <c r="AL413" s="105"/>
      <c r="AM413" s="105"/>
      <c r="AN413" s="105"/>
      <c r="AO413" s="105"/>
      <c r="AP413" s="105"/>
      <c r="AQ413" s="105"/>
      <c r="AR413" s="106"/>
      <c r="AS413" s="107"/>
      <c r="AT413" s="108"/>
      <c r="AU413" s="108"/>
      <c r="AV413" s="108"/>
      <c r="AW413" s="108"/>
      <c r="AX413" s="109"/>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c r="FE413" s="2"/>
      <c r="FF413" s="2"/>
      <c r="FG413" s="2"/>
      <c r="FH413" s="2"/>
      <c r="FI413" s="2"/>
      <c r="FJ413" s="2"/>
      <c r="FK413" s="2"/>
      <c r="FL413" s="2"/>
      <c r="FM413" s="2"/>
      <c r="FN413" s="2"/>
      <c r="FO413" s="2"/>
      <c r="FP413" s="2"/>
      <c r="FQ413" s="2"/>
      <c r="FR413" s="2"/>
      <c r="FS413" s="2"/>
    </row>
    <row r="414" spans="1:175" s="15" customFormat="1" ht="18.75" customHeight="1" thickBot="1">
      <c r="A414" s="16"/>
      <c r="B414" s="92" t="s">
        <v>14</v>
      </c>
      <c r="C414" s="93"/>
      <c r="D414" s="93"/>
      <c r="E414" s="93"/>
      <c r="F414" s="93"/>
      <c r="G414" s="93"/>
      <c r="H414" s="93"/>
      <c r="I414" s="93"/>
      <c r="J414" s="93"/>
      <c r="K414" s="93"/>
      <c r="L414" s="93"/>
      <c r="M414" s="93"/>
      <c r="N414" s="93"/>
      <c r="O414" s="93"/>
      <c r="P414" s="93"/>
      <c r="Q414" s="93"/>
      <c r="R414" s="93"/>
      <c r="S414" s="93"/>
      <c r="T414" s="93"/>
      <c r="U414" s="93"/>
      <c r="V414" s="93"/>
      <c r="W414" s="93"/>
      <c r="X414" s="93"/>
      <c r="Y414" s="93"/>
      <c r="Z414" s="94"/>
      <c r="AA414" s="95">
        <f>SUM($AA$408:$AA$413)</f>
        <v>1560614</v>
      </c>
      <c r="AB414" s="96"/>
      <c r="AC414" s="96"/>
      <c r="AD414" s="96"/>
      <c r="AE414" s="96"/>
      <c r="AF414" s="96"/>
      <c r="AG414" s="96"/>
      <c r="AH414" s="96"/>
      <c r="AI414" s="97"/>
      <c r="AJ414" s="95">
        <f>SUM($AJ$408:$AJ$413)</f>
        <v>1026918</v>
      </c>
      <c r="AK414" s="96"/>
      <c r="AL414" s="96"/>
      <c r="AM414" s="96"/>
      <c r="AN414" s="96"/>
      <c r="AO414" s="96"/>
      <c r="AP414" s="96"/>
      <c r="AQ414" s="96"/>
      <c r="AR414" s="97"/>
      <c r="AS414" s="98"/>
      <c r="AT414" s="99"/>
      <c r="AU414" s="99"/>
      <c r="AV414" s="99"/>
      <c r="AW414" s="99"/>
      <c r="AX414" s="100"/>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c r="FE414" s="2"/>
      <c r="FF414" s="2"/>
      <c r="FG414" s="2"/>
      <c r="FH414" s="2"/>
      <c r="FI414" s="2"/>
      <c r="FJ414" s="2"/>
      <c r="FK414" s="2"/>
      <c r="FL414" s="2"/>
      <c r="FM414" s="2"/>
      <c r="FN414" s="2"/>
      <c r="FO414" s="2"/>
      <c r="FP414" s="2"/>
      <c r="FQ414" s="2"/>
      <c r="FR414" s="2"/>
      <c r="FS414" s="2"/>
    </row>
    <row r="416" spans="1:175" ht="18.75">
      <c r="A416" s="1" t="s">
        <v>0</v>
      </c>
      <c r="AW416" s="3"/>
      <c r="AX416" s="4"/>
      <c r="AY416" s="3"/>
    </row>
    <row r="418" spans="1:50" ht="18.75">
      <c r="B418" s="123" t="s">
        <v>8</v>
      </c>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c r="AA418" s="124"/>
      <c r="AB418" s="124"/>
      <c r="AC418" s="124"/>
      <c r="AD418" s="124"/>
      <c r="AE418" s="124"/>
      <c r="AF418" s="124"/>
      <c r="AG418" s="124"/>
      <c r="AH418" s="124"/>
      <c r="AI418" s="124"/>
      <c r="AJ418" s="124"/>
      <c r="AK418" s="124"/>
      <c r="AL418" s="124"/>
      <c r="AM418" s="124"/>
      <c r="AN418" s="124"/>
      <c r="AO418" s="124"/>
      <c r="AP418" s="124"/>
      <c r="AQ418" s="124"/>
      <c r="AR418" s="124"/>
      <c r="AS418" s="124"/>
      <c r="AT418" s="124"/>
      <c r="AU418" s="124"/>
      <c r="AV418" s="124"/>
      <c r="AW418" s="124"/>
      <c r="AX418" s="124"/>
    </row>
    <row r="419" spans="1:50">
      <c r="Z419" s="5"/>
      <c r="AD419" s="5"/>
      <c r="AE419" s="5"/>
      <c r="AF419" s="5"/>
      <c r="AG419" s="5"/>
      <c r="AH419" s="5"/>
      <c r="AI419" s="5"/>
      <c r="AO419" s="5"/>
    </row>
    <row r="420" spans="1:50" ht="13.5" thickBot="1">
      <c r="Z420" s="5"/>
      <c r="AD420" s="5"/>
      <c r="AE420" s="5"/>
      <c r="AF420" s="5"/>
      <c r="AG420" s="5"/>
      <c r="AH420" s="5"/>
      <c r="AI420" s="5"/>
      <c r="AO420" s="5"/>
    </row>
    <row r="421" spans="1:50" ht="24.75" customHeight="1" thickBot="1">
      <c r="B421" s="125" t="s">
        <v>1</v>
      </c>
      <c r="C421" s="126"/>
      <c r="D421" s="126"/>
      <c r="E421" s="126"/>
      <c r="F421" s="126"/>
      <c r="G421" s="126"/>
      <c r="H421" s="127" t="s">
        <v>74</v>
      </c>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8"/>
      <c r="AL421" s="128"/>
      <c r="AM421" s="128"/>
      <c r="AN421" s="128"/>
      <c r="AO421" s="128"/>
      <c r="AP421" s="128"/>
      <c r="AQ421" s="128"/>
      <c r="AR421" s="128"/>
      <c r="AS421" s="128"/>
      <c r="AT421" s="128"/>
      <c r="AU421" s="128"/>
      <c r="AV421" s="128"/>
      <c r="AW421" s="128"/>
      <c r="AX421" s="129"/>
    </row>
    <row r="422" spans="1:50" ht="14.25">
      <c r="B422" s="6"/>
      <c r="C422" s="6"/>
      <c r="D422" s="6"/>
      <c r="E422" s="6"/>
      <c r="F422" s="6"/>
      <c r="G422" s="6"/>
      <c r="H422" s="7"/>
      <c r="I422" s="7"/>
      <c r="J422" s="7"/>
      <c r="K422" s="7"/>
      <c r="L422" s="8"/>
      <c r="M422" s="8"/>
      <c r="N422" s="8"/>
      <c r="O422" s="8"/>
      <c r="P422" s="7"/>
      <c r="Q422" s="7"/>
      <c r="R422" s="7"/>
      <c r="S422" s="7"/>
      <c r="T422" s="7"/>
      <c r="U422" s="7"/>
      <c r="V422" s="9"/>
      <c r="W422" s="9"/>
      <c r="X422" s="9"/>
      <c r="Y422" s="9"/>
      <c r="Z422" s="9"/>
      <c r="AA422" s="9"/>
      <c r="AB422" s="9"/>
      <c r="AC422" s="9"/>
      <c r="AD422" s="9"/>
      <c r="AE422" s="9"/>
      <c r="AF422" s="9"/>
      <c r="AG422" s="9"/>
      <c r="AH422" s="9"/>
      <c r="AI422" s="9"/>
      <c r="AJ422" s="9"/>
      <c r="AK422" s="9"/>
      <c r="AL422" s="9"/>
      <c r="AM422" s="9"/>
      <c r="AN422" s="9"/>
      <c r="AO422" s="9"/>
      <c r="AP422" s="9"/>
      <c r="AQ422" s="9"/>
      <c r="AR422" s="9"/>
      <c r="AS422" s="9"/>
      <c r="AT422" s="9"/>
      <c r="AU422" s="9"/>
      <c r="AV422" s="9"/>
      <c r="AW422" s="9"/>
      <c r="AX422" s="9"/>
    </row>
    <row r="423" spans="1:50" ht="15" thickBot="1">
      <c r="A423" s="10"/>
      <c r="B423" s="9" t="s">
        <v>2</v>
      </c>
      <c r="C423" s="7"/>
      <c r="D423" s="7"/>
      <c r="E423" s="7"/>
      <c r="F423" s="7"/>
      <c r="G423" s="7"/>
      <c r="H423" s="7"/>
      <c r="I423" s="7"/>
      <c r="J423" s="7"/>
      <c r="K423" s="7"/>
      <c r="L423" s="8"/>
      <c r="M423" s="8"/>
      <c r="N423" s="8"/>
      <c r="O423" s="8"/>
      <c r="P423" s="7"/>
      <c r="Q423" s="7"/>
      <c r="R423" s="7"/>
      <c r="S423" s="7"/>
      <c r="T423" s="7"/>
      <c r="U423" s="7"/>
      <c r="V423" s="9"/>
      <c r="W423" s="9"/>
      <c r="X423" s="9"/>
      <c r="Y423" s="9"/>
      <c r="Z423" s="9"/>
      <c r="AA423" s="9"/>
      <c r="AB423" s="9"/>
      <c r="AC423" s="9"/>
      <c r="AD423" s="9"/>
      <c r="AE423" s="9"/>
      <c r="AF423" s="9"/>
      <c r="AG423" s="9"/>
      <c r="AH423" s="9"/>
      <c r="AI423" s="9"/>
      <c r="AJ423" s="9"/>
      <c r="AK423" s="9"/>
      <c r="AL423" s="9"/>
      <c r="AM423" s="9"/>
      <c r="AN423" s="9"/>
      <c r="AO423" s="9"/>
      <c r="AP423" s="9"/>
      <c r="AQ423" s="9"/>
      <c r="AR423" s="9"/>
      <c r="AS423" s="9"/>
      <c r="AT423" s="9"/>
      <c r="AU423" s="9"/>
      <c r="AV423" s="9"/>
      <c r="AW423" s="9"/>
      <c r="AX423" s="9"/>
    </row>
    <row r="424" spans="1:50" ht="14.25">
      <c r="A424" s="7"/>
      <c r="B424" s="11"/>
      <c r="C424" s="6"/>
      <c r="D424" s="6"/>
      <c r="E424" s="6"/>
      <c r="F424" s="6"/>
      <c r="G424" s="6"/>
      <c r="H424" s="6"/>
      <c r="I424" s="6"/>
      <c r="J424" s="6"/>
      <c r="K424" s="6"/>
      <c r="L424" s="12"/>
      <c r="M424" s="12"/>
      <c r="N424" s="12"/>
      <c r="O424" s="12"/>
      <c r="P424" s="6"/>
      <c r="Q424" s="6"/>
      <c r="R424" s="6"/>
      <c r="S424" s="6"/>
      <c r="T424" s="6"/>
      <c r="U424" s="6"/>
      <c r="V424" s="13"/>
      <c r="W424" s="13"/>
      <c r="X424" s="13"/>
      <c r="Y424" s="13"/>
      <c r="Z424" s="13"/>
      <c r="AA424" s="13"/>
      <c r="AB424" s="13"/>
      <c r="AC424" s="13"/>
      <c r="AD424" s="13"/>
      <c r="AE424" s="13"/>
      <c r="AF424" s="13"/>
      <c r="AG424" s="13"/>
      <c r="AH424" s="13"/>
      <c r="AI424" s="13"/>
      <c r="AJ424" s="13"/>
      <c r="AK424" s="13"/>
      <c r="AL424" s="13"/>
      <c r="AM424" s="13"/>
      <c r="AN424" s="13"/>
      <c r="AO424" s="13"/>
      <c r="AP424" s="13"/>
      <c r="AQ424" s="13"/>
      <c r="AR424" s="13"/>
      <c r="AS424" s="13"/>
      <c r="AT424" s="13"/>
      <c r="AU424" s="13"/>
      <c r="AV424" s="13"/>
      <c r="AW424" s="13"/>
      <c r="AX424" s="14"/>
    </row>
    <row r="425" spans="1:50" ht="12" customHeight="1">
      <c r="A425" s="7"/>
      <c r="B425" s="110" t="s">
        <v>75</v>
      </c>
      <c r="C425" s="111"/>
      <c r="D425" s="111"/>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c r="AA425" s="111"/>
      <c r="AB425" s="111"/>
      <c r="AC425" s="111"/>
      <c r="AD425" s="111"/>
      <c r="AE425" s="111"/>
      <c r="AF425" s="111"/>
      <c r="AG425" s="111"/>
      <c r="AH425" s="111"/>
      <c r="AI425" s="111"/>
      <c r="AJ425" s="111"/>
      <c r="AK425" s="111"/>
      <c r="AL425" s="111"/>
      <c r="AM425" s="111"/>
      <c r="AN425" s="111"/>
      <c r="AO425" s="111"/>
      <c r="AP425" s="111"/>
      <c r="AQ425" s="111"/>
      <c r="AR425" s="111"/>
      <c r="AS425" s="111"/>
      <c r="AT425" s="111"/>
      <c r="AU425" s="111"/>
      <c r="AV425" s="111"/>
      <c r="AW425" s="111"/>
      <c r="AX425" s="112"/>
    </row>
    <row r="426" spans="1:50" ht="12" customHeight="1">
      <c r="A426" s="7"/>
      <c r="B426" s="110"/>
      <c r="C426" s="11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c r="AG426" s="111"/>
      <c r="AH426" s="111"/>
      <c r="AI426" s="111"/>
      <c r="AJ426" s="111"/>
      <c r="AK426" s="111"/>
      <c r="AL426" s="111"/>
      <c r="AM426" s="111"/>
      <c r="AN426" s="111"/>
      <c r="AO426" s="111"/>
      <c r="AP426" s="111"/>
      <c r="AQ426" s="111"/>
      <c r="AR426" s="111"/>
      <c r="AS426" s="111"/>
      <c r="AT426" s="111"/>
      <c r="AU426" s="111"/>
      <c r="AV426" s="111"/>
      <c r="AW426" s="111"/>
      <c r="AX426" s="112"/>
    </row>
    <row r="427" spans="1:50" ht="12" customHeight="1">
      <c r="A427" s="7"/>
      <c r="B427" s="110"/>
      <c r="C427" s="111"/>
      <c r="D427" s="111"/>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12" customHeight="1">
      <c r="A428" s="7"/>
      <c r="B428" s="110"/>
      <c r="C428" s="111"/>
      <c r="D428" s="111"/>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12"/>
    </row>
    <row r="429" spans="1:50" ht="12" customHeight="1">
      <c r="A429" s="7"/>
      <c r="B429" s="110"/>
      <c r="C429" s="111"/>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row>
    <row r="430" spans="1:50" ht="15" thickBot="1">
      <c r="A430" s="16"/>
      <c r="B430" s="17"/>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c r="AA430" s="18"/>
      <c r="AB430" s="18"/>
      <c r="AC430" s="18"/>
      <c r="AD430" s="18"/>
      <c r="AE430" s="18"/>
      <c r="AF430" s="18"/>
      <c r="AG430" s="18"/>
      <c r="AH430" s="18"/>
      <c r="AI430" s="18"/>
      <c r="AJ430" s="18"/>
      <c r="AK430" s="18"/>
      <c r="AL430" s="18"/>
      <c r="AM430" s="18"/>
      <c r="AN430" s="18"/>
      <c r="AO430" s="18"/>
      <c r="AP430" s="18"/>
      <c r="AQ430" s="18"/>
      <c r="AR430" s="18"/>
      <c r="AS430" s="18"/>
      <c r="AT430" s="18"/>
      <c r="AU430" s="18"/>
      <c r="AV430" s="18"/>
      <c r="AW430" s="18"/>
      <c r="AX430" s="19"/>
    </row>
    <row r="431" spans="1:50">
      <c r="B431" s="20"/>
    </row>
    <row r="432" spans="1:50" ht="15" thickBot="1">
      <c r="A432" s="10"/>
      <c r="B432" s="9" t="s">
        <v>3</v>
      </c>
      <c r="C432" s="7"/>
      <c r="D432" s="7"/>
      <c r="E432" s="7"/>
      <c r="F432" s="7"/>
      <c r="G432" s="7"/>
      <c r="H432" s="7"/>
      <c r="I432" s="7"/>
      <c r="J432" s="7"/>
      <c r="K432" s="7"/>
      <c r="L432" s="8"/>
      <c r="M432" s="8"/>
      <c r="N432" s="8"/>
      <c r="O432" s="8"/>
      <c r="P432" s="7"/>
      <c r="Q432" s="7"/>
      <c r="R432" s="7"/>
      <c r="S432" s="7"/>
      <c r="T432" s="7"/>
      <c r="U432" s="7"/>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175" ht="14.25">
      <c r="A433" s="7"/>
      <c r="B433" s="11"/>
      <c r="C433" s="6"/>
      <c r="D433" s="6"/>
      <c r="E433" s="6"/>
      <c r="F433" s="6"/>
      <c r="G433" s="6"/>
      <c r="H433" s="6"/>
      <c r="I433" s="6"/>
      <c r="J433" s="6"/>
      <c r="K433" s="6"/>
      <c r="L433" s="12"/>
      <c r="M433" s="12"/>
      <c r="N433" s="12"/>
      <c r="O433" s="12"/>
      <c r="P433" s="6"/>
      <c r="Q433" s="6"/>
      <c r="R433" s="6"/>
      <c r="S433" s="6"/>
      <c r="T433" s="6"/>
      <c r="U433" s="6"/>
      <c r="V433" s="13"/>
      <c r="W433" s="13"/>
      <c r="X433" s="13"/>
      <c r="Y433" s="13"/>
      <c r="Z433" s="13"/>
      <c r="AA433" s="13"/>
      <c r="AB433" s="13"/>
      <c r="AC433" s="13"/>
      <c r="AD433" s="13"/>
      <c r="AE433" s="13"/>
      <c r="AF433" s="13"/>
      <c r="AG433" s="13"/>
      <c r="AH433" s="13"/>
      <c r="AI433" s="13"/>
      <c r="AJ433" s="13"/>
      <c r="AK433" s="13"/>
      <c r="AL433" s="13"/>
      <c r="AM433" s="13"/>
      <c r="AN433" s="13"/>
      <c r="AO433" s="13"/>
      <c r="AP433" s="13"/>
      <c r="AQ433" s="13"/>
      <c r="AR433" s="13"/>
      <c r="AS433" s="13"/>
      <c r="AT433" s="13"/>
      <c r="AU433" s="13"/>
      <c r="AV433" s="13"/>
      <c r="AW433" s="13"/>
      <c r="AX433" s="14"/>
    </row>
    <row r="434" spans="1:175" ht="12" customHeight="1">
      <c r="A434" s="7"/>
      <c r="B434" s="110" t="s">
        <v>76</v>
      </c>
      <c r="C434" s="111"/>
      <c r="D434" s="111"/>
      <c r="E434" s="111"/>
      <c r="F434" s="111"/>
      <c r="G434" s="111"/>
      <c r="H434" s="111"/>
      <c r="I434" s="111"/>
      <c r="J434" s="111"/>
      <c r="K434" s="111"/>
      <c r="L434" s="111"/>
      <c r="M434" s="111"/>
      <c r="N434" s="111"/>
      <c r="O434" s="111"/>
      <c r="P434" s="111"/>
      <c r="Q434" s="111"/>
      <c r="R434" s="111"/>
      <c r="S434" s="111"/>
      <c r="T434" s="111"/>
      <c r="U434" s="111"/>
      <c r="V434" s="111"/>
      <c r="W434" s="111"/>
      <c r="X434" s="111"/>
      <c r="Y434" s="111"/>
      <c r="Z434" s="111"/>
      <c r="AA434" s="111"/>
      <c r="AB434" s="111"/>
      <c r="AC434" s="111"/>
      <c r="AD434" s="111"/>
      <c r="AE434" s="111"/>
      <c r="AF434" s="111"/>
      <c r="AG434" s="111"/>
      <c r="AH434" s="111"/>
      <c r="AI434" s="111"/>
      <c r="AJ434" s="111"/>
      <c r="AK434" s="111"/>
      <c r="AL434" s="111"/>
      <c r="AM434" s="111"/>
      <c r="AN434" s="111"/>
      <c r="AO434" s="111"/>
      <c r="AP434" s="111"/>
      <c r="AQ434" s="111"/>
      <c r="AR434" s="111"/>
      <c r="AS434" s="111"/>
      <c r="AT434" s="111"/>
      <c r="AU434" s="111"/>
      <c r="AV434" s="111"/>
      <c r="AW434" s="111"/>
      <c r="AX434" s="112"/>
    </row>
    <row r="435" spans="1:175" ht="12" customHeight="1">
      <c r="A435" s="7"/>
      <c r="B435" s="110"/>
      <c r="C435" s="111"/>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c r="AA435" s="111"/>
      <c r="AB435" s="111"/>
      <c r="AC435" s="111"/>
      <c r="AD435" s="111"/>
      <c r="AE435" s="111"/>
      <c r="AF435" s="111"/>
      <c r="AG435" s="111"/>
      <c r="AH435" s="111"/>
      <c r="AI435" s="111"/>
      <c r="AJ435" s="111"/>
      <c r="AK435" s="111"/>
      <c r="AL435" s="111"/>
      <c r="AM435" s="111"/>
      <c r="AN435" s="111"/>
      <c r="AO435" s="111"/>
      <c r="AP435" s="111"/>
      <c r="AQ435" s="111"/>
      <c r="AR435" s="111"/>
      <c r="AS435" s="111"/>
      <c r="AT435" s="111"/>
      <c r="AU435" s="111"/>
      <c r="AV435" s="111"/>
      <c r="AW435" s="111"/>
      <c r="AX435" s="112"/>
    </row>
    <row r="436" spans="1:175" ht="12" customHeight="1">
      <c r="A436" s="7"/>
      <c r="B436" s="110"/>
      <c r="C436" s="111"/>
      <c r="D436" s="111"/>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c r="AA436" s="111"/>
      <c r="AB436" s="111"/>
      <c r="AC436" s="111"/>
      <c r="AD436" s="111"/>
      <c r="AE436" s="111"/>
      <c r="AF436" s="111"/>
      <c r="AG436" s="111"/>
      <c r="AH436" s="111"/>
      <c r="AI436" s="111"/>
      <c r="AJ436" s="111"/>
      <c r="AK436" s="111"/>
      <c r="AL436" s="111"/>
      <c r="AM436" s="111"/>
      <c r="AN436" s="111"/>
      <c r="AO436" s="111"/>
      <c r="AP436" s="111"/>
      <c r="AQ436" s="111"/>
      <c r="AR436" s="111"/>
      <c r="AS436" s="111"/>
      <c r="AT436" s="111"/>
      <c r="AU436" s="111"/>
      <c r="AV436" s="111"/>
      <c r="AW436" s="111"/>
      <c r="AX436" s="112"/>
    </row>
    <row r="437" spans="1:175" ht="12" customHeight="1">
      <c r="A437" s="7"/>
      <c r="B437" s="110"/>
      <c r="C437" s="111"/>
      <c r="D437" s="111"/>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c r="AA437" s="111"/>
      <c r="AB437" s="111"/>
      <c r="AC437" s="111"/>
      <c r="AD437" s="111"/>
      <c r="AE437" s="111"/>
      <c r="AF437" s="111"/>
      <c r="AG437" s="111"/>
      <c r="AH437" s="111"/>
      <c r="AI437" s="111"/>
      <c r="AJ437" s="111"/>
      <c r="AK437" s="111"/>
      <c r="AL437" s="111"/>
      <c r="AM437" s="111"/>
      <c r="AN437" s="111"/>
      <c r="AO437" s="111"/>
      <c r="AP437" s="111"/>
      <c r="AQ437" s="111"/>
      <c r="AR437" s="111"/>
      <c r="AS437" s="111"/>
      <c r="AT437" s="111"/>
      <c r="AU437" s="111"/>
      <c r="AV437" s="111"/>
      <c r="AW437" s="111"/>
      <c r="AX437" s="112"/>
    </row>
    <row r="438" spans="1:175" ht="12" customHeight="1">
      <c r="A438" s="7"/>
      <c r="B438" s="110"/>
      <c r="C438" s="111"/>
      <c r="D438" s="111"/>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c r="AA438" s="111"/>
      <c r="AB438" s="111"/>
      <c r="AC438" s="111"/>
      <c r="AD438" s="111"/>
      <c r="AE438" s="111"/>
      <c r="AF438" s="111"/>
      <c r="AG438" s="111"/>
      <c r="AH438" s="111"/>
      <c r="AI438" s="111"/>
      <c r="AJ438" s="111"/>
      <c r="AK438" s="111"/>
      <c r="AL438" s="111"/>
      <c r="AM438" s="111"/>
      <c r="AN438" s="111"/>
      <c r="AO438" s="111"/>
      <c r="AP438" s="111"/>
      <c r="AQ438" s="111"/>
      <c r="AR438" s="111"/>
      <c r="AS438" s="111"/>
      <c r="AT438" s="111"/>
      <c r="AU438" s="111"/>
      <c r="AV438" s="111"/>
      <c r="AW438" s="111"/>
      <c r="AX438" s="112"/>
    </row>
    <row r="439" spans="1:175" ht="12" customHeight="1">
      <c r="A439" s="7"/>
      <c r="B439" s="110"/>
      <c r="C439" s="111"/>
      <c r="D439" s="111"/>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c r="AA439" s="111"/>
      <c r="AB439" s="111"/>
      <c r="AC439" s="111"/>
      <c r="AD439" s="111"/>
      <c r="AE439" s="111"/>
      <c r="AF439" s="111"/>
      <c r="AG439" s="111"/>
      <c r="AH439" s="111"/>
      <c r="AI439" s="111"/>
      <c r="AJ439" s="111"/>
      <c r="AK439" s="111"/>
      <c r="AL439" s="111"/>
      <c r="AM439" s="111"/>
      <c r="AN439" s="111"/>
      <c r="AO439" s="111"/>
      <c r="AP439" s="111"/>
      <c r="AQ439" s="111"/>
      <c r="AR439" s="111"/>
      <c r="AS439" s="111"/>
      <c r="AT439" s="111"/>
      <c r="AU439" s="111"/>
      <c r="AV439" s="111"/>
      <c r="AW439" s="111"/>
      <c r="AX439" s="112"/>
    </row>
    <row r="440" spans="1:175" ht="12" customHeight="1">
      <c r="A440" s="7"/>
      <c r="B440" s="110"/>
      <c r="C440" s="111"/>
      <c r="D440" s="111"/>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c r="AA440" s="111"/>
      <c r="AB440" s="111"/>
      <c r="AC440" s="111"/>
      <c r="AD440" s="111"/>
      <c r="AE440" s="111"/>
      <c r="AF440" s="111"/>
      <c r="AG440" s="111"/>
      <c r="AH440" s="111"/>
      <c r="AI440" s="111"/>
      <c r="AJ440" s="111"/>
      <c r="AK440" s="111"/>
      <c r="AL440" s="111"/>
      <c r="AM440" s="111"/>
      <c r="AN440" s="111"/>
      <c r="AO440" s="111"/>
      <c r="AP440" s="111"/>
      <c r="AQ440" s="111"/>
      <c r="AR440" s="111"/>
      <c r="AS440" s="111"/>
      <c r="AT440" s="111"/>
      <c r="AU440" s="111"/>
      <c r="AV440" s="111"/>
      <c r="AW440" s="111"/>
      <c r="AX440" s="112"/>
    </row>
    <row r="441" spans="1:175" ht="12" customHeight="1">
      <c r="A441" s="7"/>
      <c r="B441" s="110"/>
      <c r="C441" s="111"/>
      <c r="D441" s="111"/>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c r="AA441" s="111"/>
      <c r="AB441" s="111"/>
      <c r="AC441" s="111"/>
      <c r="AD441" s="111"/>
      <c r="AE441" s="111"/>
      <c r="AF441" s="111"/>
      <c r="AG441" s="111"/>
      <c r="AH441" s="111"/>
      <c r="AI441" s="111"/>
      <c r="AJ441" s="111"/>
      <c r="AK441" s="111"/>
      <c r="AL441" s="111"/>
      <c r="AM441" s="111"/>
      <c r="AN441" s="111"/>
      <c r="AO441" s="111"/>
      <c r="AP441" s="111"/>
      <c r="AQ441" s="111"/>
      <c r="AR441" s="111"/>
      <c r="AS441" s="111"/>
      <c r="AT441" s="111"/>
      <c r="AU441" s="111"/>
      <c r="AV441" s="111"/>
      <c r="AW441" s="111"/>
      <c r="AX441" s="112"/>
    </row>
    <row r="442" spans="1:175" ht="12" customHeight="1">
      <c r="A442" s="7"/>
      <c r="B442" s="110"/>
      <c r="C442" s="111"/>
      <c r="D442" s="111"/>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c r="AA442" s="111"/>
      <c r="AB442" s="111"/>
      <c r="AC442" s="111"/>
      <c r="AD442" s="111"/>
      <c r="AE442" s="111"/>
      <c r="AF442" s="111"/>
      <c r="AG442" s="111"/>
      <c r="AH442" s="111"/>
      <c r="AI442" s="111"/>
      <c r="AJ442" s="111"/>
      <c r="AK442" s="111"/>
      <c r="AL442" s="111"/>
      <c r="AM442" s="111"/>
      <c r="AN442" s="111"/>
      <c r="AO442" s="111"/>
      <c r="AP442" s="111"/>
      <c r="AQ442" s="111"/>
      <c r="AR442" s="111"/>
      <c r="AS442" s="111"/>
      <c r="AT442" s="111"/>
      <c r="AU442" s="111"/>
      <c r="AV442" s="111"/>
      <c r="AW442" s="111"/>
      <c r="AX442" s="112"/>
    </row>
    <row r="443" spans="1:175" ht="15" thickBot="1">
      <c r="A443" s="16"/>
      <c r="B443" s="17"/>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c r="AA443" s="18"/>
      <c r="AB443" s="18"/>
      <c r="AC443" s="18"/>
      <c r="AD443" s="18"/>
      <c r="AE443" s="18"/>
      <c r="AF443" s="18"/>
      <c r="AG443" s="18"/>
      <c r="AH443" s="18"/>
      <c r="AI443" s="18"/>
      <c r="AJ443" s="18"/>
      <c r="AK443" s="18"/>
      <c r="AL443" s="18"/>
      <c r="AM443" s="18"/>
      <c r="AN443" s="18"/>
      <c r="AO443" s="18"/>
      <c r="AP443" s="18"/>
      <c r="AQ443" s="18"/>
      <c r="AR443" s="18"/>
      <c r="AS443" s="18"/>
      <c r="AT443" s="18"/>
      <c r="AU443" s="18"/>
      <c r="AV443" s="18"/>
      <c r="AW443" s="18"/>
      <c r="AX443" s="19"/>
    </row>
    <row r="444" spans="1:175">
      <c r="B444" s="20"/>
    </row>
    <row r="445" spans="1:175" ht="14.25">
      <c r="B445" s="9" t="s">
        <v>4</v>
      </c>
      <c r="C445" s="7"/>
      <c r="D445" s="7"/>
      <c r="E445" s="7"/>
      <c r="F445" s="7"/>
      <c r="G445" s="7"/>
      <c r="H445" s="7"/>
      <c r="I445" s="7"/>
      <c r="J445" s="7"/>
      <c r="K445" s="7"/>
      <c r="L445" s="8"/>
      <c r="M445" s="8"/>
      <c r="N445" s="8"/>
      <c r="O445" s="8"/>
      <c r="P445" s="7"/>
      <c r="Q445" s="7"/>
      <c r="R445" s="7"/>
      <c r="S445" s="7"/>
      <c r="T445" s="7"/>
      <c r="U445" s="7"/>
      <c r="V445" s="9"/>
      <c r="W445" s="9"/>
      <c r="X445" s="9"/>
      <c r="Y445" s="9"/>
      <c r="Z445" s="9"/>
      <c r="AA445" s="9"/>
      <c r="AB445" s="9"/>
      <c r="AC445" s="9"/>
      <c r="AD445" s="9"/>
      <c r="AE445" s="9"/>
      <c r="AF445" s="9"/>
      <c r="AG445" s="9"/>
      <c r="AH445" s="9"/>
      <c r="AI445" s="9"/>
      <c r="AJ445" s="9"/>
      <c r="AK445" s="9"/>
      <c r="AL445" s="9"/>
      <c r="AM445" s="9"/>
      <c r="AN445" s="9"/>
      <c r="AO445" s="9"/>
      <c r="AP445" s="9"/>
      <c r="AQ445" s="9"/>
      <c r="AR445" s="9"/>
      <c r="AS445" s="9"/>
      <c r="AT445" s="9"/>
      <c r="AU445" s="9"/>
      <c r="AV445" s="9"/>
      <c r="AW445" s="9"/>
      <c r="AX445" s="9"/>
    </row>
    <row r="446" spans="1:175" ht="15" thickBot="1">
      <c r="B446" s="7"/>
      <c r="C446" s="7"/>
      <c r="D446" s="7"/>
      <c r="E446" s="7"/>
      <c r="F446" s="7"/>
      <c r="G446" s="7"/>
      <c r="H446" s="7"/>
      <c r="I446" s="7"/>
      <c r="J446" s="7"/>
      <c r="K446" s="7"/>
      <c r="L446" s="8"/>
      <c r="M446" s="8"/>
      <c r="N446" s="8"/>
      <c r="O446" s="8"/>
      <c r="P446" s="7"/>
      <c r="Q446" s="7"/>
      <c r="R446" s="7"/>
      <c r="S446" s="7"/>
      <c r="T446" s="7"/>
      <c r="U446" s="7"/>
      <c r="V446" s="9"/>
      <c r="W446" s="9"/>
      <c r="X446" s="9"/>
      <c r="Y446" s="9"/>
      <c r="Z446" s="9"/>
      <c r="AA446" s="9"/>
      <c r="AB446" s="9"/>
      <c r="AC446" s="9"/>
      <c r="AD446" s="9"/>
      <c r="AE446" s="9"/>
      <c r="AF446" s="9"/>
      <c r="AG446" s="9"/>
      <c r="AH446" s="9"/>
      <c r="AI446" s="9"/>
      <c r="AJ446" s="9"/>
      <c r="AK446" s="9"/>
      <c r="AL446" s="9"/>
      <c r="AM446" s="9"/>
      <c r="AN446" s="9"/>
      <c r="AO446" s="9"/>
      <c r="AP446" s="9"/>
      <c r="AQ446" s="9"/>
      <c r="AR446" s="9"/>
      <c r="AS446" s="9"/>
      <c r="AT446" s="9"/>
      <c r="AU446" s="9"/>
      <c r="AV446" s="9"/>
      <c r="AW446" s="9"/>
      <c r="AX446" s="21" t="s">
        <v>5</v>
      </c>
    </row>
    <row r="447" spans="1:175" s="15" customFormat="1" ht="13.5" customHeight="1">
      <c r="A447" s="7"/>
      <c r="B447" s="113" t="s">
        <v>6</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5"/>
      <c r="AA447" s="119" t="s">
        <v>12</v>
      </c>
      <c r="AB447" s="114"/>
      <c r="AC447" s="114"/>
      <c r="AD447" s="114"/>
      <c r="AE447" s="114"/>
      <c r="AF447" s="114"/>
      <c r="AG447" s="114"/>
      <c r="AH447" s="114"/>
      <c r="AI447" s="115"/>
      <c r="AJ447" s="119" t="s">
        <v>13</v>
      </c>
      <c r="AK447" s="114"/>
      <c r="AL447" s="114"/>
      <c r="AM447" s="114"/>
      <c r="AN447" s="114"/>
      <c r="AO447" s="114"/>
      <c r="AP447" s="114"/>
      <c r="AQ447" s="114"/>
      <c r="AR447" s="115"/>
      <c r="AS447" s="119" t="s">
        <v>7</v>
      </c>
      <c r="AT447" s="114"/>
      <c r="AU447" s="114"/>
      <c r="AV447" s="114"/>
      <c r="AW447" s="114"/>
      <c r="AX447" s="121"/>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c r="FE447" s="2"/>
      <c r="FF447" s="2"/>
      <c r="FG447" s="2"/>
      <c r="FH447" s="2"/>
      <c r="FI447" s="2"/>
      <c r="FJ447" s="2"/>
      <c r="FK447" s="2"/>
      <c r="FL447" s="2"/>
      <c r="FM447" s="2"/>
      <c r="FN447" s="2"/>
      <c r="FO447" s="2"/>
      <c r="FP447" s="2"/>
      <c r="FQ447" s="2"/>
      <c r="FR447" s="2"/>
      <c r="FS447" s="2"/>
    </row>
    <row r="448" spans="1:175" s="15" customFormat="1" ht="13.5">
      <c r="A448" s="7"/>
      <c r="B448" s="116"/>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8"/>
      <c r="AA448" s="120"/>
      <c r="AB448" s="117"/>
      <c r="AC448" s="117"/>
      <c r="AD448" s="117"/>
      <c r="AE448" s="117"/>
      <c r="AF448" s="117"/>
      <c r="AG448" s="117"/>
      <c r="AH448" s="117"/>
      <c r="AI448" s="118"/>
      <c r="AJ448" s="120"/>
      <c r="AK448" s="117"/>
      <c r="AL448" s="117"/>
      <c r="AM448" s="117"/>
      <c r="AN448" s="117"/>
      <c r="AO448" s="117"/>
      <c r="AP448" s="117"/>
      <c r="AQ448" s="117"/>
      <c r="AR448" s="118"/>
      <c r="AS448" s="120"/>
      <c r="AT448" s="117"/>
      <c r="AU448" s="117"/>
      <c r="AV448" s="117"/>
      <c r="AW448" s="117"/>
      <c r="AX448" s="12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c r="FE448" s="2"/>
      <c r="FF448" s="2"/>
      <c r="FG448" s="2"/>
      <c r="FH448" s="2"/>
      <c r="FI448" s="2"/>
      <c r="FJ448" s="2"/>
      <c r="FK448" s="2"/>
      <c r="FL448" s="2"/>
      <c r="FM448" s="2"/>
      <c r="FN448" s="2"/>
      <c r="FO448" s="2"/>
      <c r="FP448" s="2"/>
      <c r="FQ448" s="2"/>
      <c r="FR448" s="2"/>
      <c r="FS448" s="2"/>
    </row>
    <row r="449" spans="1:175" s="15" customFormat="1" ht="18.75" customHeight="1">
      <c r="A449" s="7"/>
      <c r="B449" s="22"/>
      <c r="C449" s="101" t="s">
        <v>73</v>
      </c>
      <c r="D449" s="102"/>
      <c r="E449" s="102"/>
      <c r="F449" s="102"/>
      <c r="G449" s="102"/>
      <c r="H449" s="102"/>
      <c r="I449" s="102"/>
      <c r="J449" s="102"/>
      <c r="K449" s="102"/>
      <c r="L449" s="102"/>
      <c r="M449" s="102"/>
      <c r="N449" s="102"/>
      <c r="O449" s="102"/>
      <c r="P449" s="102"/>
      <c r="Q449" s="102"/>
      <c r="R449" s="102"/>
      <c r="S449" s="102"/>
      <c r="T449" s="102"/>
      <c r="U449" s="102"/>
      <c r="V449" s="102"/>
      <c r="W449" s="102"/>
      <c r="X449" s="102"/>
      <c r="Y449" s="102"/>
      <c r="Z449" s="103"/>
      <c r="AA449" s="104">
        <v>26033</v>
      </c>
      <c r="AB449" s="105"/>
      <c r="AC449" s="105"/>
      <c r="AD449" s="105"/>
      <c r="AE449" s="105"/>
      <c r="AF449" s="105"/>
      <c r="AG449" s="105"/>
      <c r="AH449" s="105"/>
      <c r="AI449" s="106"/>
      <c r="AJ449" s="104">
        <v>29580</v>
      </c>
      <c r="AK449" s="105"/>
      <c r="AL449" s="105"/>
      <c r="AM449" s="105"/>
      <c r="AN449" s="105"/>
      <c r="AO449" s="105"/>
      <c r="AP449" s="105"/>
      <c r="AQ449" s="105"/>
      <c r="AR449" s="106"/>
      <c r="AS449" s="107"/>
      <c r="AT449" s="108"/>
      <c r="AU449" s="108"/>
      <c r="AV449" s="108"/>
      <c r="AW449" s="108"/>
      <c r="AX449" s="109"/>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c r="FE449" s="2"/>
      <c r="FF449" s="2"/>
      <c r="FG449" s="2"/>
      <c r="FH449" s="2"/>
      <c r="FI449" s="2"/>
      <c r="FJ449" s="2"/>
      <c r="FK449" s="2"/>
      <c r="FL449" s="2"/>
      <c r="FM449" s="2"/>
      <c r="FN449" s="2"/>
      <c r="FO449" s="2"/>
      <c r="FP449" s="2"/>
      <c r="FQ449" s="2"/>
      <c r="FR449" s="2"/>
      <c r="FS449" s="2"/>
    </row>
    <row r="450" spans="1:175" s="15" customFormat="1" ht="18.75" customHeight="1" thickBot="1">
      <c r="A450" s="16"/>
      <c r="B450" s="92" t="s">
        <v>14</v>
      </c>
      <c r="C450" s="93"/>
      <c r="D450" s="93"/>
      <c r="E450" s="93"/>
      <c r="F450" s="93"/>
      <c r="G450" s="93"/>
      <c r="H450" s="93"/>
      <c r="I450" s="93"/>
      <c r="J450" s="93"/>
      <c r="K450" s="93"/>
      <c r="L450" s="93"/>
      <c r="M450" s="93"/>
      <c r="N450" s="93"/>
      <c r="O450" s="93"/>
      <c r="P450" s="93"/>
      <c r="Q450" s="93"/>
      <c r="R450" s="93"/>
      <c r="S450" s="93"/>
      <c r="T450" s="93"/>
      <c r="U450" s="93"/>
      <c r="V450" s="93"/>
      <c r="W450" s="93"/>
      <c r="X450" s="93"/>
      <c r="Y450" s="93"/>
      <c r="Z450" s="94"/>
      <c r="AA450" s="95">
        <f>SUM($AA$449:$AA$449)</f>
        <v>26033</v>
      </c>
      <c r="AB450" s="96"/>
      <c r="AC450" s="96"/>
      <c r="AD450" s="96"/>
      <c r="AE450" s="96"/>
      <c r="AF450" s="96"/>
      <c r="AG450" s="96"/>
      <c r="AH450" s="96"/>
      <c r="AI450" s="97"/>
      <c r="AJ450" s="95">
        <f>SUM($AJ$449:$AJ$449)</f>
        <v>29580</v>
      </c>
      <c r="AK450" s="96"/>
      <c r="AL450" s="96"/>
      <c r="AM450" s="96"/>
      <c r="AN450" s="96"/>
      <c r="AO450" s="96"/>
      <c r="AP450" s="96"/>
      <c r="AQ450" s="96"/>
      <c r="AR450" s="97"/>
      <c r="AS450" s="98"/>
      <c r="AT450" s="99"/>
      <c r="AU450" s="99"/>
      <c r="AV450" s="99"/>
      <c r="AW450" s="99"/>
      <c r="AX450" s="100"/>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c r="FE450" s="2"/>
      <c r="FF450" s="2"/>
      <c r="FG450" s="2"/>
      <c r="FH450" s="2"/>
      <c r="FI450" s="2"/>
      <c r="FJ450" s="2"/>
      <c r="FK450" s="2"/>
      <c r="FL450" s="2"/>
      <c r="FM450" s="2"/>
      <c r="FN450" s="2"/>
      <c r="FO450" s="2"/>
      <c r="FP450" s="2"/>
      <c r="FQ450" s="2"/>
      <c r="FR450" s="2"/>
      <c r="FS450" s="2"/>
    </row>
    <row r="452" spans="1:175" ht="18.75">
      <c r="A452" s="1" t="s">
        <v>0</v>
      </c>
      <c r="AW452" s="3"/>
      <c r="AX452" s="4"/>
      <c r="AY452" s="3"/>
    </row>
    <row r="454" spans="1:175" ht="18.75">
      <c r="B454" s="123" t="s">
        <v>8</v>
      </c>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c r="AA454" s="124"/>
      <c r="AB454" s="124"/>
      <c r="AC454" s="124"/>
      <c r="AD454" s="124"/>
      <c r="AE454" s="124"/>
      <c r="AF454" s="124"/>
      <c r="AG454" s="124"/>
      <c r="AH454" s="124"/>
      <c r="AI454" s="124"/>
      <c r="AJ454" s="124"/>
      <c r="AK454" s="124"/>
      <c r="AL454" s="124"/>
      <c r="AM454" s="124"/>
      <c r="AN454" s="124"/>
      <c r="AO454" s="124"/>
      <c r="AP454" s="124"/>
      <c r="AQ454" s="124"/>
      <c r="AR454" s="124"/>
      <c r="AS454" s="124"/>
      <c r="AT454" s="124"/>
      <c r="AU454" s="124"/>
      <c r="AV454" s="124"/>
      <c r="AW454" s="124"/>
      <c r="AX454" s="124"/>
    </row>
    <row r="455" spans="1:175">
      <c r="Z455" s="5"/>
      <c r="AD455" s="5"/>
      <c r="AE455" s="5"/>
      <c r="AF455" s="5"/>
      <c r="AG455" s="5"/>
      <c r="AH455" s="5"/>
      <c r="AI455" s="5"/>
      <c r="AO455" s="5"/>
    </row>
    <row r="456" spans="1:175" ht="13.5" thickBot="1">
      <c r="Z456" s="5"/>
      <c r="AD456" s="5"/>
      <c r="AE456" s="5"/>
      <c r="AF456" s="5"/>
      <c r="AG456" s="5"/>
      <c r="AH456" s="5"/>
      <c r="AI456" s="5"/>
      <c r="AO456" s="5"/>
    </row>
    <row r="457" spans="1:175" ht="24.75" customHeight="1" thickBot="1">
      <c r="B457" s="125" t="s">
        <v>1</v>
      </c>
      <c r="C457" s="126"/>
      <c r="D457" s="126"/>
      <c r="E457" s="126"/>
      <c r="F457" s="126"/>
      <c r="G457" s="126"/>
      <c r="H457" s="127" t="s">
        <v>77</v>
      </c>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8"/>
      <c r="AL457" s="128"/>
      <c r="AM457" s="128"/>
      <c r="AN457" s="128"/>
      <c r="AO457" s="128"/>
      <c r="AP457" s="128"/>
      <c r="AQ457" s="128"/>
      <c r="AR457" s="128"/>
      <c r="AS457" s="128"/>
      <c r="AT457" s="128"/>
      <c r="AU457" s="128"/>
      <c r="AV457" s="128"/>
      <c r="AW457" s="128"/>
      <c r="AX457" s="129"/>
    </row>
    <row r="458" spans="1:175" ht="14.25">
      <c r="B458" s="6"/>
      <c r="C458" s="6"/>
      <c r="D458" s="6"/>
      <c r="E458" s="6"/>
      <c r="F458" s="6"/>
      <c r="G458" s="6"/>
      <c r="H458" s="7"/>
      <c r="I458" s="7"/>
      <c r="J458" s="7"/>
      <c r="K458" s="7"/>
      <c r="L458" s="8"/>
      <c r="M458" s="8"/>
      <c r="N458" s="8"/>
      <c r="O458" s="8"/>
      <c r="P458" s="7"/>
      <c r="Q458" s="7"/>
      <c r="R458" s="7"/>
      <c r="S458" s="7"/>
      <c r="T458" s="7"/>
      <c r="U458" s="7"/>
      <c r="V458" s="9"/>
      <c r="W458" s="9"/>
      <c r="X458" s="9"/>
      <c r="Y458" s="9"/>
      <c r="Z458" s="9"/>
      <c r="AA458" s="9"/>
      <c r="AB458" s="9"/>
      <c r="AC458" s="9"/>
      <c r="AD458" s="9"/>
      <c r="AE458" s="9"/>
      <c r="AF458" s="9"/>
      <c r="AG458" s="9"/>
      <c r="AH458" s="9"/>
      <c r="AI458" s="9"/>
      <c r="AJ458" s="9"/>
      <c r="AK458" s="9"/>
      <c r="AL458" s="9"/>
      <c r="AM458" s="9"/>
      <c r="AN458" s="9"/>
      <c r="AO458" s="9"/>
      <c r="AP458" s="9"/>
      <c r="AQ458" s="9"/>
      <c r="AR458" s="9"/>
      <c r="AS458" s="9"/>
      <c r="AT458" s="9"/>
      <c r="AU458" s="9"/>
      <c r="AV458" s="9"/>
      <c r="AW458" s="9"/>
      <c r="AX458" s="9"/>
    </row>
    <row r="459" spans="1:175" ht="15" thickBot="1">
      <c r="A459" s="10"/>
      <c r="B459" s="9" t="s">
        <v>2</v>
      </c>
      <c r="C459" s="7"/>
      <c r="D459" s="7"/>
      <c r="E459" s="7"/>
      <c r="F459" s="7"/>
      <c r="G459" s="7"/>
      <c r="H459" s="7"/>
      <c r="I459" s="7"/>
      <c r="J459" s="7"/>
      <c r="K459" s="7"/>
      <c r="L459" s="8"/>
      <c r="M459" s="8"/>
      <c r="N459" s="8"/>
      <c r="O459" s="8"/>
      <c r="P459" s="7"/>
      <c r="Q459" s="7"/>
      <c r="R459" s="7"/>
      <c r="S459" s="7"/>
      <c r="T459" s="7"/>
      <c r="U459" s="7"/>
      <c r="V459" s="9"/>
      <c r="W459" s="9"/>
      <c r="X459" s="9"/>
      <c r="Y459" s="9"/>
      <c r="Z459" s="9"/>
      <c r="AA459" s="9"/>
      <c r="AB459" s="9"/>
      <c r="AC459" s="9"/>
      <c r="AD459" s="9"/>
      <c r="AE459" s="9"/>
      <c r="AF459" s="9"/>
      <c r="AG459" s="9"/>
      <c r="AH459" s="9"/>
      <c r="AI459" s="9"/>
      <c r="AJ459" s="9"/>
      <c r="AK459" s="9"/>
      <c r="AL459" s="9"/>
      <c r="AM459" s="9"/>
      <c r="AN459" s="9"/>
      <c r="AO459" s="9"/>
      <c r="AP459" s="9"/>
      <c r="AQ459" s="9"/>
      <c r="AR459" s="9"/>
      <c r="AS459" s="9"/>
      <c r="AT459" s="9"/>
      <c r="AU459" s="9"/>
      <c r="AV459" s="9"/>
      <c r="AW459" s="9"/>
      <c r="AX459" s="9"/>
    </row>
    <row r="460" spans="1:175" ht="14.25">
      <c r="A460" s="7"/>
      <c r="B460" s="11"/>
      <c r="C460" s="6"/>
      <c r="D460" s="6"/>
      <c r="E460" s="6"/>
      <c r="F460" s="6"/>
      <c r="G460" s="6"/>
      <c r="H460" s="6"/>
      <c r="I460" s="6"/>
      <c r="J460" s="6"/>
      <c r="K460" s="6"/>
      <c r="L460" s="12"/>
      <c r="M460" s="12"/>
      <c r="N460" s="12"/>
      <c r="O460" s="12"/>
      <c r="P460" s="6"/>
      <c r="Q460" s="6"/>
      <c r="R460" s="6"/>
      <c r="S460" s="6"/>
      <c r="T460" s="6"/>
      <c r="U460" s="6"/>
      <c r="V460" s="13"/>
      <c r="W460" s="13"/>
      <c r="X460" s="13"/>
      <c r="Y460" s="13"/>
      <c r="Z460" s="13"/>
      <c r="AA460" s="13"/>
      <c r="AB460" s="13"/>
      <c r="AC460" s="13"/>
      <c r="AD460" s="13"/>
      <c r="AE460" s="13"/>
      <c r="AF460" s="13"/>
      <c r="AG460" s="13"/>
      <c r="AH460" s="13"/>
      <c r="AI460" s="13"/>
      <c r="AJ460" s="13"/>
      <c r="AK460" s="13"/>
      <c r="AL460" s="13"/>
      <c r="AM460" s="13"/>
      <c r="AN460" s="13"/>
      <c r="AO460" s="13"/>
      <c r="AP460" s="13"/>
      <c r="AQ460" s="13"/>
      <c r="AR460" s="13"/>
      <c r="AS460" s="13"/>
      <c r="AT460" s="13"/>
      <c r="AU460" s="13"/>
      <c r="AV460" s="13"/>
      <c r="AW460" s="13"/>
      <c r="AX460" s="14"/>
    </row>
    <row r="461" spans="1:175" ht="12" customHeight="1">
      <c r="A461" s="7"/>
      <c r="B461" s="110" t="s">
        <v>78</v>
      </c>
      <c r="C461" s="111"/>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c r="AG461" s="111"/>
      <c r="AH461" s="111"/>
      <c r="AI461" s="111"/>
      <c r="AJ461" s="111"/>
      <c r="AK461" s="111"/>
      <c r="AL461" s="111"/>
      <c r="AM461" s="111"/>
      <c r="AN461" s="111"/>
      <c r="AO461" s="111"/>
      <c r="AP461" s="111"/>
      <c r="AQ461" s="111"/>
      <c r="AR461" s="111"/>
      <c r="AS461" s="111"/>
      <c r="AT461" s="111"/>
      <c r="AU461" s="111"/>
      <c r="AV461" s="111"/>
      <c r="AW461" s="111"/>
      <c r="AX461" s="112"/>
    </row>
    <row r="462" spans="1:175" ht="12" customHeight="1">
      <c r="A462" s="7"/>
      <c r="B462" s="110"/>
      <c r="C462" s="111"/>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c r="AG462" s="111"/>
      <c r="AH462" s="111"/>
      <c r="AI462" s="111"/>
      <c r="AJ462" s="111"/>
      <c r="AK462" s="111"/>
      <c r="AL462" s="111"/>
      <c r="AM462" s="111"/>
      <c r="AN462" s="111"/>
      <c r="AO462" s="111"/>
      <c r="AP462" s="111"/>
      <c r="AQ462" s="111"/>
      <c r="AR462" s="111"/>
      <c r="AS462" s="111"/>
      <c r="AT462" s="111"/>
      <c r="AU462" s="111"/>
      <c r="AV462" s="111"/>
      <c r="AW462" s="111"/>
      <c r="AX462" s="112"/>
    </row>
    <row r="463" spans="1:175" ht="12" customHeight="1">
      <c r="A463" s="7"/>
      <c r="B463" s="110"/>
      <c r="C463" s="111"/>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175" ht="12" customHeight="1">
      <c r="A464" s="7"/>
      <c r="B464" s="110"/>
      <c r="C464" s="111"/>
      <c r="D464" s="111"/>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c r="AG464" s="111"/>
      <c r="AH464" s="111"/>
      <c r="AI464" s="111"/>
      <c r="AJ464" s="111"/>
      <c r="AK464" s="111"/>
      <c r="AL464" s="111"/>
      <c r="AM464" s="111"/>
      <c r="AN464" s="111"/>
      <c r="AO464" s="111"/>
      <c r="AP464" s="111"/>
      <c r="AQ464" s="111"/>
      <c r="AR464" s="111"/>
      <c r="AS464" s="111"/>
      <c r="AT464" s="111"/>
      <c r="AU464" s="111"/>
      <c r="AV464" s="111"/>
      <c r="AW464" s="111"/>
      <c r="AX464" s="112"/>
    </row>
    <row r="465" spans="1:175" ht="12" customHeight="1">
      <c r="A465" s="7"/>
      <c r="B465" s="110"/>
      <c r="C465" s="111"/>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c r="AA465" s="111"/>
      <c r="AB465" s="111"/>
      <c r="AC465" s="111"/>
      <c r="AD465" s="111"/>
      <c r="AE465" s="111"/>
      <c r="AF465" s="111"/>
      <c r="AG465" s="111"/>
      <c r="AH465" s="111"/>
      <c r="AI465" s="111"/>
      <c r="AJ465" s="111"/>
      <c r="AK465" s="111"/>
      <c r="AL465" s="111"/>
      <c r="AM465" s="111"/>
      <c r="AN465" s="111"/>
      <c r="AO465" s="111"/>
      <c r="AP465" s="111"/>
      <c r="AQ465" s="111"/>
      <c r="AR465" s="111"/>
      <c r="AS465" s="111"/>
      <c r="AT465" s="111"/>
      <c r="AU465" s="111"/>
      <c r="AV465" s="111"/>
      <c r="AW465" s="111"/>
      <c r="AX465" s="112"/>
    </row>
    <row r="466" spans="1:175" ht="15" thickBot="1">
      <c r="A466" s="16"/>
      <c r="B466" s="17"/>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c r="AA466" s="18"/>
      <c r="AB466" s="18"/>
      <c r="AC466" s="18"/>
      <c r="AD466" s="18"/>
      <c r="AE466" s="18"/>
      <c r="AF466" s="18"/>
      <c r="AG466" s="18"/>
      <c r="AH466" s="18"/>
      <c r="AI466" s="18"/>
      <c r="AJ466" s="18"/>
      <c r="AK466" s="18"/>
      <c r="AL466" s="18"/>
      <c r="AM466" s="18"/>
      <c r="AN466" s="18"/>
      <c r="AO466" s="18"/>
      <c r="AP466" s="18"/>
      <c r="AQ466" s="18"/>
      <c r="AR466" s="18"/>
      <c r="AS466" s="18"/>
      <c r="AT466" s="18"/>
      <c r="AU466" s="18"/>
      <c r="AV466" s="18"/>
      <c r="AW466" s="18"/>
      <c r="AX466" s="19"/>
    </row>
    <row r="467" spans="1:175">
      <c r="B467" s="20"/>
    </row>
    <row r="468" spans="1:175" ht="15" thickBot="1">
      <c r="A468" s="10"/>
      <c r="B468" s="9" t="s">
        <v>3</v>
      </c>
      <c r="C468" s="7"/>
      <c r="D468" s="7"/>
      <c r="E468" s="7"/>
      <c r="F468" s="7"/>
      <c r="G468" s="7"/>
      <c r="H468" s="7"/>
      <c r="I468" s="7"/>
      <c r="J468" s="7"/>
      <c r="K468" s="7"/>
      <c r="L468" s="8"/>
      <c r="M468" s="8"/>
      <c r="N468" s="8"/>
      <c r="O468" s="8"/>
      <c r="P468" s="7"/>
      <c r="Q468" s="7"/>
      <c r="R468" s="7"/>
      <c r="S468" s="7"/>
      <c r="T468" s="7"/>
      <c r="U468" s="7"/>
      <c r="V468" s="9"/>
      <c r="W468" s="9"/>
      <c r="X468" s="9"/>
      <c r="Y468" s="9"/>
      <c r="Z468" s="9"/>
      <c r="AA468" s="9"/>
      <c r="AB468" s="9"/>
      <c r="AC468" s="9"/>
      <c r="AD468" s="9"/>
      <c r="AE468" s="9"/>
      <c r="AF468" s="9"/>
      <c r="AG468" s="9"/>
      <c r="AH468" s="9"/>
      <c r="AI468" s="9"/>
      <c r="AJ468" s="9"/>
      <c r="AK468" s="9"/>
      <c r="AL468" s="9"/>
      <c r="AM468" s="9"/>
      <c r="AN468" s="9"/>
      <c r="AO468" s="9"/>
      <c r="AP468" s="9"/>
      <c r="AQ468" s="9"/>
      <c r="AR468" s="9"/>
      <c r="AS468" s="9"/>
      <c r="AT468" s="9"/>
      <c r="AU468" s="9"/>
      <c r="AV468" s="9"/>
      <c r="AW468" s="9"/>
      <c r="AX468" s="9"/>
    </row>
    <row r="469" spans="1:175" ht="14.25">
      <c r="A469" s="7"/>
      <c r="B469" s="11"/>
      <c r="C469" s="6"/>
      <c r="D469" s="6"/>
      <c r="E469" s="6"/>
      <c r="F469" s="6"/>
      <c r="G469" s="6"/>
      <c r="H469" s="6"/>
      <c r="I469" s="6"/>
      <c r="J469" s="6"/>
      <c r="K469" s="6"/>
      <c r="L469" s="12"/>
      <c r="M469" s="12"/>
      <c r="N469" s="12"/>
      <c r="O469" s="12"/>
      <c r="P469" s="6"/>
      <c r="Q469" s="6"/>
      <c r="R469" s="6"/>
      <c r="S469" s="6"/>
      <c r="T469" s="6"/>
      <c r="U469" s="6"/>
      <c r="V469" s="13"/>
      <c r="W469" s="13"/>
      <c r="X469" s="13"/>
      <c r="Y469" s="13"/>
      <c r="Z469" s="13"/>
      <c r="AA469" s="13"/>
      <c r="AB469" s="13"/>
      <c r="AC469" s="13"/>
      <c r="AD469" s="13"/>
      <c r="AE469" s="13"/>
      <c r="AF469" s="13"/>
      <c r="AG469" s="13"/>
      <c r="AH469" s="13"/>
      <c r="AI469" s="13"/>
      <c r="AJ469" s="13"/>
      <c r="AK469" s="13"/>
      <c r="AL469" s="13"/>
      <c r="AM469" s="13"/>
      <c r="AN469" s="13"/>
      <c r="AO469" s="13"/>
      <c r="AP469" s="13"/>
      <c r="AQ469" s="13"/>
      <c r="AR469" s="13"/>
      <c r="AS469" s="13"/>
      <c r="AT469" s="13"/>
      <c r="AU469" s="13"/>
      <c r="AV469" s="13"/>
      <c r="AW469" s="13"/>
      <c r="AX469" s="14"/>
    </row>
    <row r="470" spans="1:175" ht="12" customHeight="1">
      <c r="A470" s="7"/>
      <c r="B470" s="110" t="s">
        <v>79</v>
      </c>
      <c r="C470" s="111"/>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c r="AA470" s="111"/>
      <c r="AB470" s="111"/>
      <c r="AC470" s="111"/>
      <c r="AD470" s="111"/>
      <c r="AE470" s="111"/>
      <c r="AF470" s="111"/>
      <c r="AG470" s="111"/>
      <c r="AH470" s="111"/>
      <c r="AI470" s="111"/>
      <c r="AJ470" s="111"/>
      <c r="AK470" s="111"/>
      <c r="AL470" s="111"/>
      <c r="AM470" s="111"/>
      <c r="AN470" s="111"/>
      <c r="AO470" s="111"/>
      <c r="AP470" s="111"/>
      <c r="AQ470" s="111"/>
      <c r="AR470" s="111"/>
      <c r="AS470" s="111"/>
      <c r="AT470" s="111"/>
      <c r="AU470" s="111"/>
      <c r="AV470" s="111"/>
      <c r="AW470" s="111"/>
      <c r="AX470" s="112"/>
    </row>
    <row r="471" spans="1:175" ht="12" customHeight="1">
      <c r="A471" s="7"/>
      <c r="B471" s="110"/>
      <c r="C471" s="111"/>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c r="AA471" s="111"/>
      <c r="AB471" s="111"/>
      <c r="AC471" s="111"/>
      <c r="AD471" s="111"/>
      <c r="AE471" s="111"/>
      <c r="AF471" s="111"/>
      <c r="AG471" s="111"/>
      <c r="AH471" s="111"/>
      <c r="AI471" s="111"/>
      <c r="AJ471" s="111"/>
      <c r="AK471" s="111"/>
      <c r="AL471" s="111"/>
      <c r="AM471" s="111"/>
      <c r="AN471" s="111"/>
      <c r="AO471" s="111"/>
      <c r="AP471" s="111"/>
      <c r="AQ471" s="111"/>
      <c r="AR471" s="111"/>
      <c r="AS471" s="111"/>
      <c r="AT471" s="111"/>
      <c r="AU471" s="111"/>
      <c r="AV471" s="111"/>
      <c r="AW471" s="111"/>
      <c r="AX471" s="112"/>
    </row>
    <row r="472" spans="1:175" ht="12" customHeight="1">
      <c r="A472" s="7"/>
      <c r="B472" s="110"/>
      <c r="C472" s="111"/>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c r="AA472" s="111"/>
      <c r="AB472" s="111"/>
      <c r="AC472" s="111"/>
      <c r="AD472" s="111"/>
      <c r="AE472" s="111"/>
      <c r="AF472" s="111"/>
      <c r="AG472" s="111"/>
      <c r="AH472" s="111"/>
      <c r="AI472" s="111"/>
      <c r="AJ472" s="111"/>
      <c r="AK472" s="111"/>
      <c r="AL472" s="111"/>
      <c r="AM472" s="111"/>
      <c r="AN472" s="111"/>
      <c r="AO472" s="111"/>
      <c r="AP472" s="111"/>
      <c r="AQ472" s="111"/>
      <c r="AR472" s="111"/>
      <c r="AS472" s="111"/>
      <c r="AT472" s="111"/>
      <c r="AU472" s="111"/>
      <c r="AV472" s="111"/>
      <c r="AW472" s="111"/>
      <c r="AX472" s="112"/>
    </row>
    <row r="473" spans="1:175" ht="12" customHeight="1">
      <c r="A473" s="7"/>
      <c r="B473" s="110"/>
      <c r="C473" s="111"/>
      <c r="D473" s="111"/>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c r="AA473" s="111"/>
      <c r="AB473" s="111"/>
      <c r="AC473" s="111"/>
      <c r="AD473" s="111"/>
      <c r="AE473" s="111"/>
      <c r="AF473" s="111"/>
      <c r="AG473" s="111"/>
      <c r="AH473" s="111"/>
      <c r="AI473" s="111"/>
      <c r="AJ473" s="111"/>
      <c r="AK473" s="111"/>
      <c r="AL473" s="111"/>
      <c r="AM473" s="111"/>
      <c r="AN473" s="111"/>
      <c r="AO473" s="111"/>
      <c r="AP473" s="111"/>
      <c r="AQ473" s="111"/>
      <c r="AR473" s="111"/>
      <c r="AS473" s="111"/>
      <c r="AT473" s="111"/>
      <c r="AU473" s="111"/>
      <c r="AV473" s="111"/>
      <c r="AW473" s="111"/>
      <c r="AX473" s="112"/>
    </row>
    <row r="474" spans="1:175" ht="12" customHeight="1">
      <c r="A474" s="7"/>
      <c r="B474" s="110"/>
      <c r="C474" s="111"/>
      <c r="D474" s="111"/>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c r="AA474" s="111"/>
      <c r="AB474" s="111"/>
      <c r="AC474" s="111"/>
      <c r="AD474" s="111"/>
      <c r="AE474" s="111"/>
      <c r="AF474" s="111"/>
      <c r="AG474" s="111"/>
      <c r="AH474" s="111"/>
      <c r="AI474" s="111"/>
      <c r="AJ474" s="111"/>
      <c r="AK474" s="111"/>
      <c r="AL474" s="111"/>
      <c r="AM474" s="111"/>
      <c r="AN474" s="111"/>
      <c r="AO474" s="111"/>
      <c r="AP474" s="111"/>
      <c r="AQ474" s="111"/>
      <c r="AR474" s="111"/>
      <c r="AS474" s="111"/>
      <c r="AT474" s="111"/>
      <c r="AU474" s="111"/>
      <c r="AV474" s="111"/>
      <c r="AW474" s="111"/>
      <c r="AX474" s="112"/>
    </row>
    <row r="475" spans="1:175" ht="12" customHeight="1">
      <c r="A475" s="7"/>
      <c r="B475" s="110"/>
      <c r="C475" s="111"/>
      <c r="D475" s="111"/>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c r="AA475" s="111"/>
      <c r="AB475" s="111"/>
      <c r="AC475" s="111"/>
      <c r="AD475" s="111"/>
      <c r="AE475" s="111"/>
      <c r="AF475" s="111"/>
      <c r="AG475" s="111"/>
      <c r="AH475" s="111"/>
      <c r="AI475" s="111"/>
      <c r="AJ475" s="111"/>
      <c r="AK475" s="111"/>
      <c r="AL475" s="111"/>
      <c r="AM475" s="111"/>
      <c r="AN475" s="111"/>
      <c r="AO475" s="111"/>
      <c r="AP475" s="111"/>
      <c r="AQ475" s="111"/>
      <c r="AR475" s="111"/>
      <c r="AS475" s="111"/>
      <c r="AT475" s="111"/>
      <c r="AU475" s="111"/>
      <c r="AV475" s="111"/>
      <c r="AW475" s="111"/>
      <c r="AX475" s="112"/>
    </row>
    <row r="476" spans="1:175" ht="15" thickBot="1">
      <c r="A476" s="16"/>
      <c r="B476" s="17"/>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c r="AA476" s="18"/>
      <c r="AB476" s="18"/>
      <c r="AC476" s="18"/>
      <c r="AD476" s="18"/>
      <c r="AE476" s="18"/>
      <c r="AF476" s="18"/>
      <c r="AG476" s="18"/>
      <c r="AH476" s="18"/>
      <c r="AI476" s="18"/>
      <c r="AJ476" s="18"/>
      <c r="AK476" s="18"/>
      <c r="AL476" s="18"/>
      <c r="AM476" s="18"/>
      <c r="AN476" s="18"/>
      <c r="AO476" s="18"/>
      <c r="AP476" s="18"/>
      <c r="AQ476" s="18"/>
      <c r="AR476" s="18"/>
      <c r="AS476" s="18"/>
      <c r="AT476" s="18"/>
      <c r="AU476" s="18"/>
      <c r="AV476" s="18"/>
      <c r="AW476" s="18"/>
      <c r="AX476" s="19"/>
    </row>
    <row r="477" spans="1:175">
      <c r="B477" s="20"/>
    </row>
    <row r="478" spans="1:175" ht="14.25">
      <c r="B478" s="9" t="s">
        <v>4</v>
      </c>
      <c r="C478" s="7"/>
      <c r="D478" s="7"/>
      <c r="E478" s="7"/>
      <c r="F478" s="7"/>
      <c r="G478" s="7"/>
      <c r="H478" s="7"/>
      <c r="I478" s="7"/>
      <c r="J478" s="7"/>
      <c r="K478" s="7"/>
      <c r="L478" s="8"/>
      <c r="M478" s="8"/>
      <c r="N478" s="8"/>
      <c r="O478" s="8"/>
      <c r="P478" s="7"/>
      <c r="Q478" s="7"/>
      <c r="R478" s="7"/>
      <c r="S478" s="7"/>
      <c r="T478" s="7"/>
      <c r="U478" s="7"/>
      <c r="V478" s="9"/>
      <c r="W478" s="9"/>
      <c r="X478" s="9"/>
      <c r="Y478" s="9"/>
      <c r="Z478" s="9"/>
      <c r="AA478" s="9"/>
      <c r="AB478" s="9"/>
      <c r="AC478" s="9"/>
      <c r="AD478" s="9"/>
      <c r="AE478" s="9"/>
      <c r="AF478" s="9"/>
      <c r="AG478" s="9"/>
      <c r="AH478" s="9"/>
      <c r="AI478" s="9"/>
      <c r="AJ478" s="9"/>
      <c r="AK478" s="9"/>
      <c r="AL478" s="9"/>
      <c r="AM478" s="9"/>
      <c r="AN478" s="9"/>
      <c r="AO478" s="9"/>
      <c r="AP478" s="9"/>
      <c r="AQ478" s="9"/>
      <c r="AR478" s="9"/>
      <c r="AS478" s="9"/>
      <c r="AT478" s="9"/>
      <c r="AU478" s="9"/>
      <c r="AV478" s="9"/>
      <c r="AW478" s="9"/>
      <c r="AX478" s="9"/>
    </row>
    <row r="479" spans="1:175" ht="15" thickBot="1">
      <c r="B479" s="7"/>
      <c r="C479" s="7"/>
      <c r="D479" s="7"/>
      <c r="E479" s="7"/>
      <c r="F479" s="7"/>
      <c r="G479" s="7"/>
      <c r="H479" s="7"/>
      <c r="I479" s="7"/>
      <c r="J479" s="7"/>
      <c r="K479" s="7"/>
      <c r="L479" s="8"/>
      <c r="M479" s="8"/>
      <c r="N479" s="8"/>
      <c r="O479" s="8"/>
      <c r="P479" s="7"/>
      <c r="Q479" s="7"/>
      <c r="R479" s="7"/>
      <c r="S479" s="7"/>
      <c r="T479" s="7"/>
      <c r="U479" s="7"/>
      <c r="V479" s="9"/>
      <c r="W479" s="9"/>
      <c r="X479" s="9"/>
      <c r="Y479" s="9"/>
      <c r="Z479" s="9"/>
      <c r="AA479" s="9"/>
      <c r="AB479" s="9"/>
      <c r="AC479" s="9"/>
      <c r="AD479" s="9"/>
      <c r="AE479" s="9"/>
      <c r="AF479" s="9"/>
      <c r="AG479" s="9"/>
      <c r="AH479" s="9"/>
      <c r="AI479" s="9"/>
      <c r="AJ479" s="9"/>
      <c r="AK479" s="9"/>
      <c r="AL479" s="9"/>
      <c r="AM479" s="9"/>
      <c r="AN479" s="9"/>
      <c r="AO479" s="9"/>
      <c r="AP479" s="9"/>
      <c r="AQ479" s="9"/>
      <c r="AR479" s="9"/>
      <c r="AS479" s="9"/>
      <c r="AT479" s="9"/>
      <c r="AU479" s="9"/>
      <c r="AV479" s="9"/>
      <c r="AW479" s="9"/>
      <c r="AX479" s="21" t="s">
        <v>5</v>
      </c>
    </row>
    <row r="480" spans="1:175" s="15" customFormat="1" ht="13.5" customHeight="1">
      <c r="A480" s="7"/>
      <c r="B480" s="113" t="s">
        <v>6</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5"/>
      <c r="AA480" s="119" t="s">
        <v>12</v>
      </c>
      <c r="AB480" s="114"/>
      <c r="AC480" s="114"/>
      <c r="AD480" s="114"/>
      <c r="AE480" s="114"/>
      <c r="AF480" s="114"/>
      <c r="AG480" s="114"/>
      <c r="AH480" s="114"/>
      <c r="AI480" s="115"/>
      <c r="AJ480" s="119" t="s">
        <v>13</v>
      </c>
      <c r="AK480" s="114"/>
      <c r="AL480" s="114"/>
      <c r="AM480" s="114"/>
      <c r="AN480" s="114"/>
      <c r="AO480" s="114"/>
      <c r="AP480" s="114"/>
      <c r="AQ480" s="114"/>
      <c r="AR480" s="115"/>
      <c r="AS480" s="119" t="s">
        <v>7</v>
      </c>
      <c r="AT480" s="114"/>
      <c r="AU480" s="114"/>
      <c r="AV480" s="114"/>
      <c r="AW480" s="114"/>
      <c r="AX480" s="121"/>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c r="FE480" s="2"/>
      <c r="FF480" s="2"/>
      <c r="FG480" s="2"/>
      <c r="FH480" s="2"/>
      <c r="FI480" s="2"/>
      <c r="FJ480" s="2"/>
      <c r="FK480" s="2"/>
      <c r="FL480" s="2"/>
      <c r="FM480" s="2"/>
      <c r="FN480" s="2"/>
      <c r="FO480" s="2"/>
      <c r="FP480" s="2"/>
      <c r="FQ480" s="2"/>
      <c r="FR480" s="2"/>
      <c r="FS480" s="2"/>
    </row>
    <row r="481" spans="1:175" s="15" customFormat="1" ht="13.5">
      <c r="A481" s="7"/>
      <c r="B481" s="116"/>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8"/>
      <c r="AA481" s="120"/>
      <c r="AB481" s="117"/>
      <c r="AC481" s="117"/>
      <c r="AD481" s="117"/>
      <c r="AE481" s="117"/>
      <c r="AF481" s="117"/>
      <c r="AG481" s="117"/>
      <c r="AH481" s="117"/>
      <c r="AI481" s="118"/>
      <c r="AJ481" s="120"/>
      <c r="AK481" s="117"/>
      <c r="AL481" s="117"/>
      <c r="AM481" s="117"/>
      <c r="AN481" s="117"/>
      <c r="AO481" s="117"/>
      <c r="AP481" s="117"/>
      <c r="AQ481" s="117"/>
      <c r="AR481" s="118"/>
      <c r="AS481" s="120"/>
      <c r="AT481" s="117"/>
      <c r="AU481" s="117"/>
      <c r="AV481" s="117"/>
      <c r="AW481" s="117"/>
      <c r="AX481" s="12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c r="FE481" s="2"/>
      <c r="FF481" s="2"/>
      <c r="FG481" s="2"/>
      <c r="FH481" s="2"/>
      <c r="FI481" s="2"/>
      <c r="FJ481" s="2"/>
      <c r="FK481" s="2"/>
      <c r="FL481" s="2"/>
      <c r="FM481" s="2"/>
      <c r="FN481" s="2"/>
      <c r="FO481" s="2"/>
      <c r="FP481" s="2"/>
      <c r="FQ481" s="2"/>
      <c r="FR481" s="2"/>
      <c r="FS481" s="2"/>
    </row>
    <row r="482" spans="1:175" s="15" customFormat="1" ht="18.75" customHeight="1">
      <c r="A482" s="7"/>
      <c r="B482" s="22"/>
      <c r="C482" s="101" t="s">
        <v>80</v>
      </c>
      <c r="D482" s="102"/>
      <c r="E482" s="102"/>
      <c r="F482" s="102"/>
      <c r="G482" s="102"/>
      <c r="H482" s="102"/>
      <c r="I482" s="102"/>
      <c r="J482" s="102"/>
      <c r="K482" s="102"/>
      <c r="L482" s="102"/>
      <c r="M482" s="102"/>
      <c r="N482" s="102"/>
      <c r="O482" s="102"/>
      <c r="P482" s="102"/>
      <c r="Q482" s="102"/>
      <c r="R482" s="102"/>
      <c r="S482" s="102"/>
      <c r="T482" s="102"/>
      <c r="U482" s="102"/>
      <c r="V482" s="102"/>
      <c r="W482" s="102"/>
      <c r="X482" s="102"/>
      <c r="Y482" s="102"/>
      <c r="Z482" s="103"/>
      <c r="AA482" s="104">
        <v>18977</v>
      </c>
      <c r="AB482" s="105"/>
      <c r="AC482" s="105"/>
      <c r="AD482" s="105"/>
      <c r="AE482" s="105"/>
      <c r="AF482" s="105"/>
      <c r="AG482" s="105"/>
      <c r="AH482" s="105"/>
      <c r="AI482" s="106"/>
      <c r="AJ482" s="104">
        <v>21945</v>
      </c>
      <c r="AK482" s="105"/>
      <c r="AL482" s="105"/>
      <c r="AM482" s="105"/>
      <c r="AN482" s="105"/>
      <c r="AO482" s="105"/>
      <c r="AP482" s="105"/>
      <c r="AQ482" s="105"/>
      <c r="AR482" s="106"/>
      <c r="AS482" s="107"/>
      <c r="AT482" s="108"/>
      <c r="AU482" s="108"/>
      <c r="AV482" s="108"/>
      <c r="AW482" s="108"/>
      <c r="AX482" s="109"/>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c r="FE482" s="2"/>
      <c r="FF482" s="2"/>
      <c r="FG482" s="2"/>
      <c r="FH482" s="2"/>
      <c r="FI482" s="2"/>
      <c r="FJ482" s="2"/>
      <c r="FK482" s="2"/>
      <c r="FL482" s="2"/>
      <c r="FM482" s="2"/>
      <c r="FN482" s="2"/>
      <c r="FO482" s="2"/>
      <c r="FP482" s="2"/>
      <c r="FQ482" s="2"/>
      <c r="FR482" s="2"/>
      <c r="FS482" s="2"/>
    </row>
    <row r="483" spans="1:175" s="15" customFormat="1" ht="18.75" customHeight="1">
      <c r="A483" s="7"/>
      <c r="B483" s="22"/>
      <c r="C483" s="101" t="s">
        <v>81</v>
      </c>
      <c r="D483" s="102"/>
      <c r="E483" s="102"/>
      <c r="F483" s="102"/>
      <c r="G483" s="102"/>
      <c r="H483" s="102"/>
      <c r="I483" s="102"/>
      <c r="J483" s="102"/>
      <c r="K483" s="102"/>
      <c r="L483" s="102"/>
      <c r="M483" s="102"/>
      <c r="N483" s="102"/>
      <c r="O483" s="102"/>
      <c r="P483" s="102"/>
      <c r="Q483" s="102"/>
      <c r="R483" s="102"/>
      <c r="S483" s="102"/>
      <c r="T483" s="102"/>
      <c r="U483" s="102"/>
      <c r="V483" s="102"/>
      <c r="W483" s="102"/>
      <c r="X483" s="102"/>
      <c r="Y483" s="102"/>
      <c r="Z483" s="103"/>
      <c r="AA483" s="104">
        <v>5577</v>
      </c>
      <c r="AB483" s="105"/>
      <c r="AC483" s="105"/>
      <c r="AD483" s="105"/>
      <c r="AE483" s="105"/>
      <c r="AF483" s="105"/>
      <c r="AG483" s="105"/>
      <c r="AH483" s="105"/>
      <c r="AI483" s="106"/>
      <c r="AJ483" s="104">
        <v>7287</v>
      </c>
      <c r="AK483" s="105"/>
      <c r="AL483" s="105"/>
      <c r="AM483" s="105"/>
      <c r="AN483" s="105"/>
      <c r="AO483" s="105"/>
      <c r="AP483" s="105"/>
      <c r="AQ483" s="105"/>
      <c r="AR483" s="106"/>
      <c r="AS483" s="107"/>
      <c r="AT483" s="108"/>
      <c r="AU483" s="108"/>
      <c r="AV483" s="108"/>
      <c r="AW483" s="108"/>
      <c r="AX483" s="109"/>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c r="FE483" s="2"/>
      <c r="FF483" s="2"/>
      <c r="FG483" s="2"/>
      <c r="FH483" s="2"/>
      <c r="FI483" s="2"/>
      <c r="FJ483" s="2"/>
      <c r="FK483" s="2"/>
      <c r="FL483" s="2"/>
      <c r="FM483" s="2"/>
      <c r="FN483" s="2"/>
      <c r="FO483" s="2"/>
      <c r="FP483" s="2"/>
      <c r="FQ483" s="2"/>
      <c r="FR483" s="2"/>
      <c r="FS483" s="2"/>
    </row>
    <row r="484" spans="1:175" s="15" customFormat="1" ht="18.75" customHeight="1">
      <c r="A484" s="7"/>
      <c r="B484" s="22"/>
      <c r="C484" s="101" t="s">
        <v>82</v>
      </c>
      <c r="D484" s="102"/>
      <c r="E484" s="102"/>
      <c r="F484" s="102"/>
      <c r="G484" s="102"/>
      <c r="H484" s="102"/>
      <c r="I484" s="102"/>
      <c r="J484" s="102"/>
      <c r="K484" s="102"/>
      <c r="L484" s="102"/>
      <c r="M484" s="102"/>
      <c r="N484" s="102"/>
      <c r="O484" s="102"/>
      <c r="P484" s="102"/>
      <c r="Q484" s="102"/>
      <c r="R484" s="102"/>
      <c r="S484" s="102"/>
      <c r="T484" s="102"/>
      <c r="U484" s="102"/>
      <c r="V484" s="102"/>
      <c r="W484" s="102"/>
      <c r="X484" s="102"/>
      <c r="Y484" s="102"/>
      <c r="Z484" s="103"/>
      <c r="AA484" s="104">
        <v>105</v>
      </c>
      <c r="AB484" s="105"/>
      <c r="AC484" s="105"/>
      <c r="AD484" s="105"/>
      <c r="AE484" s="105"/>
      <c r="AF484" s="105"/>
      <c r="AG484" s="105"/>
      <c r="AH484" s="105"/>
      <c r="AI484" s="106"/>
      <c r="AJ484" s="104">
        <v>0</v>
      </c>
      <c r="AK484" s="105"/>
      <c r="AL484" s="105"/>
      <c r="AM484" s="105"/>
      <c r="AN484" s="105"/>
      <c r="AO484" s="105"/>
      <c r="AP484" s="105"/>
      <c r="AQ484" s="105"/>
      <c r="AR484" s="106"/>
      <c r="AS484" s="107"/>
      <c r="AT484" s="108"/>
      <c r="AU484" s="108"/>
      <c r="AV484" s="108"/>
      <c r="AW484" s="108"/>
      <c r="AX484" s="109"/>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c r="FE484" s="2"/>
      <c r="FF484" s="2"/>
      <c r="FG484" s="2"/>
      <c r="FH484" s="2"/>
      <c r="FI484" s="2"/>
      <c r="FJ484" s="2"/>
      <c r="FK484" s="2"/>
      <c r="FL484" s="2"/>
      <c r="FM484" s="2"/>
      <c r="FN484" s="2"/>
      <c r="FO484" s="2"/>
      <c r="FP484" s="2"/>
      <c r="FQ484" s="2"/>
      <c r="FR484" s="2"/>
      <c r="FS484" s="2"/>
    </row>
    <row r="485" spans="1:175" s="15" customFormat="1" ht="18.75" customHeight="1">
      <c r="A485" s="7"/>
      <c r="B485" s="22"/>
      <c r="C485" s="101" t="s">
        <v>83</v>
      </c>
      <c r="D485" s="102"/>
      <c r="E485" s="102"/>
      <c r="F485" s="102"/>
      <c r="G485" s="102"/>
      <c r="H485" s="102"/>
      <c r="I485" s="102"/>
      <c r="J485" s="102"/>
      <c r="K485" s="102"/>
      <c r="L485" s="102"/>
      <c r="M485" s="102"/>
      <c r="N485" s="102"/>
      <c r="O485" s="102"/>
      <c r="P485" s="102"/>
      <c r="Q485" s="102"/>
      <c r="R485" s="102"/>
      <c r="S485" s="102"/>
      <c r="T485" s="102"/>
      <c r="U485" s="102"/>
      <c r="V485" s="102"/>
      <c r="W485" s="102"/>
      <c r="X485" s="102"/>
      <c r="Y485" s="102"/>
      <c r="Z485" s="103"/>
      <c r="AA485" s="104">
        <v>35</v>
      </c>
      <c r="AB485" s="105"/>
      <c r="AC485" s="105"/>
      <c r="AD485" s="105"/>
      <c r="AE485" s="105"/>
      <c r="AF485" s="105"/>
      <c r="AG485" s="105"/>
      <c r="AH485" s="105"/>
      <c r="AI485" s="106"/>
      <c r="AJ485" s="104">
        <v>0</v>
      </c>
      <c r="AK485" s="105"/>
      <c r="AL485" s="105"/>
      <c r="AM485" s="105"/>
      <c r="AN485" s="105"/>
      <c r="AO485" s="105"/>
      <c r="AP485" s="105"/>
      <c r="AQ485" s="105"/>
      <c r="AR485" s="106"/>
      <c r="AS485" s="107"/>
      <c r="AT485" s="108"/>
      <c r="AU485" s="108"/>
      <c r="AV485" s="108"/>
      <c r="AW485" s="108"/>
      <c r="AX485" s="109"/>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c r="FE485" s="2"/>
      <c r="FF485" s="2"/>
      <c r="FG485" s="2"/>
      <c r="FH485" s="2"/>
      <c r="FI485" s="2"/>
      <c r="FJ485" s="2"/>
      <c r="FK485" s="2"/>
      <c r="FL485" s="2"/>
      <c r="FM485" s="2"/>
      <c r="FN485" s="2"/>
      <c r="FO485" s="2"/>
      <c r="FP485" s="2"/>
      <c r="FQ485" s="2"/>
      <c r="FR485" s="2"/>
      <c r="FS485" s="2"/>
    </row>
    <row r="486" spans="1:175" s="15" customFormat="1" ht="18.75" customHeight="1" thickBot="1">
      <c r="A486" s="16"/>
      <c r="B486" s="92" t="s">
        <v>14</v>
      </c>
      <c r="C486" s="93"/>
      <c r="D486" s="93"/>
      <c r="E486" s="93"/>
      <c r="F486" s="93"/>
      <c r="G486" s="93"/>
      <c r="H486" s="93"/>
      <c r="I486" s="93"/>
      <c r="J486" s="93"/>
      <c r="K486" s="93"/>
      <c r="L486" s="93"/>
      <c r="M486" s="93"/>
      <c r="N486" s="93"/>
      <c r="O486" s="93"/>
      <c r="P486" s="93"/>
      <c r="Q486" s="93"/>
      <c r="R486" s="93"/>
      <c r="S486" s="93"/>
      <c r="T486" s="93"/>
      <c r="U486" s="93"/>
      <c r="V486" s="93"/>
      <c r="W486" s="93"/>
      <c r="X486" s="93"/>
      <c r="Y486" s="93"/>
      <c r="Z486" s="94"/>
      <c r="AA486" s="95">
        <f>SUM($AA$482:$AA$485)</f>
        <v>24694</v>
      </c>
      <c r="AB486" s="96"/>
      <c r="AC486" s="96"/>
      <c r="AD486" s="96"/>
      <c r="AE486" s="96"/>
      <c r="AF486" s="96"/>
      <c r="AG486" s="96"/>
      <c r="AH486" s="96"/>
      <c r="AI486" s="97"/>
      <c r="AJ486" s="95">
        <f>SUM($AJ$482:$AJ$485)</f>
        <v>29232</v>
      </c>
      <c r="AK486" s="96"/>
      <c r="AL486" s="96"/>
      <c r="AM486" s="96"/>
      <c r="AN486" s="96"/>
      <c r="AO486" s="96"/>
      <c r="AP486" s="96"/>
      <c r="AQ486" s="96"/>
      <c r="AR486" s="97"/>
      <c r="AS486" s="98"/>
      <c r="AT486" s="99"/>
      <c r="AU486" s="99"/>
      <c r="AV486" s="99"/>
      <c r="AW486" s="99"/>
      <c r="AX486" s="100"/>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c r="FE486" s="2"/>
      <c r="FF486" s="2"/>
      <c r="FG486" s="2"/>
      <c r="FH486" s="2"/>
      <c r="FI486" s="2"/>
      <c r="FJ486" s="2"/>
      <c r="FK486" s="2"/>
      <c r="FL486" s="2"/>
      <c r="FM486" s="2"/>
      <c r="FN486" s="2"/>
      <c r="FO486" s="2"/>
      <c r="FP486" s="2"/>
      <c r="FQ486" s="2"/>
      <c r="FR486" s="2"/>
      <c r="FS486" s="2"/>
    </row>
    <row r="488" spans="1:175" ht="18.75">
      <c r="A488" s="1" t="s">
        <v>0</v>
      </c>
      <c r="AW488" s="3"/>
      <c r="AX488" s="4"/>
      <c r="AY488" s="3"/>
    </row>
    <row r="490" spans="1:175" ht="18.75">
      <c r="B490" s="123" t="s">
        <v>8</v>
      </c>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c r="AA490" s="124"/>
      <c r="AB490" s="124"/>
      <c r="AC490" s="124"/>
      <c r="AD490" s="124"/>
      <c r="AE490" s="124"/>
      <c r="AF490" s="124"/>
      <c r="AG490" s="124"/>
      <c r="AH490" s="124"/>
      <c r="AI490" s="124"/>
      <c r="AJ490" s="124"/>
      <c r="AK490" s="124"/>
      <c r="AL490" s="124"/>
      <c r="AM490" s="124"/>
      <c r="AN490" s="124"/>
      <c r="AO490" s="124"/>
      <c r="AP490" s="124"/>
      <c r="AQ490" s="124"/>
      <c r="AR490" s="124"/>
      <c r="AS490" s="124"/>
      <c r="AT490" s="124"/>
      <c r="AU490" s="124"/>
      <c r="AV490" s="124"/>
      <c r="AW490" s="124"/>
      <c r="AX490" s="124"/>
    </row>
    <row r="491" spans="1:175">
      <c r="Z491" s="5"/>
      <c r="AD491" s="5"/>
      <c r="AE491" s="5"/>
      <c r="AF491" s="5"/>
      <c r="AG491" s="5"/>
      <c r="AH491" s="5"/>
      <c r="AI491" s="5"/>
      <c r="AO491" s="5"/>
    </row>
    <row r="492" spans="1:175" ht="13.5" thickBot="1">
      <c r="Z492" s="5"/>
      <c r="AD492" s="5"/>
      <c r="AE492" s="5"/>
      <c r="AF492" s="5"/>
      <c r="AG492" s="5"/>
      <c r="AH492" s="5"/>
      <c r="AI492" s="5"/>
      <c r="AO492" s="5"/>
    </row>
    <row r="493" spans="1:175" ht="24.75" customHeight="1" thickBot="1">
      <c r="B493" s="125" t="s">
        <v>1</v>
      </c>
      <c r="C493" s="126"/>
      <c r="D493" s="126"/>
      <c r="E493" s="126"/>
      <c r="F493" s="126"/>
      <c r="G493" s="126"/>
      <c r="H493" s="127" t="s">
        <v>84</v>
      </c>
      <c r="I493" s="128"/>
      <c r="J493" s="128"/>
      <c r="K493" s="128"/>
      <c r="L493" s="128"/>
      <c r="M493" s="128"/>
      <c r="N493" s="128"/>
      <c r="O493" s="128"/>
      <c r="P493" s="128"/>
      <c r="Q493" s="128"/>
      <c r="R493" s="128"/>
      <c r="S493" s="128"/>
      <c r="T493" s="128"/>
      <c r="U493" s="128"/>
      <c r="V493" s="128"/>
      <c r="W493" s="128"/>
      <c r="X493" s="128"/>
      <c r="Y493" s="128"/>
      <c r="Z493" s="128"/>
      <c r="AA493" s="128"/>
      <c r="AB493" s="128"/>
      <c r="AC493" s="128"/>
      <c r="AD493" s="128"/>
      <c r="AE493" s="128"/>
      <c r="AF493" s="128"/>
      <c r="AG493" s="128"/>
      <c r="AH493" s="128"/>
      <c r="AI493" s="128"/>
      <c r="AJ493" s="128"/>
      <c r="AK493" s="128"/>
      <c r="AL493" s="128"/>
      <c r="AM493" s="128"/>
      <c r="AN493" s="128"/>
      <c r="AO493" s="128"/>
      <c r="AP493" s="128"/>
      <c r="AQ493" s="128"/>
      <c r="AR493" s="128"/>
      <c r="AS493" s="128"/>
      <c r="AT493" s="128"/>
      <c r="AU493" s="128"/>
      <c r="AV493" s="128"/>
      <c r="AW493" s="128"/>
      <c r="AX493" s="129"/>
    </row>
    <row r="494" spans="1:175" ht="14.25">
      <c r="B494" s="6"/>
      <c r="C494" s="6"/>
      <c r="D494" s="6"/>
      <c r="E494" s="6"/>
      <c r="F494" s="6"/>
      <c r="G494" s="6"/>
      <c r="H494" s="7"/>
      <c r="I494" s="7"/>
      <c r="J494" s="7"/>
      <c r="K494" s="7"/>
      <c r="L494" s="8"/>
      <c r="M494" s="8"/>
      <c r="N494" s="8"/>
      <c r="O494" s="8"/>
      <c r="P494" s="7"/>
      <c r="Q494" s="7"/>
      <c r="R494" s="7"/>
      <c r="S494" s="7"/>
      <c r="T494" s="7"/>
      <c r="U494" s="7"/>
      <c r="V494" s="9"/>
      <c r="W494" s="9"/>
      <c r="X494" s="9"/>
      <c r="Y494" s="9"/>
      <c r="Z494" s="9"/>
      <c r="AA494" s="9"/>
      <c r="AB494" s="9"/>
      <c r="AC494" s="9"/>
      <c r="AD494" s="9"/>
      <c r="AE494" s="9"/>
      <c r="AF494" s="9"/>
      <c r="AG494" s="9"/>
      <c r="AH494" s="9"/>
      <c r="AI494" s="9"/>
      <c r="AJ494" s="9"/>
      <c r="AK494" s="9"/>
      <c r="AL494" s="9"/>
      <c r="AM494" s="9"/>
      <c r="AN494" s="9"/>
      <c r="AO494" s="9"/>
      <c r="AP494" s="9"/>
      <c r="AQ494" s="9"/>
      <c r="AR494" s="9"/>
      <c r="AS494" s="9"/>
      <c r="AT494" s="9"/>
      <c r="AU494" s="9"/>
      <c r="AV494" s="9"/>
      <c r="AW494" s="9"/>
      <c r="AX494" s="9"/>
    </row>
    <row r="495" spans="1:175" ht="15" thickBot="1">
      <c r="A495" s="10"/>
      <c r="B495" s="9" t="s">
        <v>2</v>
      </c>
      <c r="C495" s="7"/>
      <c r="D495" s="7"/>
      <c r="E495" s="7"/>
      <c r="F495" s="7"/>
      <c r="G495" s="7"/>
      <c r="H495" s="7"/>
      <c r="I495" s="7"/>
      <c r="J495" s="7"/>
      <c r="K495" s="7"/>
      <c r="L495" s="8"/>
      <c r="M495" s="8"/>
      <c r="N495" s="8"/>
      <c r="O495" s="8"/>
      <c r="P495" s="7"/>
      <c r="Q495" s="7"/>
      <c r="R495" s="7"/>
      <c r="S495" s="7"/>
      <c r="T495" s="7"/>
      <c r="U495" s="7"/>
      <c r="V495" s="9"/>
      <c r="W495" s="9"/>
      <c r="X495" s="9"/>
      <c r="Y495" s="9"/>
      <c r="Z495" s="9"/>
      <c r="AA495" s="9"/>
      <c r="AB495" s="9"/>
      <c r="AC495" s="9"/>
      <c r="AD495" s="9"/>
      <c r="AE495" s="9"/>
      <c r="AF495" s="9"/>
      <c r="AG495" s="9"/>
      <c r="AH495" s="9"/>
      <c r="AI495" s="9"/>
      <c r="AJ495" s="9"/>
      <c r="AK495" s="9"/>
      <c r="AL495" s="9"/>
      <c r="AM495" s="9"/>
      <c r="AN495" s="9"/>
      <c r="AO495" s="9"/>
      <c r="AP495" s="9"/>
      <c r="AQ495" s="9"/>
      <c r="AR495" s="9"/>
      <c r="AS495" s="9"/>
      <c r="AT495" s="9"/>
      <c r="AU495" s="9"/>
      <c r="AV495" s="9"/>
      <c r="AW495" s="9"/>
      <c r="AX495" s="9"/>
    </row>
    <row r="496" spans="1:175" ht="14.25">
      <c r="A496" s="7"/>
      <c r="B496" s="11"/>
      <c r="C496" s="6"/>
      <c r="D496" s="6"/>
      <c r="E496" s="6"/>
      <c r="F496" s="6"/>
      <c r="G496" s="6"/>
      <c r="H496" s="6"/>
      <c r="I496" s="6"/>
      <c r="J496" s="6"/>
      <c r="K496" s="6"/>
      <c r="L496" s="12"/>
      <c r="M496" s="12"/>
      <c r="N496" s="12"/>
      <c r="O496" s="12"/>
      <c r="P496" s="6"/>
      <c r="Q496" s="6"/>
      <c r="R496" s="6"/>
      <c r="S496" s="6"/>
      <c r="T496" s="6"/>
      <c r="U496" s="6"/>
      <c r="V496" s="13"/>
      <c r="W496" s="13"/>
      <c r="X496" s="13"/>
      <c r="Y496" s="13"/>
      <c r="Z496" s="13"/>
      <c r="AA496" s="13"/>
      <c r="AB496" s="13"/>
      <c r="AC496" s="13"/>
      <c r="AD496" s="13"/>
      <c r="AE496" s="13"/>
      <c r="AF496" s="13"/>
      <c r="AG496" s="13"/>
      <c r="AH496" s="13"/>
      <c r="AI496" s="13"/>
      <c r="AJ496" s="13"/>
      <c r="AK496" s="13"/>
      <c r="AL496" s="13"/>
      <c r="AM496" s="13"/>
      <c r="AN496" s="13"/>
      <c r="AO496" s="13"/>
      <c r="AP496" s="13"/>
      <c r="AQ496" s="13"/>
      <c r="AR496" s="13"/>
      <c r="AS496" s="13"/>
      <c r="AT496" s="13"/>
      <c r="AU496" s="13"/>
      <c r="AV496" s="13"/>
      <c r="AW496" s="13"/>
      <c r="AX496" s="14"/>
    </row>
    <row r="497" spans="1:50" ht="12" customHeight="1">
      <c r="A497" s="7"/>
      <c r="B497" s="110" t="s">
        <v>85</v>
      </c>
      <c r="C497" s="111"/>
      <c r="D497" s="111"/>
      <c r="E497" s="111"/>
      <c r="F497" s="111"/>
      <c r="G497" s="111"/>
      <c r="H497" s="111"/>
      <c r="I497" s="111"/>
      <c r="J497" s="111"/>
      <c r="K497" s="111"/>
      <c r="L497" s="111"/>
      <c r="M497" s="111"/>
      <c r="N497" s="111"/>
      <c r="O497" s="111"/>
      <c r="P497" s="111"/>
      <c r="Q497" s="111"/>
      <c r="R497" s="111"/>
      <c r="S497" s="111"/>
      <c r="T497" s="111"/>
      <c r="U497" s="111"/>
      <c r="V497" s="111"/>
      <c r="W497" s="111"/>
      <c r="X497" s="111"/>
      <c r="Y497" s="111"/>
      <c r="Z497" s="111"/>
      <c r="AA497" s="111"/>
      <c r="AB497" s="111"/>
      <c r="AC497" s="111"/>
      <c r="AD497" s="111"/>
      <c r="AE497" s="111"/>
      <c r="AF497" s="111"/>
      <c r="AG497" s="111"/>
      <c r="AH497" s="111"/>
      <c r="AI497" s="111"/>
      <c r="AJ497" s="111"/>
      <c r="AK497" s="111"/>
      <c r="AL497" s="111"/>
      <c r="AM497" s="111"/>
      <c r="AN497" s="111"/>
      <c r="AO497" s="111"/>
      <c r="AP497" s="111"/>
      <c r="AQ497" s="111"/>
      <c r="AR497" s="111"/>
      <c r="AS497" s="111"/>
      <c r="AT497" s="111"/>
      <c r="AU497" s="111"/>
      <c r="AV497" s="111"/>
      <c r="AW497" s="111"/>
      <c r="AX497" s="112"/>
    </row>
    <row r="498" spans="1:50" ht="12" customHeight="1">
      <c r="A498" s="7"/>
      <c r="B498" s="110"/>
      <c r="C498" s="111"/>
      <c r="D498" s="111"/>
      <c r="E498" s="111"/>
      <c r="F498" s="111"/>
      <c r="G498" s="111"/>
      <c r="H498" s="111"/>
      <c r="I498" s="111"/>
      <c r="J498" s="111"/>
      <c r="K498" s="111"/>
      <c r="L498" s="111"/>
      <c r="M498" s="111"/>
      <c r="N498" s="111"/>
      <c r="O498" s="111"/>
      <c r="P498" s="111"/>
      <c r="Q498" s="111"/>
      <c r="R498" s="111"/>
      <c r="S498" s="111"/>
      <c r="T498" s="111"/>
      <c r="U498" s="111"/>
      <c r="V498" s="111"/>
      <c r="W498" s="111"/>
      <c r="X498" s="111"/>
      <c r="Y498" s="111"/>
      <c r="Z498" s="111"/>
      <c r="AA498" s="111"/>
      <c r="AB498" s="111"/>
      <c r="AC498" s="111"/>
      <c r="AD498" s="111"/>
      <c r="AE498" s="111"/>
      <c r="AF498" s="111"/>
      <c r="AG498" s="111"/>
      <c r="AH498" s="111"/>
      <c r="AI498" s="111"/>
      <c r="AJ498" s="111"/>
      <c r="AK498" s="111"/>
      <c r="AL498" s="111"/>
      <c r="AM498" s="111"/>
      <c r="AN498" s="111"/>
      <c r="AO498" s="111"/>
      <c r="AP498" s="111"/>
      <c r="AQ498" s="111"/>
      <c r="AR498" s="111"/>
      <c r="AS498" s="111"/>
      <c r="AT498" s="111"/>
      <c r="AU498" s="111"/>
      <c r="AV498" s="111"/>
      <c r="AW498" s="111"/>
      <c r="AX498" s="112"/>
    </row>
    <row r="499" spans="1:50" ht="12" customHeight="1">
      <c r="A499" s="7"/>
      <c r="B499" s="110"/>
      <c r="C499" s="111"/>
      <c r="D499" s="111"/>
      <c r="E499" s="111"/>
      <c r="F499" s="111"/>
      <c r="G499" s="111"/>
      <c r="H499" s="111"/>
      <c r="I499" s="111"/>
      <c r="J499" s="111"/>
      <c r="K499" s="111"/>
      <c r="L499" s="111"/>
      <c r="M499" s="111"/>
      <c r="N499" s="111"/>
      <c r="O499" s="111"/>
      <c r="P499" s="111"/>
      <c r="Q499" s="111"/>
      <c r="R499" s="111"/>
      <c r="S499" s="111"/>
      <c r="T499" s="111"/>
      <c r="U499" s="111"/>
      <c r="V499" s="111"/>
      <c r="W499" s="111"/>
      <c r="X499" s="111"/>
      <c r="Y499" s="111"/>
      <c r="Z499" s="111"/>
      <c r="AA499" s="111"/>
      <c r="AB499" s="111"/>
      <c r="AC499" s="111"/>
      <c r="AD499" s="111"/>
      <c r="AE499" s="111"/>
      <c r="AF499" s="111"/>
      <c r="AG499" s="111"/>
      <c r="AH499" s="111"/>
      <c r="AI499" s="111"/>
      <c r="AJ499" s="111"/>
      <c r="AK499" s="111"/>
      <c r="AL499" s="111"/>
      <c r="AM499" s="111"/>
      <c r="AN499" s="111"/>
      <c r="AO499" s="111"/>
      <c r="AP499" s="111"/>
      <c r="AQ499" s="111"/>
      <c r="AR499" s="111"/>
      <c r="AS499" s="111"/>
      <c r="AT499" s="111"/>
      <c r="AU499" s="111"/>
      <c r="AV499" s="111"/>
      <c r="AW499" s="111"/>
      <c r="AX499" s="112"/>
    </row>
    <row r="500" spans="1:50" ht="12" customHeight="1">
      <c r="A500" s="7"/>
      <c r="B500" s="110"/>
      <c r="C500" s="111"/>
      <c r="D500" s="111"/>
      <c r="E500" s="111"/>
      <c r="F500" s="111"/>
      <c r="G500" s="111"/>
      <c r="H500" s="111"/>
      <c r="I500" s="111"/>
      <c r="J500" s="111"/>
      <c r="K500" s="111"/>
      <c r="L500" s="111"/>
      <c r="M500" s="111"/>
      <c r="N500" s="111"/>
      <c r="O500" s="111"/>
      <c r="P500" s="111"/>
      <c r="Q500" s="111"/>
      <c r="R500" s="111"/>
      <c r="S500" s="111"/>
      <c r="T500" s="111"/>
      <c r="U500" s="111"/>
      <c r="V500" s="111"/>
      <c r="W500" s="111"/>
      <c r="X500" s="111"/>
      <c r="Y500" s="111"/>
      <c r="Z500" s="111"/>
      <c r="AA500" s="111"/>
      <c r="AB500" s="111"/>
      <c r="AC500" s="111"/>
      <c r="AD500" s="111"/>
      <c r="AE500" s="111"/>
      <c r="AF500" s="111"/>
      <c r="AG500" s="111"/>
      <c r="AH500" s="111"/>
      <c r="AI500" s="111"/>
      <c r="AJ500" s="111"/>
      <c r="AK500" s="111"/>
      <c r="AL500" s="111"/>
      <c r="AM500" s="111"/>
      <c r="AN500" s="111"/>
      <c r="AO500" s="111"/>
      <c r="AP500" s="111"/>
      <c r="AQ500" s="111"/>
      <c r="AR500" s="111"/>
      <c r="AS500" s="111"/>
      <c r="AT500" s="111"/>
      <c r="AU500" s="111"/>
      <c r="AV500" s="111"/>
      <c r="AW500" s="111"/>
      <c r="AX500" s="112"/>
    </row>
    <row r="501" spans="1:50" ht="12" customHeight="1">
      <c r="A501" s="7"/>
      <c r="B501" s="110"/>
      <c r="C501" s="111"/>
      <c r="D501" s="111"/>
      <c r="E501" s="111"/>
      <c r="F501" s="111"/>
      <c r="G501" s="111"/>
      <c r="H501" s="111"/>
      <c r="I501" s="111"/>
      <c r="J501" s="111"/>
      <c r="K501" s="111"/>
      <c r="L501" s="111"/>
      <c r="M501" s="111"/>
      <c r="N501" s="111"/>
      <c r="O501" s="111"/>
      <c r="P501" s="111"/>
      <c r="Q501" s="111"/>
      <c r="R501" s="111"/>
      <c r="S501" s="111"/>
      <c r="T501" s="111"/>
      <c r="U501" s="111"/>
      <c r="V501" s="111"/>
      <c r="W501" s="111"/>
      <c r="X501" s="111"/>
      <c r="Y501" s="111"/>
      <c r="Z501" s="111"/>
      <c r="AA501" s="111"/>
      <c r="AB501" s="111"/>
      <c r="AC501" s="111"/>
      <c r="AD501" s="111"/>
      <c r="AE501" s="111"/>
      <c r="AF501" s="111"/>
      <c r="AG501" s="111"/>
      <c r="AH501" s="111"/>
      <c r="AI501" s="111"/>
      <c r="AJ501" s="111"/>
      <c r="AK501" s="111"/>
      <c r="AL501" s="111"/>
      <c r="AM501" s="111"/>
      <c r="AN501" s="111"/>
      <c r="AO501" s="111"/>
      <c r="AP501" s="111"/>
      <c r="AQ501" s="111"/>
      <c r="AR501" s="111"/>
      <c r="AS501" s="111"/>
      <c r="AT501" s="111"/>
      <c r="AU501" s="111"/>
      <c r="AV501" s="111"/>
      <c r="AW501" s="111"/>
      <c r="AX501" s="112"/>
    </row>
    <row r="502" spans="1:50" ht="12" customHeight="1">
      <c r="A502" s="7"/>
      <c r="B502" s="110"/>
      <c r="C502" s="111"/>
      <c r="D502" s="111"/>
      <c r="E502" s="111"/>
      <c r="F502" s="111"/>
      <c r="G502" s="111"/>
      <c r="H502" s="111"/>
      <c r="I502" s="111"/>
      <c r="J502" s="111"/>
      <c r="K502" s="111"/>
      <c r="L502" s="111"/>
      <c r="M502" s="111"/>
      <c r="N502" s="111"/>
      <c r="O502" s="111"/>
      <c r="P502" s="111"/>
      <c r="Q502" s="111"/>
      <c r="R502" s="111"/>
      <c r="S502" s="111"/>
      <c r="T502" s="111"/>
      <c r="U502" s="111"/>
      <c r="V502" s="111"/>
      <c r="W502" s="111"/>
      <c r="X502" s="111"/>
      <c r="Y502" s="111"/>
      <c r="Z502" s="111"/>
      <c r="AA502" s="111"/>
      <c r="AB502" s="111"/>
      <c r="AC502" s="111"/>
      <c r="AD502" s="111"/>
      <c r="AE502" s="111"/>
      <c r="AF502" s="111"/>
      <c r="AG502" s="111"/>
      <c r="AH502" s="111"/>
      <c r="AI502" s="111"/>
      <c r="AJ502" s="111"/>
      <c r="AK502" s="111"/>
      <c r="AL502" s="111"/>
      <c r="AM502" s="111"/>
      <c r="AN502" s="111"/>
      <c r="AO502" s="111"/>
      <c r="AP502" s="111"/>
      <c r="AQ502" s="111"/>
      <c r="AR502" s="111"/>
      <c r="AS502" s="111"/>
      <c r="AT502" s="111"/>
      <c r="AU502" s="111"/>
      <c r="AV502" s="111"/>
      <c r="AW502" s="111"/>
      <c r="AX502" s="112"/>
    </row>
    <row r="503" spans="1:50" ht="15" thickBot="1">
      <c r="A503" s="16"/>
      <c r="B503" s="17"/>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c r="AA503" s="18"/>
      <c r="AB503" s="18"/>
      <c r="AC503" s="18"/>
      <c r="AD503" s="18"/>
      <c r="AE503" s="18"/>
      <c r="AF503" s="18"/>
      <c r="AG503" s="18"/>
      <c r="AH503" s="18"/>
      <c r="AI503" s="18"/>
      <c r="AJ503" s="18"/>
      <c r="AK503" s="18"/>
      <c r="AL503" s="18"/>
      <c r="AM503" s="18"/>
      <c r="AN503" s="18"/>
      <c r="AO503" s="18"/>
      <c r="AP503" s="18"/>
      <c r="AQ503" s="18"/>
      <c r="AR503" s="18"/>
      <c r="AS503" s="18"/>
      <c r="AT503" s="18"/>
      <c r="AU503" s="18"/>
      <c r="AV503" s="18"/>
      <c r="AW503" s="18"/>
      <c r="AX503" s="19"/>
    </row>
    <row r="504" spans="1:50">
      <c r="B504" s="20"/>
    </row>
    <row r="505" spans="1:50" ht="15" thickBot="1">
      <c r="A505" s="10"/>
      <c r="B505" s="9" t="s">
        <v>3</v>
      </c>
      <c r="C505" s="7"/>
      <c r="D505" s="7"/>
      <c r="E505" s="7"/>
      <c r="F505" s="7"/>
      <c r="G505" s="7"/>
      <c r="H505" s="7"/>
      <c r="I505" s="7"/>
      <c r="J505" s="7"/>
      <c r="K505" s="7"/>
      <c r="L505" s="8"/>
      <c r="M505" s="8"/>
      <c r="N505" s="8"/>
      <c r="O505" s="8"/>
      <c r="P505" s="7"/>
      <c r="Q505" s="7"/>
      <c r="R505" s="7"/>
      <c r="S505" s="7"/>
      <c r="T505" s="7"/>
      <c r="U505" s="7"/>
      <c r="V505" s="9"/>
      <c r="W505" s="9"/>
      <c r="X505" s="9"/>
      <c r="Y505" s="9"/>
      <c r="Z505" s="9"/>
      <c r="AA505" s="9"/>
      <c r="AB505" s="9"/>
      <c r="AC505" s="9"/>
      <c r="AD505" s="9"/>
      <c r="AE505" s="9"/>
      <c r="AF505" s="9"/>
      <c r="AG505" s="9"/>
      <c r="AH505" s="9"/>
      <c r="AI505" s="9"/>
      <c r="AJ505" s="9"/>
      <c r="AK505" s="9"/>
      <c r="AL505" s="9"/>
      <c r="AM505" s="9"/>
      <c r="AN505" s="9"/>
      <c r="AO505" s="9"/>
      <c r="AP505" s="9"/>
      <c r="AQ505" s="9"/>
      <c r="AR505" s="9"/>
      <c r="AS505" s="9"/>
      <c r="AT505" s="9"/>
      <c r="AU505" s="9"/>
      <c r="AV505" s="9"/>
      <c r="AW505" s="9"/>
      <c r="AX505" s="9"/>
    </row>
    <row r="506" spans="1:50" ht="14.25">
      <c r="A506" s="7"/>
      <c r="B506" s="11"/>
      <c r="C506" s="6"/>
      <c r="D506" s="6"/>
      <c r="E506" s="6"/>
      <c r="F506" s="6"/>
      <c r="G506" s="6"/>
      <c r="H506" s="6"/>
      <c r="I506" s="6"/>
      <c r="J506" s="6"/>
      <c r="K506" s="6"/>
      <c r="L506" s="12"/>
      <c r="M506" s="12"/>
      <c r="N506" s="12"/>
      <c r="O506" s="12"/>
      <c r="P506" s="6"/>
      <c r="Q506" s="6"/>
      <c r="R506" s="6"/>
      <c r="S506" s="6"/>
      <c r="T506" s="6"/>
      <c r="U506" s="6"/>
      <c r="V506" s="13"/>
      <c r="W506" s="13"/>
      <c r="X506" s="13"/>
      <c r="Y506" s="13"/>
      <c r="Z506" s="13"/>
      <c r="AA506" s="13"/>
      <c r="AB506" s="13"/>
      <c r="AC506" s="13"/>
      <c r="AD506" s="13"/>
      <c r="AE506" s="13"/>
      <c r="AF506" s="13"/>
      <c r="AG506" s="13"/>
      <c r="AH506" s="13"/>
      <c r="AI506" s="13"/>
      <c r="AJ506" s="13"/>
      <c r="AK506" s="13"/>
      <c r="AL506" s="13"/>
      <c r="AM506" s="13"/>
      <c r="AN506" s="13"/>
      <c r="AO506" s="13"/>
      <c r="AP506" s="13"/>
      <c r="AQ506" s="13"/>
      <c r="AR506" s="13"/>
      <c r="AS506" s="13"/>
      <c r="AT506" s="13"/>
      <c r="AU506" s="13"/>
      <c r="AV506" s="13"/>
      <c r="AW506" s="13"/>
      <c r="AX506" s="14"/>
    </row>
    <row r="507" spans="1:50" ht="12" customHeight="1">
      <c r="A507" s="7"/>
      <c r="B507" s="110" t="s">
        <v>86</v>
      </c>
      <c r="C507" s="111"/>
      <c r="D507" s="111"/>
      <c r="E507" s="111"/>
      <c r="F507" s="111"/>
      <c r="G507" s="111"/>
      <c r="H507" s="111"/>
      <c r="I507" s="111"/>
      <c r="J507" s="111"/>
      <c r="K507" s="111"/>
      <c r="L507" s="111"/>
      <c r="M507" s="111"/>
      <c r="N507" s="111"/>
      <c r="O507" s="111"/>
      <c r="P507" s="111"/>
      <c r="Q507" s="111"/>
      <c r="R507" s="111"/>
      <c r="S507" s="111"/>
      <c r="T507" s="111"/>
      <c r="U507" s="111"/>
      <c r="V507" s="111"/>
      <c r="W507" s="111"/>
      <c r="X507" s="111"/>
      <c r="Y507" s="111"/>
      <c r="Z507" s="111"/>
      <c r="AA507" s="111"/>
      <c r="AB507" s="111"/>
      <c r="AC507" s="111"/>
      <c r="AD507" s="111"/>
      <c r="AE507" s="111"/>
      <c r="AF507" s="111"/>
      <c r="AG507" s="111"/>
      <c r="AH507" s="111"/>
      <c r="AI507" s="111"/>
      <c r="AJ507" s="111"/>
      <c r="AK507" s="111"/>
      <c r="AL507" s="111"/>
      <c r="AM507" s="111"/>
      <c r="AN507" s="111"/>
      <c r="AO507" s="111"/>
      <c r="AP507" s="111"/>
      <c r="AQ507" s="111"/>
      <c r="AR507" s="111"/>
      <c r="AS507" s="111"/>
      <c r="AT507" s="111"/>
      <c r="AU507" s="111"/>
      <c r="AV507" s="111"/>
      <c r="AW507" s="111"/>
      <c r="AX507" s="112"/>
    </row>
    <row r="508" spans="1:50" ht="12" customHeight="1">
      <c r="A508" s="7"/>
      <c r="B508" s="110"/>
      <c r="C508" s="111"/>
      <c r="D508" s="111"/>
      <c r="E508" s="111"/>
      <c r="F508" s="111"/>
      <c r="G508" s="111"/>
      <c r="H508" s="111"/>
      <c r="I508" s="111"/>
      <c r="J508" s="111"/>
      <c r="K508" s="111"/>
      <c r="L508" s="111"/>
      <c r="M508" s="111"/>
      <c r="N508" s="111"/>
      <c r="O508" s="111"/>
      <c r="P508" s="111"/>
      <c r="Q508" s="111"/>
      <c r="R508" s="111"/>
      <c r="S508" s="111"/>
      <c r="T508" s="111"/>
      <c r="U508" s="111"/>
      <c r="V508" s="111"/>
      <c r="W508" s="111"/>
      <c r="X508" s="111"/>
      <c r="Y508" s="111"/>
      <c r="Z508" s="111"/>
      <c r="AA508" s="111"/>
      <c r="AB508" s="111"/>
      <c r="AC508" s="111"/>
      <c r="AD508" s="111"/>
      <c r="AE508" s="111"/>
      <c r="AF508" s="111"/>
      <c r="AG508" s="111"/>
      <c r="AH508" s="111"/>
      <c r="AI508" s="111"/>
      <c r="AJ508" s="111"/>
      <c r="AK508" s="111"/>
      <c r="AL508" s="111"/>
      <c r="AM508" s="111"/>
      <c r="AN508" s="111"/>
      <c r="AO508" s="111"/>
      <c r="AP508" s="111"/>
      <c r="AQ508" s="111"/>
      <c r="AR508" s="111"/>
      <c r="AS508" s="111"/>
      <c r="AT508" s="111"/>
      <c r="AU508" s="111"/>
      <c r="AV508" s="111"/>
      <c r="AW508" s="111"/>
      <c r="AX508" s="112"/>
    </row>
    <row r="509" spans="1:50" ht="12" customHeight="1">
      <c r="A509" s="7"/>
      <c r="B509" s="110"/>
      <c r="C509" s="111"/>
      <c r="D509" s="111"/>
      <c r="E509" s="111"/>
      <c r="F509" s="111"/>
      <c r="G509" s="111"/>
      <c r="H509" s="111"/>
      <c r="I509" s="111"/>
      <c r="J509" s="111"/>
      <c r="K509" s="111"/>
      <c r="L509" s="111"/>
      <c r="M509" s="111"/>
      <c r="N509" s="111"/>
      <c r="O509" s="111"/>
      <c r="P509" s="111"/>
      <c r="Q509" s="111"/>
      <c r="R509" s="111"/>
      <c r="S509" s="111"/>
      <c r="T509" s="111"/>
      <c r="U509" s="111"/>
      <c r="V509" s="111"/>
      <c r="W509" s="111"/>
      <c r="X509" s="111"/>
      <c r="Y509" s="111"/>
      <c r="Z509" s="111"/>
      <c r="AA509" s="111"/>
      <c r="AB509" s="111"/>
      <c r="AC509" s="111"/>
      <c r="AD509" s="111"/>
      <c r="AE509" s="111"/>
      <c r="AF509" s="111"/>
      <c r="AG509" s="111"/>
      <c r="AH509" s="111"/>
      <c r="AI509" s="111"/>
      <c r="AJ509" s="111"/>
      <c r="AK509" s="111"/>
      <c r="AL509" s="111"/>
      <c r="AM509" s="111"/>
      <c r="AN509" s="111"/>
      <c r="AO509" s="111"/>
      <c r="AP509" s="111"/>
      <c r="AQ509" s="111"/>
      <c r="AR509" s="111"/>
      <c r="AS509" s="111"/>
      <c r="AT509" s="111"/>
      <c r="AU509" s="111"/>
      <c r="AV509" s="111"/>
      <c r="AW509" s="111"/>
      <c r="AX509" s="112"/>
    </row>
    <row r="510" spans="1:50" ht="12" customHeight="1">
      <c r="A510" s="7"/>
      <c r="B510" s="110"/>
      <c r="C510" s="111"/>
      <c r="D510" s="111"/>
      <c r="E510" s="111"/>
      <c r="F510" s="111"/>
      <c r="G510" s="111"/>
      <c r="H510" s="111"/>
      <c r="I510" s="111"/>
      <c r="J510" s="111"/>
      <c r="K510" s="111"/>
      <c r="L510" s="111"/>
      <c r="M510" s="111"/>
      <c r="N510" s="111"/>
      <c r="O510" s="111"/>
      <c r="P510" s="111"/>
      <c r="Q510" s="111"/>
      <c r="R510" s="111"/>
      <c r="S510" s="111"/>
      <c r="T510" s="111"/>
      <c r="U510" s="111"/>
      <c r="V510" s="111"/>
      <c r="W510" s="111"/>
      <c r="X510" s="111"/>
      <c r="Y510" s="111"/>
      <c r="Z510" s="111"/>
      <c r="AA510" s="111"/>
      <c r="AB510" s="111"/>
      <c r="AC510" s="111"/>
      <c r="AD510" s="111"/>
      <c r="AE510" s="111"/>
      <c r="AF510" s="111"/>
      <c r="AG510" s="111"/>
      <c r="AH510" s="111"/>
      <c r="AI510" s="111"/>
      <c r="AJ510" s="111"/>
      <c r="AK510" s="111"/>
      <c r="AL510" s="111"/>
      <c r="AM510" s="111"/>
      <c r="AN510" s="111"/>
      <c r="AO510" s="111"/>
      <c r="AP510" s="111"/>
      <c r="AQ510" s="111"/>
      <c r="AR510" s="111"/>
      <c r="AS510" s="111"/>
      <c r="AT510" s="111"/>
      <c r="AU510" s="111"/>
      <c r="AV510" s="111"/>
      <c r="AW510" s="111"/>
      <c r="AX510" s="112"/>
    </row>
    <row r="511" spans="1:50" ht="12" customHeight="1">
      <c r="A511" s="7"/>
      <c r="B511" s="110"/>
      <c r="C511" s="111"/>
      <c r="D511" s="111"/>
      <c r="E511" s="111"/>
      <c r="F511" s="111"/>
      <c r="G511" s="111"/>
      <c r="H511" s="111"/>
      <c r="I511" s="111"/>
      <c r="J511" s="111"/>
      <c r="K511" s="111"/>
      <c r="L511" s="111"/>
      <c r="M511" s="111"/>
      <c r="N511" s="111"/>
      <c r="O511" s="111"/>
      <c r="P511" s="111"/>
      <c r="Q511" s="111"/>
      <c r="R511" s="111"/>
      <c r="S511" s="111"/>
      <c r="T511" s="111"/>
      <c r="U511" s="111"/>
      <c r="V511" s="111"/>
      <c r="W511" s="111"/>
      <c r="X511" s="111"/>
      <c r="Y511" s="111"/>
      <c r="Z511" s="111"/>
      <c r="AA511" s="111"/>
      <c r="AB511" s="111"/>
      <c r="AC511" s="111"/>
      <c r="AD511" s="111"/>
      <c r="AE511" s="111"/>
      <c r="AF511" s="111"/>
      <c r="AG511" s="111"/>
      <c r="AH511" s="111"/>
      <c r="AI511" s="111"/>
      <c r="AJ511" s="111"/>
      <c r="AK511" s="111"/>
      <c r="AL511" s="111"/>
      <c r="AM511" s="111"/>
      <c r="AN511" s="111"/>
      <c r="AO511" s="111"/>
      <c r="AP511" s="111"/>
      <c r="AQ511" s="111"/>
      <c r="AR511" s="111"/>
      <c r="AS511" s="111"/>
      <c r="AT511" s="111"/>
      <c r="AU511" s="111"/>
      <c r="AV511" s="111"/>
      <c r="AW511" s="111"/>
      <c r="AX511" s="112"/>
    </row>
    <row r="512" spans="1:50" ht="12" customHeight="1">
      <c r="A512" s="7"/>
      <c r="B512" s="110"/>
      <c r="C512" s="111"/>
      <c r="D512" s="111"/>
      <c r="E512" s="111"/>
      <c r="F512" s="111"/>
      <c r="G512" s="111"/>
      <c r="H512" s="111"/>
      <c r="I512" s="111"/>
      <c r="J512" s="111"/>
      <c r="K512" s="111"/>
      <c r="L512" s="111"/>
      <c r="M512" s="111"/>
      <c r="N512" s="111"/>
      <c r="O512" s="111"/>
      <c r="P512" s="111"/>
      <c r="Q512" s="111"/>
      <c r="R512" s="111"/>
      <c r="S512" s="111"/>
      <c r="T512" s="111"/>
      <c r="U512" s="111"/>
      <c r="V512" s="111"/>
      <c r="W512" s="111"/>
      <c r="X512" s="111"/>
      <c r="Y512" s="111"/>
      <c r="Z512" s="111"/>
      <c r="AA512" s="111"/>
      <c r="AB512" s="111"/>
      <c r="AC512" s="111"/>
      <c r="AD512" s="111"/>
      <c r="AE512" s="111"/>
      <c r="AF512" s="111"/>
      <c r="AG512" s="111"/>
      <c r="AH512" s="111"/>
      <c r="AI512" s="111"/>
      <c r="AJ512" s="111"/>
      <c r="AK512" s="111"/>
      <c r="AL512" s="111"/>
      <c r="AM512" s="111"/>
      <c r="AN512" s="111"/>
      <c r="AO512" s="111"/>
      <c r="AP512" s="111"/>
      <c r="AQ512" s="111"/>
      <c r="AR512" s="111"/>
      <c r="AS512" s="111"/>
      <c r="AT512" s="111"/>
      <c r="AU512" s="111"/>
      <c r="AV512" s="111"/>
      <c r="AW512" s="111"/>
      <c r="AX512" s="112"/>
    </row>
    <row r="513" spans="1:175" ht="12" customHeight="1">
      <c r="A513" s="7"/>
      <c r="B513" s="110"/>
      <c r="C513" s="111"/>
      <c r="D513" s="111"/>
      <c r="E513" s="111"/>
      <c r="F513" s="111"/>
      <c r="G513" s="111"/>
      <c r="H513" s="111"/>
      <c r="I513" s="111"/>
      <c r="J513" s="111"/>
      <c r="K513" s="111"/>
      <c r="L513" s="111"/>
      <c r="M513" s="111"/>
      <c r="N513" s="111"/>
      <c r="O513" s="111"/>
      <c r="P513" s="111"/>
      <c r="Q513" s="111"/>
      <c r="R513" s="111"/>
      <c r="S513" s="111"/>
      <c r="T513" s="111"/>
      <c r="U513" s="111"/>
      <c r="V513" s="111"/>
      <c r="W513" s="111"/>
      <c r="X513" s="111"/>
      <c r="Y513" s="111"/>
      <c r="Z513" s="111"/>
      <c r="AA513" s="111"/>
      <c r="AB513" s="111"/>
      <c r="AC513" s="111"/>
      <c r="AD513" s="111"/>
      <c r="AE513" s="111"/>
      <c r="AF513" s="111"/>
      <c r="AG513" s="111"/>
      <c r="AH513" s="111"/>
      <c r="AI513" s="111"/>
      <c r="AJ513" s="111"/>
      <c r="AK513" s="111"/>
      <c r="AL513" s="111"/>
      <c r="AM513" s="111"/>
      <c r="AN513" s="111"/>
      <c r="AO513" s="111"/>
      <c r="AP513" s="111"/>
      <c r="AQ513" s="111"/>
      <c r="AR513" s="111"/>
      <c r="AS513" s="111"/>
      <c r="AT513" s="111"/>
      <c r="AU513" s="111"/>
      <c r="AV513" s="111"/>
      <c r="AW513" s="111"/>
      <c r="AX513" s="112"/>
    </row>
    <row r="514" spans="1:175" ht="12" customHeight="1">
      <c r="A514" s="7"/>
      <c r="B514" s="110"/>
      <c r="C514" s="111"/>
      <c r="D514" s="111"/>
      <c r="E514" s="111"/>
      <c r="F514" s="111"/>
      <c r="G514" s="111"/>
      <c r="H514" s="111"/>
      <c r="I514" s="111"/>
      <c r="J514" s="111"/>
      <c r="K514" s="111"/>
      <c r="L514" s="111"/>
      <c r="M514" s="111"/>
      <c r="N514" s="111"/>
      <c r="O514" s="111"/>
      <c r="P514" s="111"/>
      <c r="Q514" s="111"/>
      <c r="R514" s="111"/>
      <c r="S514" s="111"/>
      <c r="T514" s="111"/>
      <c r="U514" s="111"/>
      <c r="V514" s="111"/>
      <c r="W514" s="111"/>
      <c r="X514" s="111"/>
      <c r="Y514" s="111"/>
      <c r="Z514" s="111"/>
      <c r="AA514" s="111"/>
      <c r="AB514" s="111"/>
      <c r="AC514" s="111"/>
      <c r="AD514" s="111"/>
      <c r="AE514" s="111"/>
      <c r="AF514" s="111"/>
      <c r="AG514" s="111"/>
      <c r="AH514" s="111"/>
      <c r="AI514" s="111"/>
      <c r="AJ514" s="111"/>
      <c r="AK514" s="111"/>
      <c r="AL514" s="111"/>
      <c r="AM514" s="111"/>
      <c r="AN514" s="111"/>
      <c r="AO514" s="111"/>
      <c r="AP514" s="111"/>
      <c r="AQ514" s="111"/>
      <c r="AR514" s="111"/>
      <c r="AS514" s="111"/>
      <c r="AT514" s="111"/>
      <c r="AU514" s="111"/>
      <c r="AV514" s="111"/>
      <c r="AW514" s="111"/>
      <c r="AX514" s="112"/>
    </row>
    <row r="515" spans="1:175" ht="12" customHeight="1">
      <c r="A515" s="7"/>
      <c r="B515" s="110"/>
      <c r="C515" s="111"/>
      <c r="D515" s="111"/>
      <c r="E515" s="111"/>
      <c r="F515" s="111"/>
      <c r="G515" s="111"/>
      <c r="H515" s="111"/>
      <c r="I515" s="111"/>
      <c r="J515" s="111"/>
      <c r="K515" s="111"/>
      <c r="L515" s="111"/>
      <c r="M515" s="111"/>
      <c r="N515" s="111"/>
      <c r="O515" s="111"/>
      <c r="P515" s="111"/>
      <c r="Q515" s="111"/>
      <c r="R515" s="111"/>
      <c r="S515" s="111"/>
      <c r="T515" s="111"/>
      <c r="U515" s="111"/>
      <c r="V515" s="111"/>
      <c r="W515" s="111"/>
      <c r="X515" s="111"/>
      <c r="Y515" s="111"/>
      <c r="Z515" s="111"/>
      <c r="AA515" s="111"/>
      <c r="AB515" s="111"/>
      <c r="AC515" s="111"/>
      <c r="AD515" s="111"/>
      <c r="AE515" s="111"/>
      <c r="AF515" s="111"/>
      <c r="AG515" s="111"/>
      <c r="AH515" s="111"/>
      <c r="AI515" s="111"/>
      <c r="AJ515" s="111"/>
      <c r="AK515" s="111"/>
      <c r="AL515" s="111"/>
      <c r="AM515" s="111"/>
      <c r="AN515" s="111"/>
      <c r="AO515" s="111"/>
      <c r="AP515" s="111"/>
      <c r="AQ515" s="111"/>
      <c r="AR515" s="111"/>
      <c r="AS515" s="111"/>
      <c r="AT515" s="111"/>
      <c r="AU515" s="111"/>
      <c r="AV515" s="111"/>
      <c r="AW515" s="111"/>
      <c r="AX515" s="112"/>
    </row>
    <row r="516" spans="1:175" ht="12" customHeight="1">
      <c r="A516" s="7"/>
      <c r="B516" s="110"/>
      <c r="C516" s="111"/>
      <c r="D516" s="111"/>
      <c r="E516" s="111"/>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c r="AF516" s="111"/>
      <c r="AG516" s="111"/>
      <c r="AH516" s="111"/>
      <c r="AI516" s="111"/>
      <c r="AJ516" s="111"/>
      <c r="AK516" s="111"/>
      <c r="AL516" s="111"/>
      <c r="AM516" s="111"/>
      <c r="AN516" s="111"/>
      <c r="AO516" s="111"/>
      <c r="AP516" s="111"/>
      <c r="AQ516" s="111"/>
      <c r="AR516" s="111"/>
      <c r="AS516" s="111"/>
      <c r="AT516" s="111"/>
      <c r="AU516" s="111"/>
      <c r="AV516" s="111"/>
      <c r="AW516" s="111"/>
      <c r="AX516" s="112"/>
    </row>
    <row r="517" spans="1:175" ht="15" thickBot="1">
      <c r="A517" s="16"/>
      <c r="B517" s="17"/>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c r="AA517" s="18"/>
      <c r="AB517" s="18"/>
      <c r="AC517" s="18"/>
      <c r="AD517" s="18"/>
      <c r="AE517" s="18"/>
      <c r="AF517" s="18"/>
      <c r="AG517" s="18"/>
      <c r="AH517" s="18"/>
      <c r="AI517" s="18"/>
      <c r="AJ517" s="18"/>
      <c r="AK517" s="18"/>
      <c r="AL517" s="18"/>
      <c r="AM517" s="18"/>
      <c r="AN517" s="18"/>
      <c r="AO517" s="18"/>
      <c r="AP517" s="18"/>
      <c r="AQ517" s="18"/>
      <c r="AR517" s="18"/>
      <c r="AS517" s="18"/>
      <c r="AT517" s="18"/>
      <c r="AU517" s="18"/>
      <c r="AV517" s="18"/>
      <c r="AW517" s="18"/>
      <c r="AX517" s="19"/>
    </row>
    <row r="518" spans="1:175">
      <c r="B518" s="20"/>
    </row>
    <row r="519" spans="1:175" ht="14.25">
      <c r="B519" s="9" t="s">
        <v>4</v>
      </c>
      <c r="C519" s="7"/>
      <c r="D519" s="7"/>
      <c r="E519" s="7"/>
      <c r="F519" s="7"/>
      <c r="G519" s="7"/>
      <c r="H519" s="7"/>
      <c r="I519" s="7"/>
      <c r="J519" s="7"/>
      <c r="K519" s="7"/>
      <c r="L519" s="8"/>
      <c r="M519" s="8"/>
      <c r="N519" s="8"/>
      <c r="O519" s="8"/>
      <c r="P519" s="7"/>
      <c r="Q519" s="7"/>
      <c r="R519" s="7"/>
      <c r="S519" s="7"/>
      <c r="T519" s="7"/>
      <c r="U519" s="7"/>
      <c r="V519" s="9"/>
      <c r="W519" s="9"/>
      <c r="X519" s="9"/>
      <c r="Y519" s="9"/>
      <c r="Z519" s="9"/>
      <c r="AA519" s="9"/>
      <c r="AB519" s="9"/>
      <c r="AC519" s="9"/>
      <c r="AD519" s="9"/>
      <c r="AE519" s="9"/>
      <c r="AF519" s="9"/>
      <c r="AG519" s="9"/>
      <c r="AH519" s="9"/>
      <c r="AI519" s="9"/>
      <c r="AJ519" s="9"/>
      <c r="AK519" s="9"/>
      <c r="AL519" s="9"/>
      <c r="AM519" s="9"/>
      <c r="AN519" s="9"/>
      <c r="AO519" s="9"/>
      <c r="AP519" s="9"/>
      <c r="AQ519" s="9"/>
      <c r="AR519" s="9"/>
      <c r="AS519" s="9"/>
      <c r="AT519" s="9"/>
      <c r="AU519" s="9"/>
      <c r="AV519" s="9"/>
      <c r="AW519" s="9"/>
      <c r="AX519" s="9"/>
    </row>
    <row r="520" spans="1:175" ht="15" thickBot="1">
      <c r="B520" s="7"/>
      <c r="C520" s="7"/>
      <c r="D520" s="7"/>
      <c r="E520" s="7"/>
      <c r="F520" s="7"/>
      <c r="G520" s="7"/>
      <c r="H520" s="7"/>
      <c r="I520" s="7"/>
      <c r="J520" s="7"/>
      <c r="K520" s="7"/>
      <c r="L520" s="8"/>
      <c r="M520" s="8"/>
      <c r="N520" s="8"/>
      <c r="O520" s="8"/>
      <c r="P520" s="7"/>
      <c r="Q520" s="7"/>
      <c r="R520" s="7"/>
      <c r="S520" s="7"/>
      <c r="T520" s="7"/>
      <c r="U520" s="7"/>
      <c r="V520" s="9"/>
      <c r="W520" s="9"/>
      <c r="X520" s="9"/>
      <c r="Y520" s="9"/>
      <c r="Z520" s="9"/>
      <c r="AA520" s="9"/>
      <c r="AB520" s="9"/>
      <c r="AC520" s="9"/>
      <c r="AD520" s="9"/>
      <c r="AE520" s="9"/>
      <c r="AF520" s="9"/>
      <c r="AG520" s="9"/>
      <c r="AH520" s="9"/>
      <c r="AI520" s="9"/>
      <c r="AJ520" s="9"/>
      <c r="AK520" s="9"/>
      <c r="AL520" s="9"/>
      <c r="AM520" s="9"/>
      <c r="AN520" s="9"/>
      <c r="AO520" s="9"/>
      <c r="AP520" s="9"/>
      <c r="AQ520" s="9"/>
      <c r="AR520" s="9"/>
      <c r="AS520" s="9"/>
      <c r="AT520" s="9"/>
      <c r="AU520" s="9"/>
      <c r="AV520" s="9"/>
      <c r="AW520" s="9"/>
      <c r="AX520" s="21" t="s">
        <v>5</v>
      </c>
    </row>
    <row r="521" spans="1:175" s="15" customFormat="1" ht="13.5" customHeight="1">
      <c r="A521" s="7"/>
      <c r="B521" s="113" t="s">
        <v>6</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5"/>
      <c r="AA521" s="119" t="s">
        <v>12</v>
      </c>
      <c r="AB521" s="114"/>
      <c r="AC521" s="114"/>
      <c r="AD521" s="114"/>
      <c r="AE521" s="114"/>
      <c r="AF521" s="114"/>
      <c r="AG521" s="114"/>
      <c r="AH521" s="114"/>
      <c r="AI521" s="115"/>
      <c r="AJ521" s="119" t="s">
        <v>13</v>
      </c>
      <c r="AK521" s="114"/>
      <c r="AL521" s="114"/>
      <c r="AM521" s="114"/>
      <c r="AN521" s="114"/>
      <c r="AO521" s="114"/>
      <c r="AP521" s="114"/>
      <c r="AQ521" s="114"/>
      <c r="AR521" s="115"/>
      <c r="AS521" s="119" t="s">
        <v>7</v>
      </c>
      <c r="AT521" s="114"/>
      <c r="AU521" s="114"/>
      <c r="AV521" s="114"/>
      <c r="AW521" s="114"/>
      <c r="AX521" s="121"/>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c r="FE521" s="2"/>
      <c r="FF521" s="2"/>
      <c r="FG521" s="2"/>
      <c r="FH521" s="2"/>
      <c r="FI521" s="2"/>
      <c r="FJ521" s="2"/>
      <c r="FK521" s="2"/>
      <c r="FL521" s="2"/>
      <c r="FM521" s="2"/>
      <c r="FN521" s="2"/>
      <c r="FO521" s="2"/>
      <c r="FP521" s="2"/>
      <c r="FQ521" s="2"/>
      <c r="FR521" s="2"/>
      <c r="FS521" s="2"/>
    </row>
    <row r="522" spans="1:175" s="15" customFormat="1" ht="13.5">
      <c r="A522" s="7"/>
      <c r="B522" s="116"/>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8"/>
      <c r="AA522" s="120"/>
      <c r="AB522" s="117"/>
      <c r="AC522" s="117"/>
      <c r="AD522" s="117"/>
      <c r="AE522" s="117"/>
      <c r="AF522" s="117"/>
      <c r="AG522" s="117"/>
      <c r="AH522" s="117"/>
      <c r="AI522" s="118"/>
      <c r="AJ522" s="120"/>
      <c r="AK522" s="117"/>
      <c r="AL522" s="117"/>
      <c r="AM522" s="117"/>
      <c r="AN522" s="117"/>
      <c r="AO522" s="117"/>
      <c r="AP522" s="117"/>
      <c r="AQ522" s="117"/>
      <c r="AR522" s="118"/>
      <c r="AS522" s="120"/>
      <c r="AT522" s="117"/>
      <c r="AU522" s="117"/>
      <c r="AV522" s="117"/>
      <c r="AW522" s="117"/>
      <c r="AX522" s="12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c r="FE522" s="2"/>
      <c r="FF522" s="2"/>
      <c r="FG522" s="2"/>
      <c r="FH522" s="2"/>
      <c r="FI522" s="2"/>
      <c r="FJ522" s="2"/>
      <c r="FK522" s="2"/>
      <c r="FL522" s="2"/>
      <c r="FM522" s="2"/>
      <c r="FN522" s="2"/>
      <c r="FO522" s="2"/>
      <c r="FP522" s="2"/>
      <c r="FQ522" s="2"/>
      <c r="FR522" s="2"/>
      <c r="FS522" s="2"/>
    </row>
    <row r="523" spans="1:175" s="15" customFormat="1" ht="18.75" customHeight="1">
      <c r="A523" s="7"/>
      <c r="B523" s="22"/>
      <c r="C523" s="101" t="s">
        <v>87</v>
      </c>
      <c r="D523" s="102"/>
      <c r="E523" s="102"/>
      <c r="F523" s="102"/>
      <c r="G523" s="102"/>
      <c r="H523" s="102"/>
      <c r="I523" s="102"/>
      <c r="J523" s="102"/>
      <c r="K523" s="102"/>
      <c r="L523" s="102"/>
      <c r="M523" s="102"/>
      <c r="N523" s="102"/>
      <c r="O523" s="102"/>
      <c r="P523" s="102"/>
      <c r="Q523" s="102"/>
      <c r="R523" s="102"/>
      <c r="S523" s="102"/>
      <c r="T523" s="102"/>
      <c r="U523" s="102"/>
      <c r="V523" s="102"/>
      <c r="W523" s="102"/>
      <c r="X523" s="102"/>
      <c r="Y523" s="102"/>
      <c r="Z523" s="103"/>
      <c r="AA523" s="104">
        <v>7300</v>
      </c>
      <c r="AB523" s="105"/>
      <c r="AC523" s="105"/>
      <c r="AD523" s="105"/>
      <c r="AE523" s="105"/>
      <c r="AF523" s="105"/>
      <c r="AG523" s="105"/>
      <c r="AH523" s="105"/>
      <c r="AI523" s="106"/>
      <c r="AJ523" s="104">
        <v>13300</v>
      </c>
      <c r="AK523" s="105"/>
      <c r="AL523" s="105"/>
      <c r="AM523" s="105"/>
      <c r="AN523" s="105"/>
      <c r="AO523" s="105"/>
      <c r="AP523" s="105"/>
      <c r="AQ523" s="105"/>
      <c r="AR523" s="106"/>
      <c r="AS523" s="107"/>
      <c r="AT523" s="108"/>
      <c r="AU523" s="108"/>
      <c r="AV523" s="108"/>
      <c r="AW523" s="108"/>
      <c r="AX523" s="109"/>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c r="FE523" s="2"/>
      <c r="FF523" s="2"/>
      <c r="FG523" s="2"/>
      <c r="FH523" s="2"/>
      <c r="FI523" s="2"/>
      <c r="FJ523" s="2"/>
      <c r="FK523" s="2"/>
      <c r="FL523" s="2"/>
      <c r="FM523" s="2"/>
      <c r="FN523" s="2"/>
      <c r="FO523" s="2"/>
      <c r="FP523" s="2"/>
      <c r="FQ523" s="2"/>
      <c r="FR523" s="2"/>
      <c r="FS523" s="2"/>
    </row>
    <row r="524" spans="1:175" s="15" customFormat="1" ht="18.75" customHeight="1">
      <c r="A524" s="7"/>
      <c r="B524" s="22"/>
      <c r="C524" s="101" t="s">
        <v>88</v>
      </c>
      <c r="D524" s="102"/>
      <c r="E524" s="102"/>
      <c r="F524" s="102"/>
      <c r="G524" s="102"/>
      <c r="H524" s="102"/>
      <c r="I524" s="102"/>
      <c r="J524" s="102"/>
      <c r="K524" s="102"/>
      <c r="L524" s="102"/>
      <c r="M524" s="102"/>
      <c r="N524" s="102"/>
      <c r="O524" s="102"/>
      <c r="P524" s="102"/>
      <c r="Q524" s="102"/>
      <c r="R524" s="102"/>
      <c r="S524" s="102"/>
      <c r="T524" s="102"/>
      <c r="U524" s="102"/>
      <c r="V524" s="102"/>
      <c r="W524" s="102"/>
      <c r="X524" s="102"/>
      <c r="Y524" s="102"/>
      <c r="Z524" s="103"/>
      <c r="AA524" s="104">
        <v>789</v>
      </c>
      <c r="AB524" s="105"/>
      <c r="AC524" s="105"/>
      <c r="AD524" s="105"/>
      <c r="AE524" s="105"/>
      <c r="AF524" s="105"/>
      <c r="AG524" s="105"/>
      <c r="AH524" s="105"/>
      <c r="AI524" s="106"/>
      <c r="AJ524" s="104">
        <v>754</v>
      </c>
      <c r="AK524" s="105"/>
      <c r="AL524" s="105"/>
      <c r="AM524" s="105"/>
      <c r="AN524" s="105"/>
      <c r="AO524" s="105"/>
      <c r="AP524" s="105"/>
      <c r="AQ524" s="105"/>
      <c r="AR524" s="106"/>
      <c r="AS524" s="107"/>
      <c r="AT524" s="108"/>
      <c r="AU524" s="108"/>
      <c r="AV524" s="108"/>
      <c r="AW524" s="108"/>
      <c r="AX524" s="109"/>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c r="FE524" s="2"/>
      <c r="FF524" s="2"/>
      <c r="FG524" s="2"/>
      <c r="FH524" s="2"/>
      <c r="FI524" s="2"/>
      <c r="FJ524" s="2"/>
      <c r="FK524" s="2"/>
      <c r="FL524" s="2"/>
      <c r="FM524" s="2"/>
      <c r="FN524" s="2"/>
      <c r="FO524" s="2"/>
      <c r="FP524" s="2"/>
      <c r="FQ524" s="2"/>
      <c r="FR524" s="2"/>
      <c r="FS524" s="2"/>
    </row>
    <row r="525" spans="1:175" s="15" customFormat="1" ht="18.75" customHeight="1">
      <c r="A525" s="7"/>
      <c r="B525" s="22"/>
      <c r="C525" s="101" t="s">
        <v>89</v>
      </c>
      <c r="D525" s="102"/>
      <c r="E525" s="102"/>
      <c r="F525" s="102"/>
      <c r="G525" s="102"/>
      <c r="H525" s="102"/>
      <c r="I525" s="102"/>
      <c r="J525" s="102"/>
      <c r="K525" s="102"/>
      <c r="L525" s="102"/>
      <c r="M525" s="102"/>
      <c r="N525" s="102"/>
      <c r="O525" s="102"/>
      <c r="P525" s="102"/>
      <c r="Q525" s="102"/>
      <c r="R525" s="102"/>
      <c r="S525" s="102"/>
      <c r="T525" s="102"/>
      <c r="U525" s="102"/>
      <c r="V525" s="102"/>
      <c r="W525" s="102"/>
      <c r="X525" s="102"/>
      <c r="Y525" s="102"/>
      <c r="Z525" s="103"/>
      <c r="AA525" s="104">
        <v>100</v>
      </c>
      <c r="AB525" s="105"/>
      <c r="AC525" s="105"/>
      <c r="AD525" s="105"/>
      <c r="AE525" s="105"/>
      <c r="AF525" s="105"/>
      <c r="AG525" s="105"/>
      <c r="AH525" s="105"/>
      <c r="AI525" s="106"/>
      <c r="AJ525" s="104">
        <v>100</v>
      </c>
      <c r="AK525" s="105"/>
      <c r="AL525" s="105"/>
      <c r="AM525" s="105"/>
      <c r="AN525" s="105"/>
      <c r="AO525" s="105"/>
      <c r="AP525" s="105"/>
      <c r="AQ525" s="105"/>
      <c r="AR525" s="106"/>
      <c r="AS525" s="107"/>
      <c r="AT525" s="108"/>
      <c r="AU525" s="108"/>
      <c r="AV525" s="108"/>
      <c r="AW525" s="108"/>
      <c r="AX525" s="109"/>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c r="FE525" s="2"/>
      <c r="FF525" s="2"/>
      <c r="FG525" s="2"/>
      <c r="FH525" s="2"/>
      <c r="FI525" s="2"/>
      <c r="FJ525" s="2"/>
      <c r="FK525" s="2"/>
      <c r="FL525" s="2"/>
      <c r="FM525" s="2"/>
      <c r="FN525" s="2"/>
      <c r="FO525" s="2"/>
      <c r="FP525" s="2"/>
      <c r="FQ525" s="2"/>
      <c r="FR525" s="2"/>
      <c r="FS525" s="2"/>
    </row>
    <row r="526" spans="1:175" s="15" customFormat="1" ht="18.75" customHeight="1" thickBot="1">
      <c r="A526" s="16"/>
      <c r="B526" s="92" t="s">
        <v>14</v>
      </c>
      <c r="C526" s="93"/>
      <c r="D526" s="93"/>
      <c r="E526" s="93"/>
      <c r="F526" s="93"/>
      <c r="G526" s="93"/>
      <c r="H526" s="93"/>
      <c r="I526" s="93"/>
      <c r="J526" s="93"/>
      <c r="K526" s="93"/>
      <c r="L526" s="93"/>
      <c r="M526" s="93"/>
      <c r="N526" s="93"/>
      <c r="O526" s="93"/>
      <c r="P526" s="93"/>
      <c r="Q526" s="93"/>
      <c r="R526" s="93"/>
      <c r="S526" s="93"/>
      <c r="T526" s="93"/>
      <c r="U526" s="93"/>
      <c r="V526" s="93"/>
      <c r="W526" s="93"/>
      <c r="X526" s="93"/>
      <c r="Y526" s="93"/>
      <c r="Z526" s="94"/>
      <c r="AA526" s="95">
        <f>SUM($AA$523:$AA$525)</f>
        <v>8189</v>
      </c>
      <c r="AB526" s="96"/>
      <c r="AC526" s="96"/>
      <c r="AD526" s="96"/>
      <c r="AE526" s="96"/>
      <c r="AF526" s="96"/>
      <c r="AG526" s="96"/>
      <c r="AH526" s="96"/>
      <c r="AI526" s="97"/>
      <c r="AJ526" s="95">
        <f>SUM($AJ$523:$AJ$525)</f>
        <v>14154</v>
      </c>
      <c r="AK526" s="96"/>
      <c r="AL526" s="96"/>
      <c r="AM526" s="96"/>
      <c r="AN526" s="96"/>
      <c r="AO526" s="96"/>
      <c r="AP526" s="96"/>
      <c r="AQ526" s="96"/>
      <c r="AR526" s="97"/>
      <c r="AS526" s="98"/>
      <c r="AT526" s="99"/>
      <c r="AU526" s="99"/>
      <c r="AV526" s="99"/>
      <c r="AW526" s="99"/>
      <c r="AX526" s="100"/>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c r="FE526" s="2"/>
      <c r="FF526" s="2"/>
      <c r="FG526" s="2"/>
      <c r="FH526" s="2"/>
      <c r="FI526" s="2"/>
      <c r="FJ526" s="2"/>
      <c r="FK526" s="2"/>
      <c r="FL526" s="2"/>
      <c r="FM526" s="2"/>
      <c r="FN526" s="2"/>
      <c r="FO526" s="2"/>
      <c r="FP526" s="2"/>
      <c r="FQ526" s="2"/>
      <c r="FR526" s="2"/>
      <c r="FS526" s="2"/>
    </row>
    <row r="528" spans="1:175" ht="18.75">
      <c r="A528" s="1" t="s">
        <v>0</v>
      </c>
      <c r="AW528" s="3"/>
      <c r="AX528" s="4"/>
      <c r="AY528" s="3"/>
    </row>
    <row r="530" spans="1:50" ht="18.75">
      <c r="B530" s="123" t="s">
        <v>8</v>
      </c>
      <c r="C530" s="124"/>
      <c r="D530" s="124"/>
      <c r="E530" s="124"/>
      <c r="F530" s="124"/>
      <c r="G530" s="124"/>
      <c r="H530" s="124"/>
      <c r="I530" s="124"/>
      <c r="J530" s="124"/>
      <c r="K530" s="124"/>
      <c r="L530" s="124"/>
      <c r="M530" s="124"/>
      <c r="N530" s="124"/>
      <c r="O530" s="124"/>
      <c r="P530" s="124"/>
      <c r="Q530" s="124"/>
      <c r="R530" s="124"/>
      <c r="S530" s="124"/>
      <c r="T530" s="124"/>
      <c r="U530" s="124"/>
      <c r="V530" s="124"/>
      <c r="W530" s="124"/>
      <c r="X530" s="124"/>
      <c r="Y530" s="124"/>
      <c r="Z530" s="124"/>
      <c r="AA530" s="124"/>
      <c r="AB530" s="124"/>
      <c r="AC530" s="124"/>
      <c r="AD530" s="124"/>
      <c r="AE530" s="124"/>
      <c r="AF530" s="124"/>
      <c r="AG530" s="124"/>
      <c r="AH530" s="124"/>
      <c r="AI530" s="124"/>
      <c r="AJ530" s="124"/>
      <c r="AK530" s="124"/>
      <c r="AL530" s="124"/>
      <c r="AM530" s="124"/>
      <c r="AN530" s="124"/>
      <c r="AO530" s="124"/>
      <c r="AP530" s="124"/>
      <c r="AQ530" s="124"/>
      <c r="AR530" s="124"/>
      <c r="AS530" s="124"/>
      <c r="AT530" s="124"/>
      <c r="AU530" s="124"/>
      <c r="AV530" s="124"/>
      <c r="AW530" s="124"/>
      <c r="AX530" s="124"/>
    </row>
    <row r="531" spans="1:50">
      <c r="Z531" s="5"/>
      <c r="AD531" s="5"/>
      <c r="AE531" s="5"/>
      <c r="AF531" s="5"/>
      <c r="AG531" s="5"/>
      <c r="AH531" s="5"/>
      <c r="AI531" s="5"/>
      <c r="AO531" s="5"/>
    </row>
    <row r="532" spans="1:50" ht="13.5" thickBot="1">
      <c r="Z532" s="5"/>
      <c r="AD532" s="5"/>
      <c r="AE532" s="5"/>
      <c r="AF532" s="5"/>
      <c r="AG532" s="5"/>
      <c r="AH532" s="5"/>
      <c r="AI532" s="5"/>
      <c r="AO532" s="5"/>
    </row>
    <row r="533" spans="1:50" ht="24.75" customHeight="1" thickBot="1">
      <c r="B533" s="125" t="s">
        <v>1</v>
      </c>
      <c r="C533" s="126"/>
      <c r="D533" s="126"/>
      <c r="E533" s="126"/>
      <c r="F533" s="126"/>
      <c r="G533" s="126"/>
      <c r="H533" s="127" t="s">
        <v>90</v>
      </c>
      <c r="I533" s="128"/>
      <c r="J533" s="128"/>
      <c r="K533" s="128"/>
      <c r="L533" s="128"/>
      <c r="M533" s="128"/>
      <c r="N533" s="128"/>
      <c r="O533" s="128"/>
      <c r="P533" s="128"/>
      <c r="Q533" s="128"/>
      <c r="R533" s="128"/>
      <c r="S533" s="128"/>
      <c r="T533" s="128"/>
      <c r="U533" s="128"/>
      <c r="V533" s="128"/>
      <c r="W533" s="128"/>
      <c r="X533" s="128"/>
      <c r="Y533" s="128"/>
      <c r="Z533" s="128"/>
      <c r="AA533" s="128"/>
      <c r="AB533" s="128"/>
      <c r="AC533" s="128"/>
      <c r="AD533" s="128"/>
      <c r="AE533" s="128"/>
      <c r="AF533" s="128"/>
      <c r="AG533" s="128"/>
      <c r="AH533" s="128"/>
      <c r="AI533" s="128"/>
      <c r="AJ533" s="128"/>
      <c r="AK533" s="128"/>
      <c r="AL533" s="128"/>
      <c r="AM533" s="128"/>
      <c r="AN533" s="128"/>
      <c r="AO533" s="128"/>
      <c r="AP533" s="128"/>
      <c r="AQ533" s="128"/>
      <c r="AR533" s="128"/>
      <c r="AS533" s="128"/>
      <c r="AT533" s="128"/>
      <c r="AU533" s="128"/>
      <c r="AV533" s="128"/>
      <c r="AW533" s="128"/>
      <c r="AX533" s="129"/>
    </row>
    <row r="534" spans="1:50" ht="14.25">
      <c r="B534" s="6"/>
      <c r="C534" s="6"/>
      <c r="D534" s="6"/>
      <c r="E534" s="6"/>
      <c r="F534" s="6"/>
      <c r="G534" s="6"/>
      <c r="H534" s="7"/>
      <c r="I534" s="7"/>
      <c r="J534" s="7"/>
      <c r="K534" s="7"/>
      <c r="L534" s="8"/>
      <c r="M534" s="8"/>
      <c r="N534" s="8"/>
      <c r="O534" s="8"/>
      <c r="P534" s="7"/>
      <c r="Q534" s="7"/>
      <c r="R534" s="7"/>
      <c r="S534" s="7"/>
      <c r="T534" s="7"/>
      <c r="U534" s="7"/>
      <c r="V534" s="9"/>
      <c r="W534" s="9"/>
      <c r="X534" s="9"/>
      <c r="Y534" s="9"/>
      <c r="Z534" s="9"/>
      <c r="AA534" s="9"/>
      <c r="AB534" s="9"/>
      <c r="AC534" s="9"/>
      <c r="AD534" s="9"/>
      <c r="AE534" s="9"/>
      <c r="AF534" s="9"/>
      <c r="AG534" s="9"/>
      <c r="AH534" s="9"/>
      <c r="AI534" s="9"/>
      <c r="AJ534" s="9"/>
      <c r="AK534" s="9"/>
      <c r="AL534" s="9"/>
      <c r="AM534" s="9"/>
      <c r="AN534" s="9"/>
      <c r="AO534" s="9"/>
      <c r="AP534" s="9"/>
      <c r="AQ534" s="9"/>
      <c r="AR534" s="9"/>
      <c r="AS534" s="9"/>
      <c r="AT534" s="9"/>
      <c r="AU534" s="9"/>
      <c r="AV534" s="9"/>
      <c r="AW534" s="9"/>
      <c r="AX534" s="9"/>
    </row>
    <row r="535" spans="1:50" ht="15" thickBot="1">
      <c r="A535" s="10"/>
      <c r="B535" s="9" t="s">
        <v>2</v>
      </c>
      <c r="C535" s="7"/>
      <c r="D535" s="7"/>
      <c r="E535" s="7"/>
      <c r="F535" s="7"/>
      <c r="G535" s="7"/>
      <c r="H535" s="7"/>
      <c r="I535" s="7"/>
      <c r="J535" s="7"/>
      <c r="K535" s="7"/>
      <c r="L535" s="8"/>
      <c r="M535" s="8"/>
      <c r="N535" s="8"/>
      <c r="O535" s="8"/>
      <c r="P535" s="7"/>
      <c r="Q535" s="7"/>
      <c r="R535" s="7"/>
      <c r="S535" s="7"/>
      <c r="T535" s="7"/>
      <c r="U535" s="7"/>
      <c r="V535" s="9"/>
      <c r="W535" s="9"/>
      <c r="X535" s="9"/>
      <c r="Y535" s="9"/>
      <c r="Z535" s="9"/>
      <c r="AA535" s="9"/>
      <c r="AB535" s="9"/>
      <c r="AC535" s="9"/>
      <c r="AD535" s="9"/>
      <c r="AE535" s="9"/>
      <c r="AF535" s="9"/>
      <c r="AG535" s="9"/>
      <c r="AH535" s="9"/>
      <c r="AI535" s="9"/>
      <c r="AJ535" s="9"/>
      <c r="AK535" s="9"/>
      <c r="AL535" s="9"/>
      <c r="AM535" s="9"/>
      <c r="AN535" s="9"/>
      <c r="AO535" s="9"/>
      <c r="AP535" s="9"/>
      <c r="AQ535" s="9"/>
      <c r="AR535" s="9"/>
      <c r="AS535" s="9"/>
      <c r="AT535" s="9"/>
      <c r="AU535" s="9"/>
      <c r="AV535" s="9"/>
      <c r="AW535" s="9"/>
      <c r="AX535" s="9"/>
    </row>
    <row r="536" spans="1:50" ht="14.25">
      <c r="A536" s="7"/>
      <c r="B536" s="11"/>
      <c r="C536" s="6"/>
      <c r="D536" s="6"/>
      <c r="E536" s="6"/>
      <c r="F536" s="6"/>
      <c r="G536" s="6"/>
      <c r="H536" s="6"/>
      <c r="I536" s="6"/>
      <c r="J536" s="6"/>
      <c r="K536" s="6"/>
      <c r="L536" s="12"/>
      <c r="M536" s="12"/>
      <c r="N536" s="12"/>
      <c r="O536" s="12"/>
      <c r="P536" s="6"/>
      <c r="Q536" s="6"/>
      <c r="R536" s="6"/>
      <c r="S536" s="6"/>
      <c r="T536" s="6"/>
      <c r="U536" s="6"/>
      <c r="V536" s="13"/>
      <c r="W536" s="13"/>
      <c r="X536" s="13"/>
      <c r="Y536" s="13"/>
      <c r="Z536" s="13"/>
      <c r="AA536" s="13"/>
      <c r="AB536" s="13"/>
      <c r="AC536" s="13"/>
      <c r="AD536" s="13"/>
      <c r="AE536" s="13"/>
      <c r="AF536" s="13"/>
      <c r="AG536" s="13"/>
      <c r="AH536" s="13"/>
      <c r="AI536" s="13"/>
      <c r="AJ536" s="13"/>
      <c r="AK536" s="13"/>
      <c r="AL536" s="13"/>
      <c r="AM536" s="13"/>
      <c r="AN536" s="13"/>
      <c r="AO536" s="13"/>
      <c r="AP536" s="13"/>
      <c r="AQ536" s="13"/>
      <c r="AR536" s="13"/>
      <c r="AS536" s="13"/>
      <c r="AT536" s="13"/>
      <c r="AU536" s="13"/>
      <c r="AV536" s="13"/>
      <c r="AW536" s="13"/>
      <c r="AX536" s="14"/>
    </row>
    <row r="537" spans="1:50" ht="12" customHeight="1">
      <c r="A537" s="7"/>
      <c r="B537" s="110" t="s">
        <v>91</v>
      </c>
      <c r="C537" s="111"/>
      <c r="D537" s="111"/>
      <c r="E537" s="11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row>
    <row r="538" spans="1:50" ht="12" customHeight="1">
      <c r="A538" s="7"/>
      <c r="B538" s="110"/>
      <c r="C538" s="111"/>
      <c r="D538" s="111"/>
      <c r="E538" s="111"/>
      <c r="F538" s="111"/>
      <c r="G538" s="111"/>
      <c r="H538" s="111"/>
      <c r="I538" s="111"/>
      <c r="J538" s="111"/>
      <c r="K538" s="111"/>
      <c r="L538" s="111"/>
      <c r="M538" s="111"/>
      <c r="N538" s="111"/>
      <c r="O538" s="111"/>
      <c r="P538" s="111"/>
      <c r="Q538" s="111"/>
      <c r="R538" s="111"/>
      <c r="S538" s="111"/>
      <c r="T538" s="111"/>
      <c r="U538" s="111"/>
      <c r="V538" s="111"/>
      <c r="W538" s="111"/>
      <c r="X538" s="111"/>
      <c r="Y538" s="111"/>
      <c r="Z538" s="111"/>
      <c r="AA538" s="111"/>
      <c r="AB538" s="111"/>
      <c r="AC538" s="111"/>
      <c r="AD538" s="111"/>
      <c r="AE538" s="111"/>
      <c r="AF538" s="111"/>
      <c r="AG538" s="111"/>
      <c r="AH538" s="111"/>
      <c r="AI538" s="111"/>
      <c r="AJ538" s="111"/>
      <c r="AK538" s="111"/>
      <c r="AL538" s="111"/>
      <c r="AM538" s="111"/>
      <c r="AN538" s="111"/>
      <c r="AO538" s="111"/>
      <c r="AP538" s="111"/>
      <c r="AQ538" s="111"/>
      <c r="AR538" s="111"/>
      <c r="AS538" s="111"/>
      <c r="AT538" s="111"/>
      <c r="AU538" s="111"/>
      <c r="AV538" s="111"/>
      <c r="AW538" s="111"/>
      <c r="AX538" s="112"/>
    </row>
    <row r="539" spans="1:50" ht="12" customHeight="1">
      <c r="A539" s="7"/>
      <c r="B539" s="110"/>
      <c r="C539" s="111"/>
      <c r="D539" s="111"/>
      <c r="E539" s="111"/>
      <c r="F539" s="111"/>
      <c r="G539" s="111"/>
      <c r="H539" s="111"/>
      <c r="I539" s="111"/>
      <c r="J539" s="111"/>
      <c r="K539" s="111"/>
      <c r="L539" s="111"/>
      <c r="M539" s="111"/>
      <c r="N539" s="111"/>
      <c r="O539" s="111"/>
      <c r="P539" s="111"/>
      <c r="Q539" s="111"/>
      <c r="R539" s="111"/>
      <c r="S539" s="111"/>
      <c r="T539" s="111"/>
      <c r="U539" s="111"/>
      <c r="V539" s="111"/>
      <c r="W539" s="111"/>
      <c r="X539" s="111"/>
      <c r="Y539" s="111"/>
      <c r="Z539" s="111"/>
      <c r="AA539" s="111"/>
      <c r="AB539" s="111"/>
      <c r="AC539" s="111"/>
      <c r="AD539" s="111"/>
      <c r="AE539" s="111"/>
      <c r="AF539" s="111"/>
      <c r="AG539" s="111"/>
      <c r="AH539" s="111"/>
      <c r="AI539" s="111"/>
      <c r="AJ539" s="111"/>
      <c r="AK539" s="111"/>
      <c r="AL539" s="111"/>
      <c r="AM539" s="111"/>
      <c r="AN539" s="111"/>
      <c r="AO539" s="111"/>
      <c r="AP539" s="111"/>
      <c r="AQ539" s="111"/>
      <c r="AR539" s="111"/>
      <c r="AS539" s="111"/>
      <c r="AT539" s="111"/>
      <c r="AU539" s="111"/>
      <c r="AV539" s="111"/>
      <c r="AW539" s="111"/>
      <c r="AX539" s="112"/>
    </row>
    <row r="540" spans="1:50" ht="12" customHeight="1">
      <c r="A540" s="7"/>
      <c r="B540" s="110"/>
      <c r="C540" s="111"/>
      <c r="D540" s="111"/>
      <c r="E540" s="111"/>
      <c r="F540" s="111"/>
      <c r="G540" s="111"/>
      <c r="H540" s="111"/>
      <c r="I540" s="111"/>
      <c r="J540" s="111"/>
      <c r="K540" s="111"/>
      <c r="L540" s="111"/>
      <c r="M540" s="111"/>
      <c r="N540" s="111"/>
      <c r="O540" s="111"/>
      <c r="P540" s="111"/>
      <c r="Q540" s="111"/>
      <c r="R540" s="111"/>
      <c r="S540" s="111"/>
      <c r="T540" s="111"/>
      <c r="U540" s="111"/>
      <c r="V540" s="111"/>
      <c r="W540" s="111"/>
      <c r="X540" s="111"/>
      <c r="Y540" s="111"/>
      <c r="Z540" s="111"/>
      <c r="AA540" s="111"/>
      <c r="AB540" s="111"/>
      <c r="AC540" s="111"/>
      <c r="AD540" s="111"/>
      <c r="AE540" s="111"/>
      <c r="AF540" s="111"/>
      <c r="AG540" s="111"/>
      <c r="AH540" s="111"/>
      <c r="AI540" s="111"/>
      <c r="AJ540" s="111"/>
      <c r="AK540" s="111"/>
      <c r="AL540" s="111"/>
      <c r="AM540" s="111"/>
      <c r="AN540" s="111"/>
      <c r="AO540" s="111"/>
      <c r="AP540" s="111"/>
      <c r="AQ540" s="111"/>
      <c r="AR540" s="111"/>
      <c r="AS540" s="111"/>
      <c r="AT540" s="111"/>
      <c r="AU540" s="111"/>
      <c r="AV540" s="111"/>
      <c r="AW540" s="111"/>
      <c r="AX540" s="112"/>
    </row>
    <row r="541" spans="1:50" ht="12" customHeight="1">
      <c r="A541" s="7"/>
      <c r="B541" s="110"/>
      <c r="C541" s="111"/>
      <c r="D541" s="111"/>
      <c r="E541" s="111"/>
      <c r="F541" s="111"/>
      <c r="G541" s="111"/>
      <c r="H541" s="111"/>
      <c r="I541" s="111"/>
      <c r="J541" s="111"/>
      <c r="K541" s="111"/>
      <c r="L541" s="111"/>
      <c r="M541" s="111"/>
      <c r="N541" s="111"/>
      <c r="O541" s="111"/>
      <c r="P541" s="111"/>
      <c r="Q541" s="111"/>
      <c r="R541" s="111"/>
      <c r="S541" s="111"/>
      <c r="T541" s="111"/>
      <c r="U541" s="111"/>
      <c r="V541" s="111"/>
      <c r="W541" s="111"/>
      <c r="X541" s="111"/>
      <c r="Y541" s="111"/>
      <c r="Z541" s="111"/>
      <c r="AA541" s="111"/>
      <c r="AB541" s="111"/>
      <c r="AC541" s="111"/>
      <c r="AD541" s="111"/>
      <c r="AE541" s="111"/>
      <c r="AF541" s="111"/>
      <c r="AG541" s="111"/>
      <c r="AH541" s="111"/>
      <c r="AI541" s="111"/>
      <c r="AJ541" s="111"/>
      <c r="AK541" s="111"/>
      <c r="AL541" s="111"/>
      <c r="AM541" s="111"/>
      <c r="AN541" s="111"/>
      <c r="AO541" s="111"/>
      <c r="AP541" s="111"/>
      <c r="AQ541" s="111"/>
      <c r="AR541" s="111"/>
      <c r="AS541" s="111"/>
      <c r="AT541" s="111"/>
      <c r="AU541" s="111"/>
      <c r="AV541" s="111"/>
      <c r="AW541" s="111"/>
      <c r="AX541" s="112"/>
    </row>
    <row r="542" spans="1:50" ht="15" thickBot="1">
      <c r="A542" s="16"/>
      <c r="B542" s="17"/>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c r="AA542" s="18"/>
      <c r="AB542" s="18"/>
      <c r="AC542" s="18"/>
      <c r="AD542" s="18"/>
      <c r="AE542" s="18"/>
      <c r="AF542" s="18"/>
      <c r="AG542" s="18"/>
      <c r="AH542" s="18"/>
      <c r="AI542" s="18"/>
      <c r="AJ542" s="18"/>
      <c r="AK542" s="18"/>
      <c r="AL542" s="18"/>
      <c r="AM542" s="18"/>
      <c r="AN542" s="18"/>
      <c r="AO542" s="18"/>
      <c r="AP542" s="18"/>
      <c r="AQ542" s="18"/>
      <c r="AR542" s="18"/>
      <c r="AS542" s="18"/>
      <c r="AT542" s="18"/>
      <c r="AU542" s="18"/>
      <c r="AV542" s="18"/>
      <c r="AW542" s="18"/>
      <c r="AX542" s="19"/>
    </row>
    <row r="543" spans="1:50">
      <c r="B543" s="20"/>
    </row>
    <row r="544" spans="1:50" ht="15" thickBot="1">
      <c r="A544" s="10"/>
      <c r="B544" s="9" t="s">
        <v>3</v>
      </c>
      <c r="C544" s="7"/>
      <c r="D544" s="7"/>
      <c r="E544" s="7"/>
      <c r="F544" s="7"/>
      <c r="G544" s="7"/>
      <c r="H544" s="7"/>
      <c r="I544" s="7"/>
      <c r="J544" s="7"/>
      <c r="K544" s="7"/>
      <c r="L544" s="8"/>
      <c r="M544" s="8"/>
      <c r="N544" s="8"/>
      <c r="O544" s="8"/>
      <c r="P544" s="7"/>
      <c r="Q544" s="7"/>
      <c r="R544" s="7"/>
      <c r="S544" s="7"/>
      <c r="T544" s="7"/>
      <c r="U544" s="7"/>
      <c r="V544" s="9"/>
      <c r="W544" s="9"/>
      <c r="X544" s="9"/>
      <c r="Y544" s="9"/>
      <c r="Z544" s="9"/>
      <c r="AA544" s="9"/>
      <c r="AB544" s="9"/>
      <c r="AC544" s="9"/>
      <c r="AD544" s="9"/>
      <c r="AE544" s="9"/>
      <c r="AF544" s="9"/>
      <c r="AG544" s="9"/>
      <c r="AH544" s="9"/>
      <c r="AI544" s="9"/>
      <c r="AJ544" s="9"/>
      <c r="AK544" s="9"/>
      <c r="AL544" s="9"/>
      <c r="AM544" s="9"/>
      <c r="AN544" s="9"/>
      <c r="AO544" s="9"/>
      <c r="AP544" s="9"/>
      <c r="AQ544" s="9"/>
      <c r="AR544" s="9"/>
      <c r="AS544" s="9"/>
      <c r="AT544" s="9"/>
      <c r="AU544" s="9"/>
      <c r="AV544" s="9"/>
      <c r="AW544" s="9"/>
      <c r="AX544" s="9"/>
    </row>
    <row r="545" spans="1:175" ht="14.25">
      <c r="A545" s="7"/>
      <c r="B545" s="11"/>
      <c r="C545" s="6"/>
      <c r="D545" s="6"/>
      <c r="E545" s="6"/>
      <c r="F545" s="6"/>
      <c r="G545" s="6"/>
      <c r="H545" s="6"/>
      <c r="I545" s="6"/>
      <c r="J545" s="6"/>
      <c r="K545" s="6"/>
      <c r="L545" s="12"/>
      <c r="M545" s="12"/>
      <c r="N545" s="12"/>
      <c r="O545" s="12"/>
      <c r="P545" s="6"/>
      <c r="Q545" s="6"/>
      <c r="R545" s="6"/>
      <c r="S545" s="6"/>
      <c r="T545" s="6"/>
      <c r="U545" s="6"/>
      <c r="V545" s="13"/>
      <c r="W545" s="13"/>
      <c r="X545" s="13"/>
      <c r="Y545" s="13"/>
      <c r="Z545" s="13"/>
      <c r="AA545" s="13"/>
      <c r="AB545" s="13"/>
      <c r="AC545" s="13"/>
      <c r="AD545" s="13"/>
      <c r="AE545" s="13"/>
      <c r="AF545" s="13"/>
      <c r="AG545" s="13"/>
      <c r="AH545" s="13"/>
      <c r="AI545" s="13"/>
      <c r="AJ545" s="13"/>
      <c r="AK545" s="13"/>
      <c r="AL545" s="13"/>
      <c r="AM545" s="13"/>
      <c r="AN545" s="13"/>
      <c r="AO545" s="13"/>
      <c r="AP545" s="13"/>
      <c r="AQ545" s="13"/>
      <c r="AR545" s="13"/>
      <c r="AS545" s="13"/>
      <c r="AT545" s="13"/>
      <c r="AU545" s="13"/>
      <c r="AV545" s="13"/>
      <c r="AW545" s="13"/>
      <c r="AX545" s="14"/>
    </row>
    <row r="546" spans="1:175" ht="12" customHeight="1">
      <c r="A546" s="7"/>
      <c r="B546" s="110" t="s">
        <v>587</v>
      </c>
      <c r="C546" s="131"/>
      <c r="D546" s="131"/>
      <c r="E546" s="131"/>
      <c r="F546" s="131"/>
      <c r="G546" s="131"/>
      <c r="H546" s="131"/>
      <c r="I546" s="131"/>
      <c r="J546" s="131"/>
      <c r="K546" s="131"/>
      <c r="L546" s="131"/>
      <c r="M546" s="131"/>
      <c r="N546" s="131"/>
      <c r="O546" s="131"/>
      <c r="P546" s="131"/>
      <c r="Q546" s="131"/>
      <c r="R546" s="131"/>
      <c r="S546" s="131"/>
      <c r="T546" s="131"/>
      <c r="U546" s="131"/>
      <c r="V546" s="131"/>
      <c r="W546" s="131"/>
      <c r="X546" s="131"/>
      <c r="Y546" s="131"/>
      <c r="Z546" s="131"/>
      <c r="AA546" s="131"/>
      <c r="AB546" s="131"/>
      <c r="AC546" s="131"/>
      <c r="AD546" s="131"/>
      <c r="AE546" s="131"/>
      <c r="AF546" s="131"/>
      <c r="AG546" s="131"/>
      <c r="AH546" s="131"/>
      <c r="AI546" s="131"/>
      <c r="AJ546" s="131"/>
      <c r="AK546" s="131"/>
      <c r="AL546" s="131"/>
      <c r="AM546" s="131"/>
      <c r="AN546" s="131"/>
      <c r="AO546" s="131"/>
      <c r="AP546" s="131"/>
      <c r="AQ546" s="131"/>
      <c r="AR546" s="131"/>
      <c r="AS546" s="131"/>
      <c r="AT546" s="131"/>
      <c r="AU546" s="131"/>
      <c r="AV546" s="131"/>
      <c r="AW546" s="131"/>
      <c r="AX546" s="112"/>
    </row>
    <row r="547" spans="1:175" ht="12" customHeight="1">
      <c r="A547" s="7"/>
      <c r="B547" s="110"/>
      <c r="C547" s="131"/>
      <c r="D547" s="131"/>
      <c r="E547" s="131"/>
      <c r="F547" s="131"/>
      <c r="G547" s="131"/>
      <c r="H547" s="131"/>
      <c r="I547" s="131"/>
      <c r="J547" s="131"/>
      <c r="K547" s="131"/>
      <c r="L547" s="131"/>
      <c r="M547" s="131"/>
      <c r="N547" s="131"/>
      <c r="O547" s="131"/>
      <c r="P547" s="131"/>
      <c r="Q547" s="131"/>
      <c r="R547" s="131"/>
      <c r="S547" s="131"/>
      <c r="T547" s="131"/>
      <c r="U547" s="131"/>
      <c r="V547" s="131"/>
      <c r="W547" s="131"/>
      <c r="X547" s="131"/>
      <c r="Y547" s="131"/>
      <c r="Z547" s="131"/>
      <c r="AA547" s="131"/>
      <c r="AB547" s="131"/>
      <c r="AC547" s="131"/>
      <c r="AD547" s="131"/>
      <c r="AE547" s="131"/>
      <c r="AF547" s="131"/>
      <c r="AG547" s="131"/>
      <c r="AH547" s="131"/>
      <c r="AI547" s="131"/>
      <c r="AJ547" s="131"/>
      <c r="AK547" s="131"/>
      <c r="AL547" s="131"/>
      <c r="AM547" s="131"/>
      <c r="AN547" s="131"/>
      <c r="AO547" s="131"/>
      <c r="AP547" s="131"/>
      <c r="AQ547" s="131"/>
      <c r="AR547" s="131"/>
      <c r="AS547" s="131"/>
      <c r="AT547" s="131"/>
      <c r="AU547" s="131"/>
      <c r="AV547" s="131"/>
      <c r="AW547" s="131"/>
      <c r="AX547" s="112"/>
    </row>
    <row r="548" spans="1:175" ht="12" customHeight="1">
      <c r="A548" s="7"/>
      <c r="B548" s="110"/>
      <c r="C548" s="131"/>
      <c r="D548" s="131"/>
      <c r="E548" s="131"/>
      <c r="F548" s="131"/>
      <c r="G548" s="131"/>
      <c r="H548" s="131"/>
      <c r="I548" s="131"/>
      <c r="J548" s="131"/>
      <c r="K548" s="131"/>
      <c r="L548" s="131"/>
      <c r="M548" s="131"/>
      <c r="N548" s="131"/>
      <c r="O548" s="131"/>
      <c r="P548" s="131"/>
      <c r="Q548" s="131"/>
      <c r="R548" s="131"/>
      <c r="S548" s="131"/>
      <c r="T548" s="131"/>
      <c r="U548" s="131"/>
      <c r="V548" s="131"/>
      <c r="W548" s="131"/>
      <c r="X548" s="131"/>
      <c r="Y548" s="131"/>
      <c r="Z548" s="131"/>
      <c r="AA548" s="131"/>
      <c r="AB548" s="131"/>
      <c r="AC548" s="131"/>
      <c r="AD548" s="131"/>
      <c r="AE548" s="131"/>
      <c r="AF548" s="131"/>
      <c r="AG548" s="131"/>
      <c r="AH548" s="131"/>
      <c r="AI548" s="131"/>
      <c r="AJ548" s="131"/>
      <c r="AK548" s="131"/>
      <c r="AL548" s="131"/>
      <c r="AM548" s="131"/>
      <c r="AN548" s="131"/>
      <c r="AO548" s="131"/>
      <c r="AP548" s="131"/>
      <c r="AQ548" s="131"/>
      <c r="AR548" s="131"/>
      <c r="AS548" s="131"/>
      <c r="AT548" s="131"/>
      <c r="AU548" s="131"/>
      <c r="AV548" s="131"/>
      <c r="AW548" s="131"/>
      <c r="AX548" s="112"/>
    </row>
    <row r="549" spans="1:175" ht="12" customHeight="1">
      <c r="A549" s="7"/>
      <c r="B549" s="110"/>
      <c r="C549" s="131"/>
      <c r="D549" s="131"/>
      <c r="E549" s="131"/>
      <c r="F549" s="131"/>
      <c r="G549" s="131"/>
      <c r="H549" s="131"/>
      <c r="I549" s="131"/>
      <c r="J549" s="131"/>
      <c r="K549" s="131"/>
      <c r="L549" s="131"/>
      <c r="M549" s="131"/>
      <c r="N549" s="131"/>
      <c r="O549" s="131"/>
      <c r="P549" s="131"/>
      <c r="Q549" s="131"/>
      <c r="R549" s="131"/>
      <c r="S549" s="131"/>
      <c r="T549" s="131"/>
      <c r="U549" s="131"/>
      <c r="V549" s="131"/>
      <c r="W549" s="131"/>
      <c r="X549" s="131"/>
      <c r="Y549" s="131"/>
      <c r="Z549" s="131"/>
      <c r="AA549" s="131"/>
      <c r="AB549" s="131"/>
      <c r="AC549" s="131"/>
      <c r="AD549" s="131"/>
      <c r="AE549" s="131"/>
      <c r="AF549" s="131"/>
      <c r="AG549" s="131"/>
      <c r="AH549" s="131"/>
      <c r="AI549" s="131"/>
      <c r="AJ549" s="131"/>
      <c r="AK549" s="131"/>
      <c r="AL549" s="131"/>
      <c r="AM549" s="131"/>
      <c r="AN549" s="131"/>
      <c r="AO549" s="131"/>
      <c r="AP549" s="131"/>
      <c r="AQ549" s="131"/>
      <c r="AR549" s="131"/>
      <c r="AS549" s="131"/>
      <c r="AT549" s="131"/>
      <c r="AU549" s="131"/>
      <c r="AV549" s="131"/>
      <c r="AW549" s="131"/>
      <c r="AX549" s="112"/>
    </row>
    <row r="550" spans="1:175" ht="12" customHeight="1">
      <c r="A550" s="7"/>
      <c r="B550" s="110"/>
      <c r="C550" s="131"/>
      <c r="D550" s="131"/>
      <c r="E550" s="131"/>
      <c r="F550" s="131"/>
      <c r="G550" s="131"/>
      <c r="H550" s="131"/>
      <c r="I550" s="131"/>
      <c r="J550" s="131"/>
      <c r="K550" s="131"/>
      <c r="L550" s="131"/>
      <c r="M550" s="131"/>
      <c r="N550" s="131"/>
      <c r="O550" s="131"/>
      <c r="P550" s="131"/>
      <c r="Q550" s="131"/>
      <c r="R550" s="131"/>
      <c r="S550" s="131"/>
      <c r="T550" s="131"/>
      <c r="U550" s="131"/>
      <c r="V550" s="131"/>
      <c r="W550" s="131"/>
      <c r="X550" s="131"/>
      <c r="Y550" s="131"/>
      <c r="Z550" s="131"/>
      <c r="AA550" s="131"/>
      <c r="AB550" s="131"/>
      <c r="AC550" s="131"/>
      <c r="AD550" s="131"/>
      <c r="AE550" s="131"/>
      <c r="AF550" s="131"/>
      <c r="AG550" s="131"/>
      <c r="AH550" s="131"/>
      <c r="AI550" s="131"/>
      <c r="AJ550" s="131"/>
      <c r="AK550" s="131"/>
      <c r="AL550" s="131"/>
      <c r="AM550" s="131"/>
      <c r="AN550" s="131"/>
      <c r="AO550" s="131"/>
      <c r="AP550" s="131"/>
      <c r="AQ550" s="131"/>
      <c r="AR550" s="131"/>
      <c r="AS550" s="131"/>
      <c r="AT550" s="131"/>
      <c r="AU550" s="131"/>
      <c r="AV550" s="131"/>
      <c r="AW550" s="131"/>
      <c r="AX550" s="112"/>
    </row>
    <row r="551" spans="1:175" ht="12" customHeight="1">
      <c r="A551" s="7"/>
      <c r="B551" s="110"/>
      <c r="C551" s="131"/>
      <c r="D551" s="131"/>
      <c r="E551" s="131"/>
      <c r="F551" s="131"/>
      <c r="G551" s="131"/>
      <c r="H551" s="131"/>
      <c r="I551" s="131"/>
      <c r="J551" s="131"/>
      <c r="K551" s="131"/>
      <c r="L551" s="131"/>
      <c r="M551" s="131"/>
      <c r="N551" s="131"/>
      <c r="O551" s="131"/>
      <c r="P551" s="131"/>
      <c r="Q551" s="131"/>
      <c r="R551" s="131"/>
      <c r="S551" s="131"/>
      <c r="T551" s="131"/>
      <c r="U551" s="131"/>
      <c r="V551" s="131"/>
      <c r="W551" s="131"/>
      <c r="X551" s="131"/>
      <c r="Y551" s="131"/>
      <c r="Z551" s="131"/>
      <c r="AA551" s="131"/>
      <c r="AB551" s="131"/>
      <c r="AC551" s="131"/>
      <c r="AD551" s="131"/>
      <c r="AE551" s="131"/>
      <c r="AF551" s="131"/>
      <c r="AG551" s="131"/>
      <c r="AH551" s="131"/>
      <c r="AI551" s="131"/>
      <c r="AJ551" s="131"/>
      <c r="AK551" s="131"/>
      <c r="AL551" s="131"/>
      <c r="AM551" s="131"/>
      <c r="AN551" s="131"/>
      <c r="AO551" s="131"/>
      <c r="AP551" s="131"/>
      <c r="AQ551" s="131"/>
      <c r="AR551" s="131"/>
      <c r="AS551" s="131"/>
      <c r="AT551" s="131"/>
      <c r="AU551" s="131"/>
      <c r="AV551" s="131"/>
      <c r="AW551" s="131"/>
      <c r="AX551" s="112"/>
    </row>
    <row r="552" spans="1:175" ht="12" customHeight="1" thickBot="1">
      <c r="A552" s="7"/>
      <c r="B552" s="132"/>
      <c r="C552" s="133"/>
      <c r="D552" s="133"/>
      <c r="E552" s="133"/>
      <c r="F552" s="133"/>
      <c r="G552" s="133"/>
      <c r="H552" s="133"/>
      <c r="I552" s="133"/>
      <c r="J552" s="133"/>
      <c r="K552" s="133"/>
      <c r="L552" s="133"/>
      <c r="M552" s="133"/>
      <c r="N552" s="133"/>
      <c r="O552" s="133"/>
      <c r="P552" s="133"/>
      <c r="Q552" s="133"/>
      <c r="R552" s="133"/>
      <c r="S552" s="133"/>
      <c r="T552" s="133"/>
      <c r="U552" s="133"/>
      <c r="V552" s="133"/>
      <c r="W552" s="133"/>
      <c r="X552" s="133"/>
      <c r="Y552" s="133"/>
      <c r="Z552" s="133"/>
      <c r="AA552" s="133"/>
      <c r="AB552" s="133"/>
      <c r="AC552" s="133"/>
      <c r="AD552" s="133"/>
      <c r="AE552" s="133"/>
      <c r="AF552" s="133"/>
      <c r="AG552" s="133"/>
      <c r="AH552" s="133"/>
      <c r="AI552" s="133"/>
      <c r="AJ552" s="133"/>
      <c r="AK552" s="133"/>
      <c r="AL552" s="133"/>
      <c r="AM552" s="133"/>
      <c r="AN552" s="133"/>
      <c r="AO552" s="133"/>
      <c r="AP552" s="133"/>
      <c r="AQ552" s="133"/>
      <c r="AR552" s="133"/>
      <c r="AS552" s="133"/>
      <c r="AT552" s="133"/>
      <c r="AU552" s="133"/>
      <c r="AV552" s="133"/>
      <c r="AW552" s="133"/>
      <c r="AX552" s="134"/>
    </row>
    <row r="553" spans="1:175">
      <c r="B553" s="20"/>
    </row>
    <row r="554" spans="1:175" ht="14.25">
      <c r="B554" s="9" t="s">
        <v>4</v>
      </c>
      <c r="C554" s="7"/>
      <c r="D554" s="7"/>
      <c r="E554" s="7"/>
      <c r="F554" s="7"/>
      <c r="G554" s="7"/>
      <c r="H554" s="7"/>
      <c r="I554" s="7"/>
      <c r="J554" s="7"/>
      <c r="K554" s="7"/>
      <c r="L554" s="8"/>
      <c r="M554" s="8"/>
      <c r="N554" s="8"/>
      <c r="O554" s="8"/>
      <c r="P554" s="7"/>
      <c r="Q554" s="7"/>
      <c r="R554" s="7"/>
      <c r="S554" s="7"/>
      <c r="T554" s="7"/>
      <c r="U554" s="7"/>
      <c r="V554" s="9"/>
      <c r="W554" s="9"/>
      <c r="X554" s="9"/>
      <c r="Y554" s="9"/>
      <c r="Z554" s="9"/>
      <c r="AA554" s="9"/>
      <c r="AB554" s="9"/>
      <c r="AC554" s="9"/>
      <c r="AD554" s="9"/>
      <c r="AE554" s="9"/>
      <c r="AF554" s="9"/>
      <c r="AG554" s="9"/>
      <c r="AH554" s="9"/>
      <c r="AI554" s="9"/>
      <c r="AJ554" s="9"/>
      <c r="AK554" s="9"/>
      <c r="AL554" s="9"/>
      <c r="AM554" s="9"/>
      <c r="AN554" s="9"/>
      <c r="AO554" s="9"/>
      <c r="AP554" s="9"/>
      <c r="AQ554" s="9"/>
      <c r="AR554" s="9"/>
      <c r="AS554" s="9"/>
      <c r="AT554" s="9"/>
      <c r="AU554" s="9"/>
      <c r="AV554" s="9"/>
      <c r="AW554" s="9"/>
      <c r="AX554" s="9"/>
    </row>
    <row r="555" spans="1:175" ht="15" thickBot="1">
      <c r="B555" s="7"/>
      <c r="C555" s="7"/>
      <c r="D555" s="7"/>
      <c r="E555" s="7"/>
      <c r="F555" s="7"/>
      <c r="G555" s="7"/>
      <c r="H555" s="7"/>
      <c r="I555" s="7"/>
      <c r="J555" s="7"/>
      <c r="K555" s="7"/>
      <c r="L555" s="8"/>
      <c r="M555" s="8"/>
      <c r="N555" s="8"/>
      <c r="O555" s="8"/>
      <c r="P555" s="7"/>
      <c r="Q555" s="7"/>
      <c r="R555" s="7"/>
      <c r="S555" s="7"/>
      <c r="T555" s="7"/>
      <c r="U555" s="7"/>
      <c r="V555" s="9"/>
      <c r="W555" s="9"/>
      <c r="X555" s="9"/>
      <c r="Y555" s="9"/>
      <c r="Z555" s="9"/>
      <c r="AA555" s="9"/>
      <c r="AB555" s="9"/>
      <c r="AC555" s="9"/>
      <c r="AD555" s="9"/>
      <c r="AE555" s="9"/>
      <c r="AF555" s="9"/>
      <c r="AG555" s="9"/>
      <c r="AH555" s="9"/>
      <c r="AI555" s="9"/>
      <c r="AJ555" s="9"/>
      <c r="AK555" s="9"/>
      <c r="AL555" s="9"/>
      <c r="AM555" s="9"/>
      <c r="AN555" s="9"/>
      <c r="AO555" s="9"/>
      <c r="AP555" s="9"/>
      <c r="AQ555" s="9"/>
      <c r="AR555" s="9"/>
      <c r="AS555" s="9"/>
      <c r="AT555" s="9"/>
      <c r="AU555" s="9"/>
      <c r="AV555" s="9"/>
      <c r="AW555" s="9"/>
      <c r="AX555" s="21" t="s">
        <v>5</v>
      </c>
    </row>
    <row r="556" spans="1:175" s="15" customFormat="1" ht="13.5" customHeight="1">
      <c r="A556" s="7"/>
      <c r="B556" s="113" t="s">
        <v>6</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5"/>
      <c r="AA556" s="119" t="s">
        <v>12</v>
      </c>
      <c r="AB556" s="114"/>
      <c r="AC556" s="114"/>
      <c r="AD556" s="114"/>
      <c r="AE556" s="114"/>
      <c r="AF556" s="114"/>
      <c r="AG556" s="114"/>
      <c r="AH556" s="114"/>
      <c r="AI556" s="115"/>
      <c r="AJ556" s="119" t="s">
        <v>13</v>
      </c>
      <c r="AK556" s="114"/>
      <c r="AL556" s="114"/>
      <c r="AM556" s="114"/>
      <c r="AN556" s="114"/>
      <c r="AO556" s="114"/>
      <c r="AP556" s="114"/>
      <c r="AQ556" s="114"/>
      <c r="AR556" s="115"/>
      <c r="AS556" s="119" t="s">
        <v>7</v>
      </c>
      <c r="AT556" s="114"/>
      <c r="AU556" s="114"/>
      <c r="AV556" s="114"/>
      <c r="AW556" s="114"/>
      <c r="AX556" s="121"/>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c r="FE556" s="2"/>
      <c r="FF556" s="2"/>
      <c r="FG556" s="2"/>
      <c r="FH556" s="2"/>
      <c r="FI556" s="2"/>
      <c r="FJ556" s="2"/>
      <c r="FK556" s="2"/>
      <c r="FL556" s="2"/>
      <c r="FM556" s="2"/>
      <c r="FN556" s="2"/>
      <c r="FO556" s="2"/>
      <c r="FP556" s="2"/>
      <c r="FQ556" s="2"/>
      <c r="FR556" s="2"/>
      <c r="FS556" s="2"/>
    </row>
    <row r="557" spans="1:175" s="15" customFormat="1" ht="13.5">
      <c r="A557" s="7"/>
      <c r="B557" s="116"/>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8"/>
      <c r="AA557" s="120"/>
      <c r="AB557" s="117"/>
      <c r="AC557" s="117"/>
      <c r="AD557" s="117"/>
      <c r="AE557" s="117"/>
      <c r="AF557" s="117"/>
      <c r="AG557" s="117"/>
      <c r="AH557" s="117"/>
      <c r="AI557" s="118"/>
      <c r="AJ557" s="120"/>
      <c r="AK557" s="117"/>
      <c r="AL557" s="117"/>
      <c r="AM557" s="117"/>
      <c r="AN557" s="117"/>
      <c r="AO557" s="117"/>
      <c r="AP557" s="117"/>
      <c r="AQ557" s="117"/>
      <c r="AR557" s="118"/>
      <c r="AS557" s="120"/>
      <c r="AT557" s="117"/>
      <c r="AU557" s="117"/>
      <c r="AV557" s="117"/>
      <c r="AW557" s="117"/>
      <c r="AX557" s="12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c r="FE557" s="2"/>
      <c r="FF557" s="2"/>
      <c r="FG557" s="2"/>
      <c r="FH557" s="2"/>
      <c r="FI557" s="2"/>
      <c r="FJ557" s="2"/>
      <c r="FK557" s="2"/>
      <c r="FL557" s="2"/>
      <c r="FM557" s="2"/>
      <c r="FN557" s="2"/>
      <c r="FO557" s="2"/>
      <c r="FP557" s="2"/>
      <c r="FQ557" s="2"/>
      <c r="FR557" s="2"/>
      <c r="FS557" s="2"/>
    </row>
    <row r="558" spans="1:175" s="15" customFormat="1" ht="18.75" customHeight="1">
      <c r="A558" s="7"/>
      <c r="B558" s="22"/>
      <c r="C558" s="101" t="s">
        <v>92</v>
      </c>
      <c r="D558" s="102"/>
      <c r="E558" s="102"/>
      <c r="F558" s="102"/>
      <c r="G558" s="102"/>
      <c r="H558" s="102"/>
      <c r="I558" s="102"/>
      <c r="J558" s="102"/>
      <c r="K558" s="102"/>
      <c r="L558" s="102"/>
      <c r="M558" s="102"/>
      <c r="N558" s="102"/>
      <c r="O558" s="102"/>
      <c r="P558" s="102"/>
      <c r="Q558" s="102"/>
      <c r="R558" s="102"/>
      <c r="S558" s="102"/>
      <c r="T558" s="102"/>
      <c r="U558" s="102"/>
      <c r="V558" s="102"/>
      <c r="W558" s="102"/>
      <c r="X558" s="102"/>
      <c r="Y558" s="102"/>
      <c r="Z558" s="103"/>
      <c r="AA558" s="104">
        <v>18310</v>
      </c>
      <c r="AB558" s="105"/>
      <c r="AC558" s="105"/>
      <c r="AD558" s="105"/>
      <c r="AE558" s="105"/>
      <c r="AF558" s="105"/>
      <c r="AG558" s="105"/>
      <c r="AH558" s="105"/>
      <c r="AI558" s="106"/>
      <c r="AJ558" s="104">
        <v>13882</v>
      </c>
      <c r="AK558" s="105"/>
      <c r="AL558" s="105"/>
      <c r="AM558" s="105"/>
      <c r="AN558" s="105"/>
      <c r="AO558" s="105"/>
      <c r="AP558" s="105"/>
      <c r="AQ558" s="105"/>
      <c r="AR558" s="106"/>
      <c r="AS558" s="107"/>
      <c r="AT558" s="108"/>
      <c r="AU558" s="108"/>
      <c r="AV558" s="108"/>
      <c r="AW558" s="108"/>
      <c r="AX558" s="109"/>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c r="FE558" s="2"/>
      <c r="FF558" s="2"/>
      <c r="FG558" s="2"/>
      <c r="FH558" s="2"/>
      <c r="FI558" s="2"/>
      <c r="FJ558" s="2"/>
      <c r="FK558" s="2"/>
      <c r="FL558" s="2"/>
      <c r="FM558" s="2"/>
      <c r="FN558" s="2"/>
      <c r="FO558" s="2"/>
      <c r="FP558" s="2"/>
      <c r="FQ558" s="2"/>
      <c r="FR558" s="2"/>
      <c r="FS558" s="2"/>
    </row>
    <row r="559" spans="1:175" s="15" customFormat="1" ht="18.75" customHeight="1" thickBot="1">
      <c r="A559" s="16"/>
      <c r="B559" s="92" t="s">
        <v>14</v>
      </c>
      <c r="C559" s="93"/>
      <c r="D559" s="93"/>
      <c r="E559" s="93"/>
      <c r="F559" s="93"/>
      <c r="G559" s="93"/>
      <c r="H559" s="93"/>
      <c r="I559" s="93"/>
      <c r="J559" s="93"/>
      <c r="K559" s="93"/>
      <c r="L559" s="93"/>
      <c r="M559" s="93"/>
      <c r="N559" s="93"/>
      <c r="O559" s="93"/>
      <c r="P559" s="93"/>
      <c r="Q559" s="93"/>
      <c r="R559" s="93"/>
      <c r="S559" s="93"/>
      <c r="T559" s="93"/>
      <c r="U559" s="93"/>
      <c r="V559" s="93"/>
      <c r="W559" s="93"/>
      <c r="X559" s="93"/>
      <c r="Y559" s="93"/>
      <c r="Z559" s="94"/>
      <c r="AA559" s="95">
        <f>SUM($AA$558:$AA$558)</f>
        <v>18310</v>
      </c>
      <c r="AB559" s="96"/>
      <c r="AC559" s="96"/>
      <c r="AD559" s="96"/>
      <c r="AE559" s="96"/>
      <c r="AF559" s="96"/>
      <c r="AG559" s="96"/>
      <c r="AH559" s="96"/>
      <c r="AI559" s="97"/>
      <c r="AJ559" s="95">
        <f>SUM($AJ$558:$AJ$558)</f>
        <v>13882</v>
      </c>
      <c r="AK559" s="96"/>
      <c r="AL559" s="96"/>
      <c r="AM559" s="96"/>
      <c r="AN559" s="96"/>
      <c r="AO559" s="96"/>
      <c r="AP559" s="96"/>
      <c r="AQ559" s="96"/>
      <c r="AR559" s="97"/>
      <c r="AS559" s="98"/>
      <c r="AT559" s="99"/>
      <c r="AU559" s="99"/>
      <c r="AV559" s="99"/>
      <c r="AW559" s="99"/>
      <c r="AX559" s="100"/>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c r="FE559" s="2"/>
      <c r="FF559" s="2"/>
      <c r="FG559" s="2"/>
      <c r="FH559" s="2"/>
      <c r="FI559" s="2"/>
      <c r="FJ559" s="2"/>
      <c r="FK559" s="2"/>
      <c r="FL559" s="2"/>
      <c r="FM559" s="2"/>
      <c r="FN559" s="2"/>
      <c r="FO559" s="2"/>
      <c r="FP559" s="2"/>
      <c r="FQ559" s="2"/>
      <c r="FR559" s="2"/>
      <c r="FS559" s="2"/>
    </row>
    <row r="561" spans="1:51" ht="18.75">
      <c r="A561" s="1" t="s">
        <v>0</v>
      </c>
      <c r="AW561" s="3"/>
      <c r="AX561" s="4"/>
      <c r="AY561" s="3"/>
    </row>
    <row r="563" spans="1:51" ht="18.75">
      <c r="B563" s="123" t="s">
        <v>8</v>
      </c>
      <c r="C563" s="124"/>
      <c r="D563" s="124"/>
      <c r="E563" s="124"/>
      <c r="F563" s="124"/>
      <c r="G563" s="124"/>
      <c r="H563" s="124"/>
      <c r="I563" s="124"/>
      <c r="J563" s="124"/>
      <c r="K563" s="124"/>
      <c r="L563" s="124"/>
      <c r="M563" s="124"/>
      <c r="N563" s="124"/>
      <c r="O563" s="124"/>
      <c r="P563" s="124"/>
      <c r="Q563" s="124"/>
      <c r="R563" s="124"/>
      <c r="S563" s="124"/>
      <c r="T563" s="124"/>
      <c r="U563" s="124"/>
      <c r="V563" s="124"/>
      <c r="W563" s="124"/>
      <c r="X563" s="124"/>
      <c r="Y563" s="124"/>
      <c r="Z563" s="124"/>
      <c r="AA563" s="124"/>
      <c r="AB563" s="124"/>
      <c r="AC563" s="124"/>
      <c r="AD563" s="124"/>
      <c r="AE563" s="124"/>
      <c r="AF563" s="124"/>
      <c r="AG563" s="124"/>
      <c r="AH563" s="124"/>
      <c r="AI563" s="124"/>
      <c r="AJ563" s="124"/>
      <c r="AK563" s="124"/>
      <c r="AL563" s="124"/>
      <c r="AM563" s="124"/>
      <c r="AN563" s="124"/>
      <c r="AO563" s="124"/>
      <c r="AP563" s="124"/>
      <c r="AQ563" s="124"/>
      <c r="AR563" s="124"/>
      <c r="AS563" s="124"/>
      <c r="AT563" s="124"/>
      <c r="AU563" s="124"/>
      <c r="AV563" s="124"/>
      <c r="AW563" s="124"/>
      <c r="AX563" s="124"/>
    </row>
    <row r="564" spans="1:51">
      <c r="Z564" s="5"/>
      <c r="AD564" s="5"/>
      <c r="AE564" s="5"/>
      <c r="AF564" s="5"/>
      <c r="AG564" s="5"/>
      <c r="AH564" s="5"/>
      <c r="AI564" s="5"/>
      <c r="AO564" s="5"/>
    </row>
    <row r="565" spans="1:51" ht="13.5" thickBot="1">
      <c r="Z565" s="5"/>
      <c r="AD565" s="5"/>
      <c r="AE565" s="5"/>
      <c r="AF565" s="5"/>
      <c r="AG565" s="5"/>
      <c r="AH565" s="5"/>
      <c r="AI565" s="5"/>
      <c r="AO565" s="5"/>
    </row>
    <row r="566" spans="1:51" ht="24.75" customHeight="1" thickBot="1">
      <c r="B566" s="125" t="s">
        <v>1</v>
      </c>
      <c r="C566" s="126"/>
      <c r="D566" s="126"/>
      <c r="E566" s="126"/>
      <c r="F566" s="126"/>
      <c r="G566" s="126"/>
      <c r="H566" s="127" t="s">
        <v>93</v>
      </c>
      <c r="I566" s="128"/>
      <c r="J566" s="128"/>
      <c r="K566" s="128"/>
      <c r="L566" s="128"/>
      <c r="M566" s="128"/>
      <c r="N566" s="128"/>
      <c r="O566" s="128"/>
      <c r="P566" s="128"/>
      <c r="Q566" s="128"/>
      <c r="R566" s="128"/>
      <c r="S566" s="128"/>
      <c r="T566" s="128"/>
      <c r="U566" s="128"/>
      <c r="V566" s="128"/>
      <c r="W566" s="128"/>
      <c r="X566" s="128"/>
      <c r="Y566" s="128"/>
      <c r="Z566" s="128"/>
      <c r="AA566" s="128"/>
      <c r="AB566" s="128"/>
      <c r="AC566" s="128"/>
      <c r="AD566" s="128"/>
      <c r="AE566" s="128"/>
      <c r="AF566" s="128"/>
      <c r="AG566" s="128"/>
      <c r="AH566" s="128"/>
      <c r="AI566" s="128"/>
      <c r="AJ566" s="128"/>
      <c r="AK566" s="128"/>
      <c r="AL566" s="128"/>
      <c r="AM566" s="128"/>
      <c r="AN566" s="128"/>
      <c r="AO566" s="128"/>
      <c r="AP566" s="128"/>
      <c r="AQ566" s="128"/>
      <c r="AR566" s="128"/>
      <c r="AS566" s="128"/>
      <c r="AT566" s="128"/>
      <c r="AU566" s="128"/>
      <c r="AV566" s="128"/>
      <c r="AW566" s="128"/>
      <c r="AX566" s="129"/>
    </row>
    <row r="567" spans="1:51" ht="14.25">
      <c r="B567" s="6"/>
      <c r="C567" s="6"/>
      <c r="D567" s="6"/>
      <c r="E567" s="6"/>
      <c r="F567" s="6"/>
      <c r="G567" s="6"/>
      <c r="H567" s="7"/>
      <c r="I567" s="7"/>
      <c r="J567" s="7"/>
      <c r="K567" s="7"/>
      <c r="L567" s="8"/>
      <c r="M567" s="8"/>
      <c r="N567" s="8"/>
      <c r="O567" s="8"/>
      <c r="P567" s="7"/>
      <c r="Q567" s="7"/>
      <c r="R567" s="7"/>
      <c r="S567" s="7"/>
      <c r="T567" s="7"/>
      <c r="U567" s="7"/>
      <c r="V567" s="9"/>
      <c r="W567" s="9"/>
      <c r="X567" s="9"/>
      <c r="Y567" s="9"/>
      <c r="Z567" s="9"/>
      <c r="AA567" s="9"/>
      <c r="AB567" s="9"/>
      <c r="AC567" s="9"/>
      <c r="AD567" s="9"/>
      <c r="AE567" s="9"/>
      <c r="AF567" s="9"/>
      <c r="AG567" s="9"/>
      <c r="AH567" s="9"/>
      <c r="AI567" s="9"/>
      <c r="AJ567" s="9"/>
      <c r="AK567" s="9"/>
      <c r="AL567" s="9"/>
      <c r="AM567" s="9"/>
      <c r="AN567" s="9"/>
      <c r="AO567" s="9"/>
      <c r="AP567" s="9"/>
      <c r="AQ567" s="9"/>
      <c r="AR567" s="9"/>
      <c r="AS567" s="9"/>
      <c r="AT567" s="9"/>
      <c r="AU567" s="9"/>
      <c r="AV567" s="9"/>
      <c r="AW567" s="9"/>
      <c r="AX567" s="9"/>
    </row>
    <row r="568" spans="1:51" ht="15" thickBot="1">
      <c r="A568" s="10"/>
      <c r="B568" s="9" t="s">
        <v>2</v>
      </c>
      <c r="C568" s="7"/>
      <c r="D568" s="7"/>
      <c r="E568" s="7"/>
      <c r="F568" s="7"/>
      <c r="G568" s="7"/>
      <c r="H568" s="7"/>
      <c r="I568" s="7"/>
      <c r="J568" s="7"/>
      <c r="K568" s="7"/>
      <c r="L568" s="8"/>
      <c r="M568" s="8"/>
      <c r="N568" s="8"/>
      <c r="O568" s="8"/>
      <c r="P568" s="7"/>
      <c r="Q568" s="7"/>
      <c r="R568" s="7"/>
      <c r="S568" s="7"/>
      <c r="T568" s="7"/>
      <c r="U568" s="7"/>
      <c r="V568" s="9"/>
      <c r="W568" s="9"/>
      <c r="X568" s="9"/>
      <c r="Y568" s="9"/>
      <c r="Z568" s="9"/>
      <c r="AA568" s="9"/>
      <c r="AB568" s="9"/>
      <c r="AC568" s="9"/>
      <c r="AD568" s="9"/>
      <c r="AE568" s="9"/>
      <c r="AF568" s="9"/>
      <c r="AG568" s="9"/>
      <c r="AH568" s="9"/>
      <c r="AI568" s="9"/>
      <c r="AJ568" s="9"/>
      <c r="AK568" s="9"/>
      <c r="AL568" s="9"/>
      <c r="AM568" s="9"/>
      <c r="AN568" s="9"/>
      <c r="AO568" s="9"/>
      <c r="AP568" s="9"/>
      <c r="AQ568" s="9"/>
      <c r="AR568" s="9"/>
      <c r="AS568" s="9"/>
      <c r="AT568" s="9"/>
      <c r="AU568" s="9"/>
      <c r="AV568" s="9"/>
      <c r="AW568" s="9"/>
      <c r="AX568" s="9"/>
    </row>
    <row r="569" spans="1:51" ht="14.25">
      <c r="A569" s="7"/>
      <c r="B569" s="11"/>
      <c r="C569" s="6"/>
      <c r="D569" s="6"/>
      <c r="E569" s="6"/>
      <c r="F569" s="6"/>
      <c r="G569" s="6"/>
      <c r="H569" s="6"/>
      <c r="I569" s="6"/>
      <c r="J569" s="6"/>
      <c r="K569" s="6"/>
      <c r="L569" s="12"/>
      <c r="M569" s="12"/>
      <c r="N569" s="12"/>
      <c r="O569" s="12"/>
      <c r="P569" s="6"/>
      <c r="Q569" s="6"/>
      <c r="R569" s="6"/>
      <c r="S569" s="6"/>
      <c r="T569" s="6"/>
      <c r="U569" s="6"/>
      <c r="V569" s="13"/>
      <c r="W569" s="13"/>
      <c r="X569" s="13"/>
      <c r="Y569" s="13"/>
      <c r="Z569" s="13"/>
      <c r="AA569" s="13"/>
      <c r="AB569" s="13"/>
      <c r="AC569" s="13"/>
      <c r="AD569" s="13"/>
      <c r="AE569" s="13"/>
      <c r="AF569" s="13"/>
      <c r="AG569" s="13"/>
      <c r="AH569" s="13"/>
      <c r="AI569" s="13"/>
      <c r="AJ569" s="13"/>
      <c r="AK569" s="13"/>
      <c r="AL569" s="13"/>
      <c r="AM569" s="13"/>
      <c r="AN569" s="13"/>
      <c r="AO569" s="13"/>
      <c r="AP569" s="13"/>
      <c r="AQ569" s="13"/>
      <c r="AR569" s="13"/>
      <c r="AS569" s="13"/>
      <c r="AT569" s="13"/>
      <c r="AU569" s="13"/>
      <c r="AV569" s="13"/>
      <c r="AW569" s="13"/>
      <c r="AX569" s="14"/>
    </row>
    <row r="570" spans="1:51" ht="12" customHeight="1">
      <c r="A570" s="7"/>
      <c r="B570" s="110" t="s">
        <v>94</v>
      </c>
      <c r="C570" s="111"/>
      <c r="D570" s="111"/>
      <c r="E570" s="111"/>
      <c r="F570" s="111"/>
      <c r="G570" s="111"/>
      <c r="H570" s="111"/>
      <c r="I570" s="111"/>
      <c r="J570" s="111"/>
      <c r="K570" s="111"/>
      <c r="L570" s="111"/>
      <c r="M570" s="111"/>
      <c r="N570" s="111"/>
      <c r="O570" s="111"/>
      <c r="P570" s="111"/>
      <c r="Q570" s="111"/>
      <c r="R570" s="111"/>
      <c r="S570" s="111"/>
      <c r="T570" s="111"/>
      <c r="U570" s="111"/>
      <c r="V570" s="111"/>
      <c r="W570" s="111"/>
      <c r="X570" s="111"/>
      <c r="Y570" s="111"/>
      <c r="Z570" s="111"/>
      <c r="AA570" s="111"/>
      <c r="AB570" s="111"/>
      <c r="AC570" s="111"/>
      <c r="AD570" s="111"/>
      <c r="AE570" s="111"/>
      <c r="AF570" s="111"/>
      <c r="AG570" s="111"/>
      <c r="AH570" s="111"/>
      <c r="AI570" s="111"/>
      <c r="AJ570" s="111"/>
      <c r="AK570" s="111"/>
      <c r="AL570" s="111"/>
      <c r="AM570" s="111"/>
      <c r="AN570" s="111"/>
      <c r="AO570" s="111"/>
      <c r="AP570" s="111"/>
      <c r="AQ570" s="111"/>
      <c r="AR570" s="111"/>
      <c r="AS570" s="111"/>
      <c r="AT570" s="111"/>
      <c r="AU570" s="111"/>
      <c r="AV570" s="111"/>
      <c r="AW570" s="111"/>
      <c r="AX570" s="112"/>
    </row>
    <row r="571" spans="1:51" ht="12" customHeight="1">
      <c r="A571" s="7"/>
      <c r="B571" s="110"/>
      <c r="C571" s="111"/>
      <c r="D571" s="111"/>
      <c r="E571" s="111"/>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1" ht="12" customHeight="1">
      <c r="A572" s="7"/>
      <c r="B572" s="110"/>
      <c r="C572" s="111"/>
      <c r="D572" s="111"/>
      <c r="E572" s="111"/>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c r="AG572" s="111"/>
      <c r="AH572" s="111"/>
      <c r="AI572" s="111"/>
      <c r="AJ572" s="111"/>
      <c r="AK572" s="111"/>
      <c r="AL572" s="111"/>
      <c r="AM572" s="111"/>
      <c r="AN572" s="111"/>
      <c r="AO572" s="111"/>
      <c r="AP572" s="111"/>
      <c r="AQ572" s="111"/>
      <c r="AR572" s="111"/>
      <c r="AS572" s="111"/>
      <c r="AT572" s="111"/>
      <c r="AU572" s="111"/>
      <c r="AV572" s="111"/>
      <c r="AW572" s="111"/>
      <c r="AX572" s="112"/>
    </row>
    <row r="573" spans="1:51" ht="12" customHeight="1">
      <c r="A573" s="7"/>
      <c r="B573" s="110"/>
      <c r="C573" s="111"/>
      <c r="D573" s="111"/>
      <c r="E573" s="111"/>
      <c r="F573" s="111"/>
      <c r="G573" s="111"/>
      <c r="H573" s="111"/>
      <c r="I573" s="111"/>
      <c r="J573" s="111"/>
      <c r="K573" s="111"/>
      <c r="L573" s="111"/>
      <c r="M573" s="111"/>
      <c r="N573" s="111"/>
      <c r="O573" s="111"/>
      <c r="P573" s="111"/>
      <c r="Q573" s="111"/>
      <c r="R573" s="111"/>
      <c r="S573" s="111"/>
      <c r="T573" s="111"/>
      <c r="U573" s="111"/>
      <c r="V573" s="111"/>
      <c r="W573" s="111"/>
      <c r="X573" s="111"/>
      <c r="Y573" s="111"/>
      <c r="Z573" s="111"/>
      <c r="AA573" s="111"/>
      <c r="AB573" s="111"/>
      <c r="AC573" s="111"/>
      <c r="AD573" s="111"/>
      <c r="AE573" s="111"/>
      <c r="AF573" s="111"/>
      <c r="AG573" s="111"/>
      <c r="AH573" s="111"/>
      <c r="AI573" s="111"/>
      <c r="AJ573" s="111"/>
      <c r="AK573" s="111"/>
      <c r="AL573" s="111"/>
      <c r="AM573" s="111"/>
      <c r="AN573" s="111"/>
      <c r="AO573" s="111"/>
      <c r="AP573" s="111"/>
      <c r="AQ573" s="111"/>
      <c r="AR573" s="111"/>
      <c r="AS573" s="111"/>
      <c r="AT573" s="111"/>
      <c r="AU573" s="111"/>
      <c r="AV573" s="111"/>
      <c r="AW573" s="111"/>
      <c r="AX573" s="112"/>
    </row>
    <row r="574" spans="1:51" ht="12" customHeight="1">
      <c r="A574" s="7"/>
      <c r="B574" s="110"/>
      <c r="C574" s="111"/>
      <c r="D574" s="111"/>
      <c r="E574" s="111"/>
      <c r="F574" s="111"/>
      <c r="G574" s="111"/>
      <c r="H574" s="111"/>
      <c r="I574" s="111"/>
      <c r="J574" s="111"/>
      <c r="K574" s="111"/>
      <c r="L574" s="111"/>
      <c r="M574" s="111"/>
      <c r="N574" s="111"/>
      <c r="O574" s="111"/>
      <c r="P574" s="111"/>
      <c r="Q574" s="111"/>
      <c r="R574" s="111"/>
      <c r="S574" s="111"/>
      <c r="T574" s="111"/>
      <c r="U574" s="111"/>
      <c r="V574" s="111"/>
      <c r="W574" s="111"/>
      <c r="X574" s="111"/>
      <c r="Y574" s="111"/>
      <c r="Z574" s="111"/>
      <c r="AA574" s="111"/>
      <c r="AB574" s="111"/>
      <c r="AC574" s="111"/>
      <c r="AD574" s="111"/>
      <c r="AE574" s="111"/>
      <c r="AF574" s="111"/>
      <c r="AG574" s="111"/>
      <c r="AH574" s="111"/>
      <c r="AI574" s="111"/>
      <c r="AJ574" s="111"/>
      <c r="AK574" s="111"/>
      <c r="AL574" s="111"/>
      <c r="AM574" s="111"/>
      <c r="AN574" s="111"/>
      <c r="AO574" s="111"/>
      <c r="AP574" s="111"/>
      <c r="AQ574" s="111"/>
      <c r="AR574" s="111"/>
      <c r="AS574" s="111"/>
      <c r="AT574" s="111"/>
      <c r="AU574" s="111"/>
      <c r="AV574" s="111"/>
      <c r="AW574" s="111"/>
      <c r="AX574" s="112"/>
    </row>
    <row r="575" spans="1:51" ht="15" thickBot="1">
      <c r="A575" s="16"/>
      <c r="B575" s="17"/>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c r="AA575" s="18"/>
      <c r="AB575" s="18"/>
      <c r="AC575" s="18"/>
      <c r="AD575" s="18"/>
      <c r="AE575" s="18"/>
      <c r="AF575" s="18"/>
      <c r="AG575" s="18"/>
      <c r="AH575" s="18"/>
      <c r="AI575" s="18"/>
      <c r="AJ575" s="18"/>
      <c r="AK575" s="18"/>
      <c r="AL575" s="18"/>
      <c r="AM575" s="18"/>
      <c r="AN575" s="18"/>
      <c r="AO575" s="18"/>
      <c r="AP575" s="18"/>
      <c r="AQ575" s="18"/>
      <c r="AR575" s="18"/>
      <c r="AS575" s="18"/>
      <c r="AT575" s="18"/>
      <c r="AU575" s="18"/>
      <c r="AV575" s="18"/>
      <c r="AW575" s="18"/>
      <c r="AX575" s="19"/>
    </row>
    <row r="576" spans="1:51">
      <c r="B576" s="20"/>
    </row>
    <row r="577" spans="1:175" ht="15" thickBot="1">
      <c r="A577" s="10"/>
      <c r="B577" s="9" t="s">
        <v>3</v>
      </c>
      <c r="C577" s="7"/>
      <c r="D577" s="7"/>
      <c r="E577" s="7"/>
      <c r="F577" s="7"/>
      <c r="G577" s="7"/>
      <c r="H577" s="7"/>
      <c r="I577" s="7"/>
      <c r="J577" s="7"/>
      <c r="K577" s="7"/>
      <c r="L577" s="8"/>
      <c r="M577" s="8"/>
      <c r="N577" s="8"/>
      <c r="O577" s="8"/>
      <c r="P577" s="7"/>
      <c r="Q577" s="7"/>
      <c r="R577" s="7"/>
      <c r="S577" s="7"/>
      <c r="T577" s="7"/>
      <c r="U577" s="7"/>
      <c r="V577" s="9"/>
      <c r="W577" s="9"/>
      <c r="X577" s="9"/>
      <c r="Y577" s="9"/>
      <c r="Z577" s="9"/>
      <c r="AA577" s="9"/>
      <c r="AB577" s="9"/>
      <c r="AC577" s="9"/>
      <c r="AD577" s="9"/>
      <c r="AE577" s="9"/>
      <c r="AF577" s="9"/>
      <c r="AG577" s="9"/>
      <c r="AH577" s="9"/>
      <c r="AI577" s="9"/>
      <c r="AJ577" s="9"/>
      <c r="AK577" s="9"/>
      <c r="AL577" s="9"/>
      <c r="AM577" s="9"/>
      <c r="AN577" s="9"/>
      <c r="AO577" s="9"/>
      <c r="AP577" s="9"/>
      <c r="AQ577" s="9"/>
      <c r="AR577" s="9"/>
      <c r="AS577" s="9"/>
      <c r="AT577" s="9"/>
      <c r="AU577" s="9"/>
      <c r="AV577" s="9"/>
      <c r="AW577" s="9"/>
      <c r="AX577" s="9"/>
    </row>
    <row r="578" spans="1:175" ht="14.25">
      <c r="A578" s="7"/>
      <c r="B578" s="11"/>
      <c r="C578" s="6"/>
      <c r="D578" s="6"/>
      <c r="E578" s="6"/>
      <c r="F578" s="6"/>
      <c r="G578" s="6"/>
      <c r="H578" s="6"/>
      <c r="I578" s="6"/>
      <c r="J578" s="6"/>
      <c r="K578" s="6"/>
      <c r="L578" s="12"/>
      <c r="M578" s="12"/>
      <c r="N578" s="12"/>
      <c r="O578" s="12"/>
      <c r="P578" s="6"/>
      <c r="Q578" s="6"/>
      <c r="R578" s="6"/>
      <c r="S578" s="6"/>
      <c r="T578" s="6"/>
      <c r="U578" s="6"/>
      <c r="V578" s="13"/>
      <c r="W578" s="13"/>
      <c r="X578" s="13"/>
      <c r="Y578" s="13"/>
      <c r="Z578" s="13"/>
      <c r="AA578" s="13"/>
      <c r="AB578" s="13"/>
      <c r="AC578" s="13"/>
      <c r="AD578" s="13"/>
      <c r="AE578" s="13"/>
      <c r="AF578" s="13"/>
      <c r="AG578" s="13"/>
      <c r="AH578" s="13"/>
      <c r="AI578" s="13"/>
      <c r="AJ578" s="13"/>
      <c r="AK578" s="13"/>
      <c r="AL578" s="13"/>
      <c r="AM578" s="13"/>
      <c r="AN578" s="13"/>
      <c r="AO578" s="13"/>
      <c r="AP578" s="13"/>
      <c r="AQ578" s="13"/>
      <c r="AR578" s="13"/>
      <c r="AS578" s="13"/>
      <c r="AT578" s="13"/>
      <c r="AU578" s="13"/>
      <c r="AV578" s="13"/>
      <c r="AW578" s="13"/>
      <c r="AX578" s="14"/>
    </row>
    <row r="579" spans="1:175" ht="12" customHeight="1">
      <c r="A579" s="7"/>
      <c r="B579" s="110" t="s">
        <v>95</v>
      </c>
      <c r="C579" s="111"/>
      <c r="D579" s="111"/>
      <c r="E579" s="111"/>
      <c r="F579" s="111"/>
      <c r="G579" s="111"/>
      <c r="H579" s="111"/>
      <c r="I579" s="111"/>
      <c r="J579" s="111"/>
      <c r="K579" s="111"/>
      <c r="L579" s="111"/>
      <c r="M579" s="111"/>
      <c r="N579" s="111"/>
      <c r="O579" s="111"/>
      <c r="P579" s="111"/>
      <c r="Q579" s="111"/>
      <c r="R579" s="111"/>
      <c r="S579" s="111"/>
      <c r="T579" s="111"/>
      <c r="U579" s="111"/>
      <c r="V579" s="111"/>
      <c r="W579" s="111"/>
      <c r="X579" s="111"/>
      <c r="Y579" s="111"/>
      <c r="Z579" s="111"/>
      <c r="AA579" s="111"/>
      <c r="AB579" s="111"/>
      <c r="AC579" s="111"/>
      <c r="AD579" s="111"/>
      <c r="AE579" s="111"/>
      <c r="AF579" s="111"/>
      <c r="AG579" s="111"/>
      <c r="AH579" s="111"/>
      <c r="AI579" s="111"/>
      <c r="AJ579" s="111"/>
      <c r="AK579" s="111"/>
      <c r="AL579" s="111"/>
      <c r="AM579" s="111"/>
      <c r="AN579" s="111"/>
      <c r="AO579" s="111"/>
      <c r="AP579" s="111"/>
      <c r="AQ579" s="111"/>
      <c r="AR579" s="111"/>
      <c r="AS579" s="111"/>
      <c r="AT579" s="111"/>
      <c r="AU579" s="111"/>
      <c r="AV579" s="111"/>
      <c r="AW579" s="111"/>
      <c r="AX579" s="112"/>
    </row>
    <row r="580" spans="1:175" ht="12" customHeight="1">
      <c r="A580" s="7"/>
      <c r="B580" s="110"/>
      <c r="C580" s="111"/>
      <c r="D580" s="111"/>
      <c r="E580" s="111"/>
      <c r="F580" s="111"/>
      <c r="G580" s="111"/>
      <c r="H580" s="111"/>
      <c r="I580" s="111"/>
      <c r="J580" s="111"/>
      <c r="K580" s="111"/>
      <c r="L580" s="111"/>
      <c r="M580" s="111"/>
      <c r="N580" s="111"/>
      <c r="O580" s="111"/>
      <c r="P580" s="111"/>
      <c r="Q580" s="111"/>
      <c r="R580" s="111"/>
      <c r="S580" s="111"/>
      <c r="T580" s="111"/>
      <c r="U580" s="111"/>
      <c r="V580" s="111"/>
      <c r="W580" s="111"/>
      <c r="X580" s="111"/>
      <c r="Y580" s="111"/>
      <c r="Z580" s="111"/>
      <c r="AA580" s="111"/>
      <c r="AB580" s="111"/>
      <c r="AC580" s="111"/>
      <c r="AD580" s="111"/>
      <c r="AE580" s="111"/>
      <c r="AF580" s="111"/>
      <c r="AG580" s="111"/>
      <c r="AH580" s="111"/>
      <c r="AI580" s="111"/>
      <c r="AJ580" s="111"/>
      <c r="AK580" s="111"/>
      <c r="AL580" s="111"/>
      <c r="AM580" s="111"/>
      <c r="AN580" s="111"/>
      <c r="AO580" s="111"/>
      <c r="AP580" s="111"/>
      <c r="AQ580" s="111"/>
      <c r="AR580" s="111"/>
      <c r="AS580" s="111"/>
      <c r="AT580" s="111"/>
      <c r="AU580" s="111"/>
      <c r="AV580" s="111"/>
      <c r="AW580" s="111"/>
      <c r="AX580" s="112"/>
    </row>
    <row r="581" spans="1:175" ht="12" customHeight="1">
      <c r="A581" s="7"/>
      <c r="B581" s="110"/>
      <c r="C581" s="111"/>
      <c r="D581" s="111"/>
      <c r="E581" s="111"/>
      <c r="F581" s="111"/>
      <c r="G581" s="111"/>
      <c r="H581" s="111"/>
      <c r="I581" s="111"/>
      <c r="J581" s="111"/>
      <c r="K581" s="111"/>
      <c r="L581" s="111"/>
      <c r="M581" s="111"/>
      <c r="N581" s="111"/>
      <c r="O581" s="111"/>
      <c r="P581" s="111"/>
      <c r="Q581" s="111"/>
      <c r="R581" s="111"/>
      <c r="S581" s="111"/>
      <c r="T581" s="111"/>
      <c r="U581" s="111"/>
      <c r="V581" s="111"/>
      <c r="W581" s="111"/>
      <c r="X581" s="111"/>
      <c r="Y581" s="111"/>
      <c r="Z581" s="111"/>
      <c r="AA581" s="111"/>
      <c r="AB581" s="111"/>
      <c r="AC581" s="111"/>
      <c r="AD581" s="111"/>
      <c r="AE581" s="111"/>
      <c r="AF581" s="111"/>
      <c r="AG581" s="111"/>
      <c r="AH581" s="111"/>
      <c r="AI581" s="111"/>
      <c r="AJ581" s="111"/>
      <c r="AK581" s="111"/>
      <c r="AL581" s="111"/>
      <c r="AM581" s="111"/>
      <c r="AN581" s="111"/>
      <c r="AO581" s="111"/>
      <c r="AP581" s="111"/>
      <c r="AQ581" s="111"/>
      <c r="AR581" s="111"/>
      <c r="AS581" s="111"/>
      <c r="AT581" s="111"/>
      <c r="AU581" s="111"/>
      <c r="AV581" s="111"/>
      <c r="AW581" s="111"/>
      <c r="AX581" s="112"/>
    </row>
    <row r="582" spans="1:175" ht="12" customHeight="1">
      <c r="A582" s="7"/>
      <c r="B582" s="110"/>
      <c r="C582" s="111"/>
      <c r="D582" s="111"/>
      <c r="E582" s="111"/>
      <c r="F582" s="111"/>
      <c r="G582" s="111"/>
      <c r="H582" s="111"/>
      <c r="I582" s="111"/>
      <c r="J582" s="111"/>
      <c r="K582" s="111"/>
      <c r="L582" s="111"/>
      <c r="M582" s="111"/>
      <c r="N582" s="111"/>
      <c r="O582" s="111"/>
      <c r="P582" s="111"/>
      <c r="Q582" s="111"/>
      <c r="R582" s="111"/>
      <c r="S582" s="111"/>
      <c r="T582" s="111"/>
      <c r="U582" s="111"/>
      <c r="V582" s="111"/>
      <c r="W582" s="111"/>
      <c r="X582" s="111"/>
      <c r="Y582" s="111"/>
      <c r="Z582" s="111"/>
      <c r="AA582" s="111"/>
      <c r="AB582" s="111"/>
      <c r="AC582" s="111"/>
      <c r="AD582" s="111"/>
      <c r="AE582" s="111"/>
      <c r="AF582" s="111"/>
      <c r="AG582" s="111"/>
      <c r="AH582" s="111"/>
      <c r="AI582" s="111"/>
      <c r="AJ582" s="111"/>
      <c r="AK582" s="111"/>
      <c r="AL582" s="111"/>
      <c r="AM582" s="111"/>
      <c r="AN582" s="111"/>
      <c r="AO582" s="111"/>
      <c r="AP582" s="111"/>
      <c r="AQ582" s="111"/>
      <c r="AR582" s="111"/>
      <c r="AS582" s="111"/>
      <c r="AT582" s="111"/>
      <c r="AU582" s="111"/>
      <c r="AV582" s="111"/>
      <c r="AW582" s="111"/>
      <c r="AX582" s="112"/>
    </row>
    <row r="583" spans="1:175" ht="12" customHeight="1">
      <c r="A583" s="7"/>
      <c r="B583" s="110"/>
      <c r="C583" s="111"/>
      <c r="D583" s="111"/>
      <c r="E583" s="111"/>
      <c r="F583" s="111"/>
      <c r="G583" s="111"/>
      <c r="H583" s="111"/>
      <c r="I583" s="111"/>
      <c r="J583" s="111"/>
      <c r="K583" s="111"/>
      <c r="L583" s="111"/>
      <c r="M583" s="111"/>
      <c r="N583" s="111"/>
      <c r="O583" s="111"/>
      <c r="P583" s="111"/>
      <c r="Q583" s="111"/>
      <c r="R583" s="111"/>
      <c r="S583" s="111"/>
      <c r="T583" s="111"/>
      <c r="U583" s="111"/>
      <c r="V583" s="111"/>
      <c r="W583" s="111"/>
      <c r="X583" s="111"/>
      <c r="Y583" s="111"/>
      <c r="Z583" s="111"/>
      <c r="AA583" s="111"/>
      <c r="AB583" s="111"/>
      <c r="AC583" s="111"/>
      <c r="AD583" s="111"/>
      <c r="AE583" s="111"/>
      <c r="AF583" s="111"/>
      <c r="AG583" s="111"/>
      <c r="AH583" s="111"/>
      <c r="AI583" s="111"/>
      <c r="AJ583" s="111"/>
      <c r="AK583" s="111"/>
      <c r="AL583" s="111"/>
      <c r="AM583" s="111"/>
      <c r="AN583" s="111"/>
      <c r="AO583" s="111"/>
      <c r="AP583" s="111"/>
      <c r="AQ583" s="111"/>
      <c r="AR583" s="111"/>
      <c r="AS583" s="111"/>
      <c r="AT583" s="111"/>
      <c r="AU583" s="111"/>
      <c r="AV583" s="111"/>
      <c r="AW583" s="111"/>
      <c r="AX583" s="112"/>
    </row>
    <row r="584" spans="1:175" ht="12" customHeight="1">
      <c r="A584" s="7"/>
      <c r="B584" s="110"/>
      <c r="C584" s="111"/>
      <c r="D584" s="111"/>
      <c r="E584" s="111"/>
      <c r="F584" s="111"/>
      <c r="G584" s="111"/>
      <c r="H584" s="111"/>
      <c r="I584" s="111"/>
      <c r="J584" s="111"/>
      <c r="K584" s="111"/>
      <c r="L584" s="111"/>
      <c r="M584" s="111"/>
      <c r="N584" s="111"/>
      <c r="O584" s="111"/>
      <c r="P584" s="111"/>
      <c r="Q584" s="111"/>
      <c r="R584" s="111"/>
      <c r="S584" s="111"/>
      <c r="T584" s="111"/>
      <c r="U584" s="111"/>
      <c r="V584" s="111"/>
      <c r="W584" s="111"/>
      <c r="X584" s="111"/>
      <c r="Y584" s="111"/>
      <c r="Z584" s="111"/>
      <c r="AA584" s="111"/>
      <c r="AB584" s="111"/>
      <c r="AC584" s="111"/>
      <c r="AD584" s="111"/>
      <c r="AE584" s="111"/>
      <c r="AF584" s="111"/>
      <c r="AG584" s="111"/>
      <c r="AH584" s="111"/>
      <c r="AI584" s="111"/>
      <c r="AJ584" s="111"/>
      <c r="AK584" s="111"/>
      <c r="AL584" s="111"/>
      <c r="AM584" s="111"/>
      <c r="AN584" s="111"/>
      <c r="AO584" s="111"/>
      <c r="AP584" s="111"/>
      <c r="AQ584" s="111"/>
      <c r="AR584" s="111"/>
      <c r="AS584" s="111"/>
      <c r="AT584" s="111"/>
      <c r="AU584" s="111"/>
      <c r="AV584" s="111"/>
      <c r="AW584" s="111"/>
      <c r="AX584" s="112"/>
    </row>
    <row r="585" spans="1:175" ht="15" thickBot="1">
      <c r="A585" s="16"/>
      <c r="B585" s="17"/>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c r="AA585" s="18"/>
      <c r="AB585" s="18"/>
      <c r="AC585" s="18"/>
      <c r="AD585" s="18"/>
      <c r="AE585" s="18"/>
      <c r="AF585" s="18"/>
      <c r="AG585" s="18"/>
      <c r="AH585" s="18"/>
      <c r="AI585" s="18"/>
      <c r="AJ585" s="18"/>
      <c r="AK585" s="18"/>
      <c r="AL585" s="18"/>
      <c r="AM585" s="18"/>
      <c r="AN585" s="18"/>
      <c r="AO585" s="18"/>
      <c r="AP585" s="18"/>
      <c r="AQ585" s="18"/>
      <c r="AR585" s="18"/>
      <c r="AS585" s="18"/>
      <c r="AT585" s="18"/>
      <c r="AU585" s="18"/>
      <c r="AV585" s="18"/>
      <c r="AW585" s="18"/>
      <c r="AX585" s="19"/>
    </row>
    <row r="586" spans="1:175">
      <c r="B586" s="20"/>
    </row>
    <row r="587" spans="1:175" ht="14.25">
      <c r="B587" s="9" t="s">
        <v>4</v>
      </c>
      <c r="C587" s="7"/>
      <c r="D587" s="7"/>
      <c r="E587" s="7"/>
      <c r="F587" s="7"/>
      <c r="G587" s="7"/>
      <c r="H587" s="7"/>
      <c r="I587" s="7"/>
      <c r="J587" s="7"/>
      <c r="K587" s="7"/>
      <c r="L587" s="8"/>
      <c r="M587" s="8"/>
      <c r="N587" s="8"/>
      <c r="O587" s="8"/>
      <c r="P587" s="7"/>
      <c r="Q587" s="7"/>
      <c r="R587" s="7"/>
      <c r="S587" s="7"/>
      <c r="T587" s="7"/>
      <c r="U587" s="7"/>
      <c r="V587" s="9"/>
      <c r="W587" s="9"/>
      <c r="X587" s="9"/>
      <c r="Y587" s="9"/>
      <c r="Z587" s="9"/>
      <c r="AA587" s="9"/>
      <c r="AB587" s="9"/>
      <c r="AC587" s="9"/>
      <c r="AD587" s="9"/>
      <c r="AE587" s="9"/>
      <c r="AF587" s="9"/>
      <c r="AG587" s="9"/>
      <c r="AH587" s="9"/>
      <c r="AI587" s="9"/>
      <c r="AJ587" s="9"/>
      <c r="AK587" s="9"/>
      <c r="AL587" s="9"/>
      <c r="AM587" s="9"/>
      <c r="AN587" s="9"/>
      <c r="AO587" s="9"/>
      <c r="AP587" s="9"/>
      <c r="AQ587" s="9"/>
      <c r="AR587" s="9"/>
      <c r="AS587" s="9"/>
      <c r="AT587" s="9"/>
      <c r="AU587" s="9"/>
      <c r="AV587" s="9"/>
      <c r="AW587" s="9"/>
      <c r="AX587" s="9"/>
    </row>
    <row r="588" spans="1:175" ht="15" thickBot="1">
      <c r="B588" s="7"/>
      <c r="C588" s="7"/>
      <c r="D588" s="7"/>
      <c r="E588" s="7"/>
      <c r="F588" s="7"/>
      <c r="G588" s="7"/>
      <c r="H588" s="7"/>
      <c r="I588" s="7"/>
      <c r="J588" s="7"/>
      <c r="K588" s="7"/>
      <c r="L588" s="8"/>
      <c r="M588" s="8"/>
      <c r="N588" s="8"/>
      <c r="O588" s="8"/>
      <c r="P588" s="7"/>
      <c r="Q588" s="7"/>
      <c r="R588" s="7"/>
      <c r="S588" s="7"/>
      <c r="T588" s="7"/>
      <c r="U588" s="7"/>
      <c r="V588" s="9"/>
      <c r="W588" s="9"/>
      <c r="X588" s="9"/>
      <c r="Y588" s="9"/>
      <c r="Z588" s="9"/>
      <c r="AA588" s="9"/>
      <c r="AB588" s="9"/>
      <c r="AC588" s="9"/>
      <c r="AD588" s="9"/>
      <c r="AE588" s="9"/>
      <c r="AF588" s="9"/>
      <c r="AG588" s="9"/>
      <c r="AH588" s="9"/>
      <c r="AI588" s="9"/>
      <c r="AJ588" s="9"/>
      <c r="AK588" s="9"/>
      <c r="AL588" s="9"/>
      <c r="AM588" s="9"/>
      <c r="AN588" s="9"/>
      <c r="AO588" s="9"/>
      <c r="AP588" s="9"/>
      <c r="AQ588" s="9"/>
      <c r="AR588" s="9"/>
      <c r="AS588" s="9"/>
      <c r="AT588" s="9"/>
      <c r="AU588" s="9"/>
      <c r="AV588" s="9"/>
      <c r="AW588" s="9"/>
      <c r="AX588" s="21" t="s">
        <v>5</v>
      </c>
    </row>
    <row r="589" spans="1:175" s="15" customFormat="1" ht="13.5" customHeight="1">
      <c r="A589" s="7"/>
      <c r="B589" s="113" t="s">
        <v>6</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5"/>
      <c r="AA589" s="119" t="s">
        <v>12</v>
      </c>
      <c r="AB589" s="114"/>
      <c r="AC589" s="114"/>
      <c r="AD589" s="114"/>
      <c r="AE589" s="114"/>
      <c r="AF589" s="114"/>
      <c r="AG589" s="114"/>
      <c r="AH589" s="114"/>
      <c r="AI589" s="115"/>
      <c r="AJ589" s="119" t="s">
        <v>13</v>
      </c>
      <c r="AK589" s="114"/>
      <c r="AL589" s="114"/>
      <c r="AM589" s="114"/>
      <c r="AN589" s="114"/>
      <c r="AO589" s="114"/>
      <c r="AP589" s="114"/>
      <c r="AQ589" s="114"/>
      <c r="AR589" s="115"/>
      <c r="AS589" s="119" t="s">
        <v>7</v>
      </c>
      <c r="AT589" s="114"/>
      <c r="AU589" s="114"/>
      <c r="AV589" s="114"/>
      <c r="AW589" s="114"/>
      <c r="AX589" s="121"/>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c r="FE589" s="2"/>
      <c r="FF589" s="2"/>
      <c r="FG589" s="2"/>
      <c r="FH589" s="2"/>
      <c r="FI589" s="2"/>
      <c r="FJ589" s="2"/>
      <c r="FK589" s="2"/>
      <c r="FL589" s="2"/>
      <c r="FM589" s="2"/>
      <c r="FN589" s="2"/>
      <c r="FO589" s="2"/>
      <c r="FP589" s="2"/>
      <c r="FQ589" s="2"/>
      <c r="FR589" s="2"/>
      <c r="FS589" s="2"/>
    </row>
    <row r="590" spans="1:175" s="15" customFormat="1" ht="13.5">
      <c r="A590" s="7"/>
      <c r="B590" s="116"/>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8"/>
      <c r="AA590" s="120"/>
      <c r="AB590" s="117"/>
      <c r="AC590" s="117"/>
      <c r="AD590" s="117"/>
      <c r="AE590" s="117"/>
      <c r="AF590" s="117"/>
      <c r="AG590" s="117"/>
      <c r="AH590" s="117"/>
      <c r="AI590" s="118"/>
      <c r="AJ590" s="120"/>
      <c r="AK590" s="117"/>
      <c r="AL590" s="117"/>
      <c r="AM590" s="117"/>
      <c r="AN590" s="117"/>
      <c r="AO590" s="117"/>
      <c r="AP590" s="117"/>
      <c r="AQ590" s="117"/>
      <c r="AR590" s="118"/>
      <c r="AS590" s="120"/>
      <c r="AT590" s="117"/>
      <c r="AU590" s="117"/>
      <c r="AV590" s="117"/>
      <c r="AW590" s="117"/>
      <c r="AX590" s="12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c r="FE590" s="2"/>
      <c r="FF590" s="2"/>
      <c r="FG590" s="2"/>
      <c r="FH590" s="2"/>
      <c r="FI590" s="2"/>
      <c r="FJ590" s="2"/>
      <c r="FK590" s="2"/>
      <c r="FL590" s="2"/>
      <c r="FM590" s="2"/>
      <c r="FN590" s="2"/>
      <c r="FO590" s="2"/>
      <c r="FP590" s="2"/>
      <c r="FQ590" s="2"/>
      <c r="FR590" s="2"/>
      <c r="FS590" s="2"/>
    </row>
    <row r="591" spans="1:175" s="15" customFormat="1" ht="18.75" customHeight="1">
      <c r="A591" s="7"/>
      <c r="B591" s="22"/>
      <c r="C591" s="101" t="s">
        <v>96</v>
      </c>
      <c r="D591" s="102"/>
      <c r="E591" s="102"/>
      <c r="F591" s="102"/>
      <c r="G591" s="102"/>
      <c r="H591" s="102"/>
      <c r="I591" s="102"/>
      <c r="J591" s="102"/>
      <c r="K591" s="102"/>
      <c r="L591" s="102"/>
      <c r="M591" s="102"/>
      <c r="N591" s="102"/>
      <c r="O591" s="102"/>
      <c r="P591" s="102"/>
      <c r="Q591" s="102"/>
      <c r="R591" s="102"/>
      <c r="S591" s="102"/>
      <c r="T591" s="102"/>
      <c r="U591" s="102"/>
      <c r="V591" s="102"/>
      <c r="W591" s="102"/>
      <c r="X591" s="102"/>
      <c r="Y591" s="102"/>
      <c r="Z591" s="103"/>
      <c r="AA591" s="104">
        <v>9230</v>
      </c>
      <c r="AB591" s="105"/>
      <c r="AC591" s="105"/>
      <c r="AD591" s="105"/>
      <c r="AE591" s="105"/>
      <c r="AF591" s="105"/>
      <c r="AG591" s="105"/>
      <c r="AH591" s="105"/>
      <c r="AI591" s="106"/>
      <c r="AJ591" s="104">
        <v>9743</v>
      </c>
      <c r="AK591" s="105"/>
      <c r="AL591" s="105"/>
      <c r="AM591" s="105"/>
      <c r="AN591" s="105"/>
      <c r="AO591" s="105"/>
      <c r="AP591" s="105"/>
      <c r="AQ591" s="105"/>
      <c r="AR591" s="106"/>
      <c r="AS591" s="107"/>
      <c r="AT591" s="108"/>
      <c r="AU591" s="108"/>
      <c r="AV591" s="108"/>
      <c r="AW591" s="108"/>
      <c r="AX591" s="109"/>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c r="FE591" s="2"/>
      <c r="FF591" s="2"/>
      <c r="FG591" s="2"/>
      <c r="FH591" s="2"/>
      <c r="FI591" s="2"/>
      <c r="FJ591" s="2"/>
      <c r="FK591" s="2"/>
      <c r="FL591" s="2"/>
      <c r="FM591" s="2"/>
      <c r="FN591" s="2"/>
      <c r="FO591" s="2"/>
      <c r="FP591" s="2"/>
      <c r="FQ591" s="2"/>
      <c r="FR591" s="2"/>
      <c r="FS591" s="2"/>
    </row>
    <row r="592" spans="1:175" s="15" customFormat="1" ht="18.75" customHeight="1">
      <c r="A592" s="7"/>
      <c r="B592" s="22"/>
      <c r="C592" s="101" t="s">
        <v>97</v>
      </c>
      <c r="D592" s="102"/>
      <c r="E592" s="102"/>
      <c r="F592" s="102"/>
      <c r="G592" s="102"/>
      <c r="H592" s="102"/>
      <c r="I592" s="102"/>
      <c r="J592" s="102"/>
      <c r="K592" s="102"/>
      <c r="L592" s="102"/>
      <c r="M592" s="102"/>
      <c r="N592" s="102"/>
      <c r="O592" s="102"/>
      <c r="P592" s="102"/>
      <c r="Q592" s="102"/>
      <c r="R592" s="102"/>
      <c r="S592" s="102"/>
      <c r="T592" s="102"/>
      <c r="U592" s="102"/>
      <c r="V592" s="102"/>
      <c r="W592" s="102"/>
      <c r="X592" s="102"/>
      <c r="Y592" s="102"/>
      <c r="Z592" s="103"/>
      <c r="AA592" s="104">
        <v>3558</v>
      </c>
      <c r="AB592" s="105"/>
      <c r="AC592" s="105"/>
      <c r="AD592" s="105"/>
      <c r="AE592" s="105"/>
      <c r="AF592" s="105"/>
      <c r="AG592" s="105"/>
      <c r="AH592" s="105"/>
      <c r="AI592" s="106"/>
      <c r="AJ592" s="104">
        <v>3121</v>
      </c>
      <c r="AK592" s="105"/>
      <c r="AL592" s="105"/>
      <c r="AM592" s="105"/>
      <c r="AN592" s="105"/>
      <c r="AO592" s="105"/>
      <c r="AP592" s="105"/>
      <c r="AQ592" s="105"/>
      <c r="AR592" s="106"/>
      <c r="AS592" s="107"/>
      <c r="AT592" s="108"/>
      <c r="AU592" s="108"/>
      <c r="AV592" s="108"/>
      <c r="AW592" s="108"/>
      <c r="AX592" s="109"/>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c r="FE592" s="2"/>
      <c r="FF592" s="2"/>
      <c r="FG592" s="2"/>
      <c r="FH592" s="2"/>
      <c r="FI592" s="2"/>
      <c r="FJ592" s="2"/>
      <c r="FK592" s="2"/>
      <c r="FL592" s="2"/>
      <c r="FM592" s="2"/>
      <c r="FN592" s="2"/>
      <c r="FO592" s="2"/>
      <c r="FP592" s="2"/>
      <c r="FQ592" s="2"/>
      <c r="FR592" s="2"/>
      <c r="FS592" s="2"/>
    </row>
    <row r="593" spans="1:175" s="15" customFormat="1" ht="18.75" customHeight="1">
      <c r="A593" s="7"/>
      <c r="B593" s="22"/>
      <c r="C593" s="101" t="s">
        <v>98</v>
      </c>
      <c r="D593" s="102"/>
      <c r="E593" s="102"/>
      <c r="F593" s="102"/>
      <c r="G593" s="102"/>
      <c r="H593" s="102"/>
      <c r="I593" s="102"/>
      <c r="J593" s="102"/>
      <c r="K593" s="102"/>
      <c r="L593" s="102"/>
      <c r="M593" s="102"/>
      <c r="N593" s="102"/>
      <c r="O593" s="102"/>
      <c r="P593" s="102"/>
      <c r="Q593" s="102"/>
      <c r="R593" s="102"/>
      <c r="S593" s="102"/>
      <c r="T593" s="102"/>
      <c r="U593" s="102"/>
      <c r="V593" s="102"/>
      <c r="W593" s="102"/>
      <c r="X593" s="102"/>
      <c r="Y593" s="102"/>
      <c r="Z593" s="103"/>
      <c r="AA593" s="104">
        <v>105</v>
      </c>
      <c r="AB593" s="105"/>
      <c r="AC593" s="105"/>
      <c r="AD593" s="105"/>
      <c r="AE593" s="105"/>
      <c r="AF593" s="105"/>
      <c r="AG593" s="105"/>
      <c r="AH593" s="105"/>
      <c r="AI593" s="106"/>
      <c r="AJ593" s="104">
        <v>105</v>
      </c>
      <c r="AK593" s="105"/>
      <c r="AL593" s="105"/>
      <c r="AM593" s="105"/>
      <c r="AN593" s="105"/>
      <c r="AO593" s="105"/>
      <c r="AP593" s="105"/>
      <c r="AQ593" s="105"/>
      <c r="AR593" s="106"/>
      <c r="AS593" s="107"/>
      <c r="AT593" s="108"/>
      <c r="AU593" s="108"/>
      <c r="AV593" s="108"/>
      <c r="AW593" s="108"/>
      <c r="AX593" s="109"/>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c r="FE593" s="2"/>
      <c r="FF593" s="2"/>
      <c r="FG593" s="2"/>
      <c r="FH593" s="2"/>
      <c r="FI593" s="2"/>
      <c r="FJ593" s="2"/>
      <c r="FK593" s="2"/>
      <c r="FL593" s="2"/>
      <c r="FM593" s="2"/>
      <c r="FN593" s="2"/>
      <c r="FO593" s="2"/>
      <c r="FP593" s="2"/>
      <c r="FQ593" s="2"/>
      <c r="FR593" s="2"/>
      <c r="FS593" s="2"/>
    </row>
    <row r="594" spans="1:175" s="15" customFormat="1" ht="18.75" customHeight="1">
      <c r="A594" s="7"/>
      <c r="B594" s="22"/>
      <c r="C594" s="101" t="s">
        <v>99</v>
      </c>
      <c r="D594" s="102"/>
      <c r="E594" s="102"/>
      <c r="F594" s="102"/>
      <c r="G594" s="102"/>
      <c r="H594" s="102"/>
      <c r="I594" s="102"/>
      <c r="J594" s="102"/>
      <c r="K594" s="102"/>
      <c r="L594" s="102"/>
      <c r="M594" s="102"/>
      <c r="N594" s="102"/>
      <c r="O594" s="102"/>
      <c r="P594" s="102"/>
      <c r="Q594" s="102"/>
      <c r="R594" s="102"/>
      <c r="S594" s="102"/>
      <c r="T594" s="102"/>
      <c r="U594" s="102"/>
      <c r="V594" s="102"/>
      <c r="W594" s="102"/>
      <c r="X594" s="102"/>
      <c r="Y594" s="102"/>
      <c r="Z594" s="103"/>
      <c r="AA594" s="104">
        <v>0</v>
      </c>
      <c r="AB594" s="105"/>
      <c r="AC594" s="105"/>
      <c r="AD594" s="105"/>
      <c r="AE594" s="105"/>
      <c r="AF594" s="105"/>
      <c r="AG594" s="105"/>
      <c r="AH594" s="105"/>
      <c r="AI594" s="106"/>
      <c r="AJ594" s="104">
        <v>77</v>
      </c>
      <c r="AK594" s="105"/>
      <c r="AL594" s="105"/>
      <c r="AM594" s="105"/>
      <c r="AN594" s="105"/>
      <c r="AO594" s="105"/>
      <c r="AP594" s="105"/>
      <c r="AQ594" s="105"/>
      <c r="AR594" s="106"/>
      <c r="AS594" s="107"/>
      <c r="AT594" s="108"/>
      <c r="AU594" s="108"/>
      <c r="AV594" s="108"/>
      <c r="AW594" s="108"/>
      <c r="AX594" s="109"/>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c r="FE594" s="2"/>
      <c r="FF594" s="2"/>
      <c r="FG594" s="2"/>
      <c r="FH594" s="2"/>
      <c r="FI594" s="2"/>
      <c r="FJ594" s="2"/>
      <c r="FK594" s="2"/>
      <c r="FL594" s="2"/>
      <c r="FM594" s="2"/>
      <c r="FN594" s="2"/>
      <c r="FO594" s="2"/>
      <c r="FP594" s="2"/>
      <c r="FQ594" s="2"/>
      <c r="FR594" s="2"/>
      <c r="FS594" s="2"/>
    </row>
    <row r="595" spans="1:175" s="15" customFormat="1" ht="18.75" customHeight="1" thickBot="1">
      <c r="A595" s="16"/>
      <c r="B595" s="92" t="s">
        <v>14</v>
      </c>
      <c r="C595" s="93"/>
      <c r="D595" s="93"/>
      <c r="E595" s="93"/>
      <c r="F595" s="93"/>
      <c r="G595" s="93"/>
      <c r="H595" s="93"/>
      <c r="I595" s="93"/>
      <c r="J595" s="93"/>
      <c r="K595" s="93"/>
      <c r="L595" s="93"/>
      <c r="M595" s="93"/>
      <c r="N595" s="93"/>
      <c r="O595" s="93"/>
      <c r="P595" s="93"/>
      <c r="Q595" s="93"/>
      <c r="R595" s="93"/>
      <c r="S595" s="93"/>
      <c r="T595" s="93"/>
      <c r="U595" s="93"/>
      <c r="V595" s="93"/>
      <c r="W595" s="93"/>
      <c r="X595" s="93"/>
      <c r="Y595" s="93"/>
      <c r="Z595" s="94"/>
      <c r="AA595" s="95">
        <f>SUM($AA$591:$AA$594)</f>
        <v>12893</v>
      </c>
      <c r="AB595" s="96"/>
      <c r="AC595" s="96"/>
      <c r="AD595" s="96"/>
      <c r="AE595" s="96"/>
      <c r="AF595" s="96"/>
      <c r="AG595" s="96"/>
      <c r="AH595" s="96"/>
      <c r="AI595" s="97"/>
      <c r="AJ595" s="95">
        <f>SUM($AJ$591:$AJ$594)</f>
        <v>13046</v>
      </c>
      <c r="AK595" s="96"/>
      <c r="AL595" s="96"/>
      <c r="AM595" s="96"/>
      <c r="AN595" s="96"/>
      <c r="AO595" s="96"/>
      <c r="AP595" s="96"/>
      <c r="AQ595" s="96"/>
      <c r="AR595" s="97"/>
      <c r="AS595" s="98"/>
      <c r="AT595" s="99"/>
      <c r="AU595" s="99"/>
      <c r="AV595" s="99"/>
      <c r="AW595" s="99"/>
      <c r="AX595" s="100"/>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c r="FE595" s="2"/>
      <c r="FF595" s="2"/>
      <c r="FG595" s="2"/>
      <c r="FH595" s="2"/>
      <c r="FI595" s="2"/>
      <c r="FJ595" s="2"/>
      <c r="FK595" s="2"/>
      <c r="FL595" s="2"/>
      <c r="FM595" s="2"/>
      <c r="FN595" s="2"/>
      <c r="FO595" s="2"/>
      <c r="FP595" s="2"/>
      <c r="FQ595" s="2"/>
      <c r="FR595" s="2"/>
      <c r="FS595" s="2"/>
    </row>
    <row r="597" spans="1:175" ht="18.75">
      <c r="A597" s="1" t="s">
        <v>0</v>
      </c>
      <c r="AW597" s="3"/>
      <c r="AX597" s="4"/>
      <c r="AY597" s="3"/>
    </row>
    <row r="599" spans="1:175" ht="18.75">
      <c r="B599" s="123" t="s">
        <v>8</v>
      </c>
      <c r="C599" s="124"/>
      <c r="D599" s="124"/>
      <c r="E599" s="124"/>
      <c r="F599" s="124"/>
      <c r="G599" s="124"/>
      <c r="H599" s="124"/>
      <c r="I599" s="124"/>
      <c r="J599" s="124"/>
      <c r="K599" s="124"/>
      <c r="L599" s="124"/>
      <c r="M599" s="124"/>
      <c r="N599" s="124"/>
      <c r="O599" s="124"/>
      <c r="P599" s="124"/>
      <c r="Q599" s="124"/>
      <c r="R599" s="124"/>
      <c r="S599" s="124"/>
      <c r="T599" s="124"/>
      <c r="U599" s="124"/>
      <c r="V599" s="124"/>
      <c r="W599" s="124"/>
      <c r="X599" s="124"/>
      <c r="Y599" s="124"/>
      <c r="Z599" s="124"/>
      <c r="AA599" s="124"/>
      <c r="AB599" s="124"/>
      <c r="AC599" s="124"/>
      <c r="AD599" s="124"/>
      <c r="AE599" s="124"/>
      <c r="AF599" s="124"/>
      <c r="AG599" s="124"/>
      <c r="AH599" s="124"/>
      <c r="AI599" s="124"/>
      <c r="AJ599" s="124"/>
      <c r="AK599" s="124"/>
      <c r="AL599" s="124"/>
      <c r="AM599" s="124"/>
      <c r="AN599" s="124"/>
      <c r="AO599" s="124"/>
      <c r="AP599" s="124"/>
      <c r="AQ599" s="124"/>
      <c r="AR599" s="124"/>
      <c r="AS599" s="124"/>
      <c r="AT599" s="124"/>
      <c r="AU599" s="124"/>
      <c r="AV599" s="124"/>
      <c r="AW599" s="124"/>
      <c r="AX599" s="124"/>
    </row>
    <row r="600" spans="1:175">
      <c r="Z600" s="5"/>
      <c r="AD600" s="5"/>
      <c r="AE600" s="5"/>
      <c r="AF600" s="5"/>
      <c r="AG600" s="5"/>
      <c r="AH600" s="5"/>
      <c r="AI600" s="5"/>
      <c r="AO600" s="5"/>
    </row>
    <row r="601" spans="1:175" ht="13.5" thickBot="1">
      <c r="Z601" s="5"/>
      <c r="AD601" s="5"/>
      <c r="AE601" s="5"/>
      <c r="AF601" s="5"/>
      <c r="AG601" s="5"/>
      <c r="AH601" s="5"/>
      <c r="AI601" s="5"/>
      <c r="AO601" s="5"/>
    </row>
    <row r="602" spans="1:175" ht="24.75" customHeight="1" thickBot="1">
      <c r="B602" s="125" t="s">
        <v>1</v>
      </c>
      <c r="C602" s="126"/>
      <c r="D602" s="126"/>
      <c r="E602" s="126"/>
      <c r="F602" s="126"/>
      <c r="G602" s="126"/>
      <c r="H602" s="127" t="s">
        <v>100</v>
      </c>
      <c r="I602" s="128"/>
      <c r="J602" s="128"/>
      <c r="K602" s="128"/>
      <c r="L602" s="128"/>
      <c r="M602" s="128"/>
      <c r="N602" s="128"/>
      <c r="O602" s="128"/>
      <c r="P602" s="128"/>
      <c r="Q602" s="128"/>
      <c r="R602" s="128"/>
      <c r="S602" s="128"/>
      <c r="T602" s="128"/>
      <c r="U602" s="128"/>
      <c r="V602" s="128"/>
      <c r="W602" s="128"/>
      <c r="X602" s="128"/>
      <c r="Y602" s="128"/>
      <c r="Z602" s="128"/>
      <c r="AA602" s="128"/>
      <c r="AB602" s="128"/>
      <c r="AC602" s="128"/>
      <c r="AD602" s="128"/>
      <c r="AE602" s="128"/>
      <c r="AF602" s="128"/>
      <c r="AG602" s="128"/>
      <c r="AH602" s="128"/>
      <c r="AI602" s="128"/>
      <c r="AJ602" s="128"/>
      <c r="AK602" s="128"/>
      <c r="AL602" s="128"/>
      <c r="AM602" s="128"/>
      <c r="AN602" s="128"/>
      <c r="AO602" s="128"/>
      <c r="AP602" s="128"/>
      <c r="AQ602" s="128"/>
      <c r="AR602" s="128"/>
      <c r="AS602" s="128"/>
      <c r="AT602" s="128"/>
      <c r="AU602" s="128"/>
      <c r="AV602" s="128"/>
      <c r="AW602" s="128"/>
      <c r="AX602" s="129"/>
    </row>
    <row r="603" spans="1:175" ht="14.25">
      <c r="B603" s="6"/>
      <c r="C603" s="6"/>
      <c r="D603" s="6"/>
      <c r="E603" s="6"/>
      <c r="F603" s="6"/>
      <c r="G603" s="6"/>
      <c r="H603" s="7"/>
      <c r="I603" s="7"/>
      <c r="J603" s="7"/>
      <c r="K603" s="7"/>
      <c r="L603" s="8"/>
      <c r="M603" s="8"/>
      <c r="N603" s="8"/>
      <c r="O603" s="8"/>
      <c r="P603" s="7"/>
      <c r="Q603" s="7"/>
      <c r="R603" s="7"/>
      <c r="S603" s="7"/>
      <c r="T603" s="7"/>
      <c r="U603" s="7"/>
      <c r="V603" s="9"/>
      <c r="W603" s="9"/>
      <c r="X603" s="9"/>
      <c r="Y603" s="9"/>
      <c r="Z603" s="9"/>
      <c r="AA603" s="9"/>
      <c r="AB603" s="9"/>
      <c r="AC603" s="9"/>
      <c r="AD603" s="9"/>
      <c r="AE603" s="9"/>
      <c r="AF603" s="9"/>
      <c r="AG603" s="9"/>
      <c r="AH603" s="9"/>
      <c r="AI603" s="9"/>
      <c r="AJ603" s="9"/>
      <c r="AK603" s="9"/>
      <c r="AL603" s="9"/>
      <c r="AM603" s="9"/>
      <c r="AN603" s="9"/>
      <c r="AO603" s="9"/>
      <c r="AP603" s="9"/>
      <c r="AQ603" s="9"/>
      <c r="AR603" s="9"/>
      <c r="AS603" s="9"/>
      <c r="AT603" s="9"/>
      <c r="AU603" s="9"/>
      <c r="AV603" s="9"/>
      <c r="AW603" s="9"/>
      <c r="AX603" s="9"/>
    </row>
    <row r="604" spans="1:175" ht="15" thickBot="1">
      <c r="A604" s="10"/>
      <c r="B604" s="9" t="s">
        <v>2</v>
      </c>
      <c r="C604" s="7"/>
      <c r="D604" s="7"/>
      <c r="E604" s="7"/>
      <c r="F604" s="7"/>
      <c r="G604" s="7"/>
      <c r="H604" s="7"/>
      <c r="I604" s="7"/>
      <c r="J604" s="7"/>
      <c r="K604" s="7"/>
      <c r="L604" s="8"/>
      <c r="M604" s="8"/>
      <c r="N604" s="8"/>
      <c r="O604" s="8"/>
      <c r="P604" s="7"/>
      <c r="Q604" s="7"/>
      <c r="R604" s="7"/>
      <c r="S604" s="7"/>
      <c r="T604" s="7"/>
      <c r="U604" s="7"/>
      <c r="V604" s="9"/>
      <c r="W604" s="9"/>
      <c r="X604" s="9"/>
      <c r="Y604" s="9"/>
      <c r="Z604" s="9"/>
      <c r="AA604" s="9"/>
      <c r="AB604" s="9"/>
      <c r="AC604" s="9"/>
      <c r="AD604" s="9"/>
      <c r="AE604" s="9"/>
      <c r="AF604" s="9"/>
      <c r="AG604" s="9"/>
      <c r="AH604" s="9"/>
      <c r="AI604" s="9"/>
      <c r="AJ604" s="9"/>
      <c r="AK604" s="9"/>
      <c r="AL604" s="9"/>
      <c r="AM604" s="9"/>
      <c r="AN604" s="9"/>
      <c r="AO604" s="9"/>
      <c r="AP604" s="9"/>
      <c r="AQ604" s="9"/>
      <c r="AR604" s="9"/>
      <c r="AS604" s="9"/>
      <c r="AT604" s="9"/>
      <c r="AU604" s="9"/>
      <c r="AV604" s="9"/>
      <c r="AW604" s="9"/>
      <c r="AX604" s="9"/>
    </row>
    <row r="605" spans="1:175" ht="14.25">
      <c r="A605" s="7"/>
      <c r="B605" s="11"/>
      <c r="C605" s="6"/>
      <c r="D605" s="6"/>
      <c r="E605" s="6"/>
      <c r="F605" s="6"/>
      <c r="G605" s="6"/>
      <c r="H605" s="6"/>
      <c r="I605" s="6"/>
      <c r="J605" s="6"/>
      <c r="K605" s="6"/>
      <c r="L605" s="12"/>
      <c r="M605" s="12"/>
      <c r="N605" s="12"/>
      <c r="O605" s="12"/>
      <c r="P605" s="6"/>
      <c r="Q605" s="6"/>
      <c r="R605" s="6"/>
      <c r="S605" s="6"/>
      <c r="T605" s="6"/>
      <c r="U605" s="6"/>
      <c r="V605" s="13"/>
      <c r="W605" s="13"/>
      <c r="X605" s="13"/>
      <c r="Y605" s="13"/>
      <c r="Z605" s="13"/>
      <c r="AA605" s="13"/>
      <c r="AB605" s="13"/>
      <c r="AC605" s="13"/>
      <c r="AD605" s="13"/>
      <c r="AE605" s="13"/>
      <c r="AF605" s="13"/>
      <c r="AG605" s="13"/>
      <c r="AH605" s="13"/>
      <c r="AI605" s="13"/>
      <c r="AJ605" s="13"/>
      <c r="AK605" s="13"/>
      <c r="AL605" s="13"/>
      <c r="AM605" s="13"/>
      <c r="AN605" s="13"/>
      <c r="AO605" s="13"/>
      <c r="AP605" s="13"/>
      <c r="AQ605" s="13"/>
      <c r="AR605" s="13"/>
      <c r="AS605" s="13"/>
      <c r="AT605" s="13"/>
      <c r="AU605" s="13"/>
      <c r="AV605" s="13"/>
      <c r="AW605" s="13"/>
      <c r="AX605" s="14"/>
    </row>
    <row r="606" spans="1:175" ht="12" customHeight="1">
      <c r="A606" s="7"/>
      <c r="B606" s="110" t="s">
        <v>101</v>
      </c>
      <c r="C606" s="111"/>
      <c r="D606" s="111"/>
      <c r="E606" s="111"/>
      <c r="F606" s="111"/>
      <c r="G606" s="111"/>
      <c r="H606" s="111"/>
      <c r="I606" s="111"/>
      <c r="J606" s="111"/>
      <c r="K606" s="111"/>
      <c r="L606" s="111"/>
      <c r="M606" s="111"/>
      <c r="N606" s="111"/>
      <c r="O606" s="111"/>
      <c r="P606" s="111"/>
      <c r="Q606" s="111"/>
      <c r="R606" s="111"/>
      <c r="S606" s="111"/>
      <c r="T606" s="111"/>
      <c r="U606" s="111"/>
      <c r="V606" s="111"/>
      <c r="W606" s="111"/>
      <c r="X606" s="111"/>
      <c r="Y606" s="111"/>
      <c r="Z606" s="111"/>
      <c r="AA606" s="111"/>
      <c r="AB606" s="111"/>
      <c r="AC606" s="111"/>
      <c r="AD606" s="111"/>
      <c r="AE606" s="111"/>
      <c r="AF606" s="111"/>
      <c r="AG606" s="111"/>
      <c r="AH606" s="111"/>
      <c r="AI606" s="111"/>
      <c r="AJ606" s="111"/>
      <c r="AK606" s="111"/>
      <c r="AL606" s="111"/>
      <c r="AM606" s="111"/>
      <c r="AN606" s="111"/>
      <c r="AO606" s="111"/>
      <c r="AP606" s="111"/>
      <c r="AQ606" s="111"/>
      <c r="AR606" s="111"/>
      <c r="AS606" s="111"/>
      <c r="AT606" s="111"/>
      <c r="AU606" s="111"/>
      <c r="AV606" s="111"/>
      <c r="AW606" s="111"/>
      <c r="AX606" s="112"/>
    </row>
    <row r="607" spans="1:175" ht="12" customHeight="1">
      <c r="A607" s="7"/>
      <c r="B607" s="110"/>
      <c r="C607" s="111"/>
      <c r="D607" s="111"/>
      <c r="E607" s="111"/>
      <c r="F607" s="111"/>
      <c r="G607" s="111"/>
      <c r="H607" s="111"/>
      <c r="I607" s="111"/>
      <c r="J607" s="111"/>
      <c r="K607" s="111"/>
      <c r="L607" s="111"/>
      <c r="M607" s="111"/>
      <c r="N607" s="111"/>
      <c r="O607" s="111"/>
      <c r="P607" s="111"/>
      <c r="Q607" s="111"/>
      <c r="R607" s="111"/>
      <c r="S607" s="111"/>
      <c r="T607" s="111"/>
      <c r="U607" s="111"/>
      <c r="V607" s="111"/>
      <c r="W607" s="111"/>
      <c r="X607" s="111"/>
      <c r="Y607" s="111"/>
      <c r="Z607" s="111"/>
      <c r="AA607" s="111"/>
      <c r="AB607" s="111"/>
      <c r="AC607" s="111"/>
      <c r="AD607" s="111"/>
      <c r="AE607" s="111"/>
      <c r="AF607" s="111"/>
      <c r="AG607" s="111"/>
      <c r="AH607" s="111"/>
      <c r="AI607" s="111"/>
      <c r="AJ607" s="111"/>
      <c r="AK607" s="111"/>
      <c r="AL607" s="111"/>
      <c r="AM607" s="111"/>
      <c r="AN607" s="111"/>
      <c r="AO607" s="111"/>
      <c r="AP607" s="111"/>
      <c r="AQ607" s="111"/>
      <c r="AR607" s="111"/>
      <c r="AS607" s="111"/>
      <c r="AT607" s="111"/>
      <c r="AU607" s="111"/>
      <c r="AV607" s="111"/>
      <c r="AW607" s="111"/>
      <c r="AX607" s="112"/>
    </row>
    <row r="608" spans="1:175" ht="12" customHeight="1">
      <c r="A608" s="7"/>
      <c r="B608" s="110"/>
      <c r="C608" s="111"/>
      <c r="D608" s="111"/>
      <c r="E608" s="111"/>
      <c r="F608" s="111"/>
      <c r="G608" s="111"/>
      <c r="H608" s="111"/>
      <c r="I608" s="111"/>
      <c r="J608" s="111"/>
      <c r="K608" s="111"/>
      <c r="L608" s="111"/>
      <c r="M608" s="111"/>
      <c r="N608" s="111"/>
      <c r="O608" s="111"/>
      <c r="P608" s="111"/>
      <c r="Q608" s="111"/>
      <c r="R608" s="111"/>
      <c r="S608" s="111"/>
      <c r="T608" s="111"/>
      <c r="U608" s="111"/>
      <c r="V608" s="111"/>
      <c r="W608" s="111"/>
      <c r="X608" s="111"/>
      <c r="Y608" s="111"/>
      <c r="Z608" s="111"/>
      <c r="AA608" s="111"/>
      <c r="AB608" s="111"/>
      <c r="AC608" s="111"/>
      <c r="AD608" s="111"/>
      <c r="AE608" s="111"/>
      <c r="AF608" s="111"/>
      <c r="AG608" s="111"/>
      <c r="AH608" s="111"/>
      <c r="AI608" s="111"/>
      <c r="AJ608" s="111"/>
      <c r="AK608" s="111"/>
      <c r="AL608" s="111"/>
      <c r="AM608" s="111"/>
      <c r="AN608" s="111"/>
      <c r="AO608" s="111"/>
      <c r="AP608" s="111"/>
      <c r="AQ608" s="111"/>
      <c r="AR608" s="111"/>
      <c r="AS608" s="111"/>
      <c r="AT608" s="111"/>
      <c r="AU608" s="111"/>
      <c r="AV608" s="111"/>
      <c r="AW608" s="111"/>
      <c r="AX608" s="112"/>
    </row>
    <row r="609" spans="1:50" ht="12" customHeight="1">
      <c r="A609" s="7"/>
      <c r="B609" s="110"/>
      <c r="C609" s="111"/>
      <c r="D609" s="111"/>
      <c r="E609" s="111"/>
      <c r="F609" s="111"/>
      <c r="G609" s="111"/>
      <c r="H609" s="111"/>
      <c r="I609" s="111"/>
      <c r="J609" s="111"/>
      <c r="K609" s="111"/>
      <c r="L609" s="111"/>
      <c r="M609" s="111"/>
      <c r="N609" s="111"/>
      <c r="O609" s="111"/>
      <c r="P609" s="111"/>
      <c r="Q609" s="111"/>
      <c r="R609" s="111"/>
      <c r="S609" s="111"/>
      <c r="T609" s="111"/>
      <c r="U609" s="111"/>
      <c r="V609" s="111"/>
      <c r="W609" s="111"/>
      <c r="X609" s="111"/>
      <c r="Y609" s="111"/>
      <c r="Z609" s="111"/>
      <c r="AA609" s="111"/>
      <c r="AB609" s="111"/>
      <c r="AC609" s="111"/>
      <c r="AD609" s="111"/>
      <c r="AE609" s="111"/>
      <c r="AF609" s="111"/>
      <c r="AG609" s="111"/>
      <c r="AH609" s="111"/>
      <c r="AI609" s="111"/>
      <c r="AJ609" s="111"/>
      <c r="AK609" s="111"/>
      <c r="AL609" s="111"/>
      <c r="AM609" s="111"/>
      <c r="AN609" s="111"/>
      <c r="AO609" s="111"/>
      <c r="AP609" s="111"/>
      <c r="AQ609" s="111"/>
      <c r="AR609" s="111"/>
      <c r="AS609" s="111"/>
      <c r="AT609" s="111"/>
      <c r="AU609" s="111"/>
      <c r="AV609" s="111"/>
      <c r="AW609" s="111"/>
      <c r="AX609" s="112"/>
    </row>
    <row r="610" spans="1:50" ht="12" customHeight="1">
      <c r="A610" s="7"/>
      <c r="B610" s="110"/>
      <c r="C610" s="111"/>
      <c r="D610" s="111"/>
      <c r="E610" s="111"/>
      <c r="F610" s="111"/>
      <c r="G610" s="111"/>
      <c r="H610" s="111"/>
      <c r="I610" s="111"/>
      <c r="J610" s="111"/>
      <c r="K610" s="111"/>
      <c r="L610" s="111"/>
      <c r="M610" s="111"/>
      <c r="N610" s="111"/>
      <c r="O610" s="111"/>
      <c r="P610" s="111"/>
      <c r="Q610" s="111"/>
      <c r="R610" s="111"/>
      <c r="S610" s="111"/>
      <c r="T610" s="111"/>
      <c r="U610" s="111"/>
      <c r="V610" s="111"/>
      <c r="W610" s="111"/>
      <c r="X610" s="111"/>
      <c r="Y610" s="111"/>
      <c r="Z610" s="111"/>
      <c r="AA610" s="111"/>
      <c r="AB610" s="111"/>
      <c r="AC610" s="111"/>
      <c r="AD610" s="111"/>
      <c r="AE610" s="111"/>
      <c r="AF610" s="111"/>
      <c r="AG610" s="111"/>
      <c r="AH610" s="111"/>
      <c r="AI610" s="111"/>
      <c r="AJ610" s="111"/>
      <c r="AK610" s="111"/>
      <c r="AL610" s="111"/>
      <c r="AM610" s="111"/>
      <c r="AN610" s="111"/>
      <c r="AO610" s="111"/>
      <c r="AP610" s="111"/>
      <c r="AQ610" s="111"/>
      <c r="AR610" s="111"/>
      <c r="AS610" s="111"/>
      <c r="AT610" s="111"/>
      <c r="AU610" s="111"/>
      <c r="AV610" s="111"/>
      <c r="AW610" s="111"/>
      <c r="AX610" s="112"/>
    </row>
    <row r="611" spans="1:50" ht="15" thickBot="1">
      <c r="A611" s="16"/>
      <c r="B611" s="17"/>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c r="AA611" s="18"/>
      <c r="AB611" s="18"/>
      <c r="AC611" s="18"/>
      <c r="AD611" s="18"/>
      <c r="AE611" s="18"/>
      <c r="AF611" s="18"/>
      <c r="AG611" s="18"/>
      <c r="AH611" s="18"/>
      <c r="AI611" s="18"/>
      <c r="AJ611" s="18"/>
      <c r="AK611" s="18"/>
      <c r="AL611" s="18"/>
      <c r="AM611" s="18"/>
      <c r="AN611" s="18"/>
      <c r="AO611" s="18"/>
      <c r="AP611" s="18"/>
      <c r="AQ611" s="18"/>
      <c r="AR611" s="18"/>
      <c r="AS611" s="18"/>
      <c r="AT611" s="18"/>
      <c r="AU611" s="18"/>
      <c r="AV611" s="18"/>
      <c r="AW611" s="18"/>
      <c r="AX611" s="19"/>
    </row>
    <row r="612" spans="1:50">
      <c r="B612" s="20"/>
    </row>
    <row r="613" spans="1:50" ht="15" thickBot="1">
      <c r="A613" s="10"/>
      <c r="B613" s="9" t="s">
        <v>3</v>
      </c>
      <c r="C613" s="7"/>
      <c r="D613" s="7"/>
      <c r="E613" s="7"/>
      <c r="F613" s="7"/>
      <c r="G613" s="7"/>
      <c r="H613" s="7"/>
      <c r="I613" s="7"/>
      <c r="J613" s="7"/>
      <c r="K613" s="7"/>
      <c r="L613" s="8"/>
      <c r="M613" s="8"/>
      <c r="N613" s="8"/>
      <c r="O613" s="8"/>
      <c r="P613" s="7"/>
      <c r="Q613" s="7"/>
      <c r="R613" s="7"/>
      <c r="S613" s="7"/>
      <c r="T613" s="7"/>
      <c r="U613" s="7"/>
      <c r="V613" s="9"/>
      <c r="W613" s="9"/>
      <c r="X613" s="9"/>
      <c r="Y613" s="9"/>
      <c r="Z613" s="9"/>
      <c r="AA613" s="9"/>
      <c r="AB613" s="9"/>
      <c r="AC613" s="9"/>
      <c r="AD613" s="9"/>
      <c r="AE613" s="9"/>
      <c r="AF613" s="9"/>
      <c r="AG613" s="9"/>
      <c r="AH613" s="9"/>
      <c r="AI613" s="9"/>
      <c r="AJ613" s="9"/>
      <c r="AK613" s="9"/>
      <c r="AL613" s="9"/>
      <c r="AM613" s="9"/>
      <c r="AN613" s="9"/>
      <c r="AO613" s="9"/>
      <c r="AP613" s="9"/>
      <c r="AQ613" s="9"/>
      <c r="AR613" s="9"/>
      <c r="AS613" s="9"/>
      <c r="AT613" s="9"/>
      <c r="AU613" s="9"/>
      <c r="AV613" s="9"/>
      <c r="AW613" s="9"/>
      <c r="AX613" s="9"/>
    </row>
    <row r="614" spans="1:50" ht="14.25">
      <c r="A614" s="7"/>
      <c r="B614" s="11"/>
      <c r="C614" s="6"/>
      <c r="D614" s="6"/>
      <c r="E614" s="6"/>
      <c r="F614" s="6"/>
      <c r="G614" s="6"/>
      <c r="H614" s="6"/>
      <c r="I614" s="6"/>
      <c r="J614" s="6"/>
      <c r="K614" s="6"/>
      <c r="L614" s="12"/>
      <c r="M614" s="12"/>
      <c r="N614" s="12"/>
      <c r="O614" s="12"/>
      <c r="P614" s="6"/>
      <c r="Q614" s="6"/>
      <c r="R614" s="6"/>
      <c r="S614" s="6"/>
      <c r="T614" s="6"/>
      <c r="U614" s="6"/>
      <c r="V614" s="13"/>
      <c r="W614" s="13"/>
      <c r="X614" s="13"/>
      <c r="Y614" s="13"/>
      <c r="Z614" s="13"/>
      <c r="AA614" s="13"/>
      <c r="AB614" s="13"/>
      <c r="AC614" s="13"/>
      <c r="AD614" s="13"/>
      <c r="AE614" s="13"/>
      <c r="AF614" s="13"/>
      <c r="AG614" s="13"/>
      <c r="AH614" s="13"/>
      <c r="AI614" s="13"/>
      <c r="AJ614" s="13"/>
      <c r="AK614" s="13"/>
      <c r="AL614" s="13"/>
      <c r="AM614" s="13"/>
      <c r="AN614" s="13"/>
      <c r="AO614" s="13"/>
      <c r="AP614" s="13"/>
      <c r="AQ614" s="13"/>
      <c r="AR614" s="13"/>
      <c r="AS614" s="13"/>
      <c r="AT614" s="13"/>
      <c r="AU614" s="13"/>
      <c r="AV614" s="13"/>
      <c r="AW614" s="13"/>
      <c r="AX614" s="14"/>
    </row>
    <row r="615" spans="1:50" ht="12" customHeight="1">
      <c r="A615" s="7"/>
      <c r="B615" s="110" t="s">
        <v>102</v>
      </c>
      <c r="C615" s="111"/>
      <c r="D615" s="111"/>
      <c r="E615" s="111"/>
      <c r="F615" s="111"/>
      <c r="G615" s="111"/>
      <c r="H615" s="111"/>
      <c r="I615" s="111"/>
      <c r="J615" s="111"/>
      <c r="K615" s="111"/>
      <c r="L615" s="111"/>
      <c r="M615" s="111"/>
      <c r="N615" s="111"/>
      <c r="O615" s="111"/>
      <c r="P615" s="111"/>
      <c r="Q615" s="111"/>
      <c r="R615" s="111"/>
      <c r="S615" s="111"/>
      <c r="T615" s="111"/>
      <c r="U615" s="111"/>
      <c r="V615" s="111"/>
      <c r="W615" s="111"/>
      <c r="X615" s="111"/>
      <c r="Y615" s="111"/>
      <c r="Z615" s="111"/>
      <c r="AA615" s="111"/>
      <c r="AB615" s="111"/>
      <c r="AC615" s="111"/>
      <c r="AD615" s="111"/>
      <c r="AE615" s="111"/>
      <c r="AF615" s="111"/>
      <c r="AG615" s="111"/>
      <c r="AH615" s="111"/>
      <c r="AI615" s="111"/>
      <c r="AJ615" s="111"/>
      <c r="AK615" s="111"/>
      <c r="AL615" s="111"/>
      <c r="AM615" s="111"/>
      <c r="AN615" s="111"/>
      <c r="AO615" s="111"/>
      <c r="AP615" s="111"/>
      <c r="AQ615" s="111"/>
      <c r="AR615" s="111"/>
      <c r="AS615" s="111"/>
      <c r="AT615" s="111"/>
      <c r="AU615" s="111"/>
      <c r="AV615" s="111"/>
      <c r="AW615" s="111"/>
      <c r="AX615" s="112"/>
    </row>
    <row r="616" spans="1:50" ht="12" customHeight="1">
      <c r="A616" s="7"/>
      <c r="B616" s="110"/>
      <c r="C616" s="111"/>
      <c r="D616" s="111"/>
      <c r="E616" s="111"/>
      <c r="F616" s="111"/>
      <c r="G616" s="111"/>
      <c r="H616" s="111"/>
      <c r="I616" s="111"/>
      <c r="J616" s="111"/>
      <c r="K616" s="111"/>
      <c r="L616" s="111"/>
      <c r="M616" s="111"/>
      <c r="N616" s="111"/>
      <c r="O616" s="111"/>
      <c r="P616" s="111"/>
      <c r="Q616" s="111"/>
      <c r="R616" s="111"/>
      <c r="S616" s="111"/>
      <c r="T616" s="111"/>
      <c r="U616" s="111"/>
      <c r="V616" s="111"/>
      <c r="W616" s="111"/>
      <c r="X616" s="111"/>
      <c r="Y616" s="111"/>
      <c r="Z616" s="111"/>
      <c r="AA616" s="111"/>
      <c r="AB616" s="111"/>
      <c r="AC616" s="111"/>
      <c r="AD616" s="111"/>
      <c r="AE616" s="111"/>
      <c r="AF616" s="111"/>
      <c r="AG616" s="111"/>
      <c r="AH616" s="111"/>
      <c r="AI616" s="111"/>
      <c r="AJ616" s="111"/>
      <c r="AK616" s="111"/>
      <c r="AL616" s="111"/>
      <c r="AM616" s="111"/>
      <c r="AN616" s="111"/>
      <c r="AO616" s="111"/>
      <c r="AP616" s="111"/>
      <c r="AQ616" s="111"/>
      <c r="AR616" s="111"/>
      <c r="AS616" s="111"/>
      <c r="AT616" s="111"/>
      <c r="AU616" s="111"/>
      <c r="AV616" s="111"/>
      <c r="AW616" s="111"/>
      <c r="AX616" s="112"/>
    </row>
    <row r="617" spans="1:50" ht="12" customHeight="1">
      <c r="A617" s="7"/>
      <c r="B617" s="110"/>
      <c r="C617" s="111"/>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c r="AA617" s="111"/>
      <c r="AB617" s="111"/>
      <c r="AC617" s="111"/>
      <c r="AD617" s="111"/>
      <c r="AE617" s="111"/>
      <c r="AF617" s="111"/>
      <c r="AG617" s="111"/>
      <c r="AH617" s="111"/>
      <c r="AI617" s="111"/>
      <c r="AJ617" s="111"/>
      <c r="AK617" s="111"/>
      <c r="AL617" s="111"/>
      <c r="AM617" s="111"/>
      <c r="AN617" s="111"/>
      <c r="AO617" s="111"/>
      <c r="AP617" s="111"/>
      <c r="AQ617" s="111"/>
      <c r="AR617" s="111"/>
      <c r="AS617" s="111"/>
      <c r="AT617" s="111"/>
      <c r="AU617" s="111"/>
      <c r="AV617" s="111"/>
      <c r="AW617" s="111"/>
      <c r="AX617" s="112"/>
    </row>
    <row r="618" spans="1:50" ht="12" customHeight="1">
      <c r="A618" s="7"/>
      <c r="B618" s="110"/>
      <c r="C618" s="111"/>
      <c r="D618" s="111"/>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c r="AA618" s="111"/>
      <c r="AB618" s="111"/>
      <c r="AC618" s="111"/>
      <c r="AD618" s="111"/>
      <c r="AE618" s="111"/>
      <c r="AF618" s="111"/>
      <c r="AG618" s="111"/>
      <c r="AH618" s="111"/>
      <c r="AI618" s="111"/>
      <c r="AJ618" s="111"/>
      <c r="AK618" s="111"/>
      <c r="AL618" s="111"/>
      <c r="AM618" s="111"/>
      <c r="AN618" s="111"/>
      <c r="AO618" s="111"/>
      <c r="AP618" s="111"/>
      <c r="AQ618" s="111"/>
      <c r="AR618" s="111"/>
      <c r="AS618" s="111"/>
      <c r="AT618" s="111"/>
      <c r="AU618" s="111"/>
      <c r="AV618" s="111"/>
      <c r="AW618" s="111"/>
      <c r="AX618" s="112"/>
    </row>
    <row r="619" spans="1:50" ht="12" customHeight="1">
      <c r="A619" s="7"/>
      <c r="B619" s="110"/>
      <c r="C619" s="111"/>
      <c r="D619" s="111"/>
      <c r="E619" s="111"/>
      <c r="F619" s="111"/>
      <c r="G619" s="111"/>
      <c r="H619" s="111"/>
      <c r="I619" s="111"/>
      <c r="J619" s="111"/>
      <c r="K619" s="111"/>
      <c r="L619" s="111"/>
      <c r="M619" s="111"/>
      <c r="N619" s="111"/>
      <c r="O619" s="111"/>
      <c r="P619" s="111"/>
      <c r="Q619" s="111"/>
      <c r="R619" s="111"/>
      <c r="S619" s="111"/>
      <c r="T619" s="111"/>
      <c r="U619" s="111"/>
      <c r="V619" s="111"/>
      <c r="W619" s="111"/>
      <c r="X619" s="111"/>
      <c r="Y619" s="111"/>
      <c r="Z619" s="111"/>
      <c r="AA619" s="111"/>
      <c r="AB619" s="111"/>
      <c r="AC619" s="111"/>
      <c r="AD619" s="111"/>
      <c r="AE619" s="111"/>
      <c r="AF619" s="111"/>
      <c r="AG619" s="111"/>
      <c r="AH619" s="111"/>
      <c r="AI619" s="111"/>
      <c r="AJ619" s="111"/>
      <c r="AK619" s="111"/>
      <c r="AL619" s="111"/>
      <c r="AM619" s="111"/>
      <c r="AN619" s="111"/>
      <c r="AO619" s="111"/>
      <c r="AP619" s="111"/>
      <c r="AQ619" s="111"/>
      <c r="AR619" s="111"/>
      <c r="AS619" s="111"/>
      <c r="AT619" s="111"/>
      <c r="AU619" s="111"/>
      <c r="AV619" s="111"/>
      <c r="AW619" s="111"/>
      <c r="AX619" s="112"/>
    </row>
    <row r="620" spans="1:50" ht="12" customHeight="1">
      <c r="A620" s="7"/>
      <c r="B620" s="110"/>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c r="AI620" s="111"/>
      <c r="AJ620" s="111"/>
      <c r="AK620" s="111"/>
      <c r="AL620" s="111"/>
      <c r="AM620" s="111"/>
      <c r="AN620" s="111"/>
      <c r="AO620" s="111"/>
      <c r="AP620" s="111"/>
      <c r="AQ620" s="111"/>
      <c r="AR620" s="111"/>
      <c r="AS620" s="111"/>
      <c r="AT620" s="111"/>
      <c r="AU620" s="111"/>
      <c r="AV620" s="111"/>
      <c r="AW620" s="111"/>
      <c r="AX620" s="112"/>
    </row>
    <row r="621" spans="1:50" ht="15" thickBot="1">
      <c r="A621" s="16"/>
      <c r="B621" s="17"/>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c r="AA621" s="18"/>
      <c r="AB621" s="18"/>
      <c r="AC621" s="18"/>
      <c r="AD621" s="18"/>
      <c r="AE621" s="18"/>
      <c r="AF621" s="18"/>
      <c r="AG621" s="18"/>
      <c r="AH621" s="18"/>
      <c r="AI621" s="18"/>
      <c r="AJ621" s="18"/>
      <c r="AK621" s="18"/>
      <c r="AL621" s="18"/>
      <c r="AM621" s="18"/>
      <c r="AN621" s="18"/>
      <c r="AO621" s="18"/>
      <c r="AP621" s="18"/>
      <c r="AQ621" s="18"/>
      <c r="AR621" s="18"/>
      <c r="AS621" s="18"/>
      <c r="AT621" s="18"/>
      <c r="AU621" s="18"/>
      <c r="AV621" s="18"/>
      <c r="AW621" s="18"/>
      <c r="AX621" s="19"/>
    </row>
    <row r="622" spans="1:50">
      <c r="B622" s="20"/>
    </row>
    <row r="623" spans="1:50" ht="14.25">
      <c r="B623" s="9" t="s">
        <v>4</v>
      </c>
      <c r="C623" s="7"/>
      <c r="D623" s="7"/>
      <c r="E623" s="7"/>
      <c r="F623" s="7"/>
      <c r="G623" s="7"/>
      <c r="H623" s="7"/>
      <c r="I623" s="7"/>
      <c r="J623" s="7"/>
      <c r="K623" s="7"/>
      <c r="L623" s="8"/>
      <c r="M623" s="8"/>
      <c r="N623" s="8"/>
      <c r="O623" s="8"/>
      <c r="P623" s="7"/>
      <c r="Q623" s="7"/>
      <c r="R623" s="7"/>
      <c r="S623" s="7"/>
      <c r="T623" s="7"/>
      <c r="U623" s="7"/>
      <c r="V623" s="9"/>
      <c r="W623" s="9"/>
      <c r="X623" s="9"/>
      <c r="Y623" s="9"/>
      <c r="Z623" s="9"/>
      <c r="AA623" s="9"/>
      <c r="AB623" s="9"/>
      <c r="AC623" s="9"/>
      <c r="AD623" s="9"/>
      <c r="AE623" s="9"/>
      <c r="AF623" s="9"/>
      <c r="AG623" s="9"/>
      <c r="AH623" s="9"/>
      <c r="AI623" s="9"/>
      <c r="AJ623" s="9"/>
      <c r="AK623" s="9"/>
      <c r="AL623" s="9"/>
      <c r="AM623" s="9"/>
      <c r="AN623" s="9"/>
      <c r="AO623" s="9"/>
      <c r="AP623" s="9"/>
      <c r="AQ623" s="9"/>
      <c r="AR623" s="9"/>
      <c r="AS623" s="9"/>
      <c r="AT623" s="9"/>
      <c r="AU623" s="9"/>
      <c r="AV623" s="9"/>
      <c r="AW623" s="9"/>
      <c r="AX623" s="9"/>
    </row>
    <row r="624" spans="1:50" ht="15" thickBot="1">
      <c r="B624" s="7"/>
      <c r="C624" s="7"/>
      <c r="D624" s="7"/>
      <c r="E624" s="7"/>
      <c r="F624" s="7"/>
      <c r="G624" s="7"/>
      <c r="H624" s="7"/>
      <c r="I624" s="7"/>
      <c r="J624" s="7"/>
      <c r="K624" s="7"/>
      <c r="L624" s="8"/>
      <c r="M624" s="8"/>
      <c r="N624" s="8"/>
      <c r="O624" s="8"/>
      <c r="P624" s="7"/>
      <c r="Q624" s="7"/>
      <c r="R624" s="7"/>
      <c r="S624" s="7"/>
      <c r="T624" s="7"/>
      <c r="U624" s="7"/>
      <c r="V624" s="9"/>
      <c r="W624" s="9"/>
      <c r="X624" s="9"/>
      <c r="Y624" s="9"/>
      <c r="Z624" s="9"/>
      <c r="AA624" s="9"/>
      <c r="AB624" s="9"/>
      <c r="AC624" s="9"/>
      <c r="AD624" s="9"/>
      <c r="AE624" s="9"/>
      <c r="AF624" s="9"/>
      <c r="AG624" s="9"/>
      <c r="AH624" s="9"/>
      <c r="AI624" s="9"/>
      <c r="AJ624" s="9"/>
      <c r="AK624" s="9"/>
      <c r="AL624" s="9"/>
      <c r="AM624" s="9"/>
      <c r="AN624" s="9"/>
      <c r="AO624" s="9"/>
      <c r="AP624" s="9"/>
      <c r="AQ624" s="9"/>
      <c r="AR624" s="9"/>
      <c r="AS624" s="9"/>
      <c r="AT624" s="9"/>
      <c r="AU624" s="9"/>
      <c r="AV624" s="9"/>
      <c r="AW624" s="9"/>
      <c r="AX624" s="21" t="s">
        <v>5</v>
      </c>
    </row>
    <row r="625" spans="1:175" s="15" customFormat="1" ht="13.5" customHeight="1">
      <c r="A625" s="7"/>
      <c r="B625" s="113" t="s">
        <v>6</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5"/>
      <c r="AA625" s="119" t="s">
        <v>12</v>
      </c>
      <c r="AB625" s="114"/>
      <c r="AC625" s="114"/>
      <c r="AD625" s="114"/>
      <c r="AE625" s="114"/>
      <c r="AF625" s="114"/>
      <c r="AG625" s="114"/>
      <c r="AH625" s="114"/>
      <c r="AI625" s="115"/>
      <c r="AJ625" s="119" t="s">
        <v>13</v>
      </c>
      <c r="AK625" s="114"/>
      <c r="AL625" s="114"/>
      <c r="AM625" s="114"/>
      <c r="AN625" s="114"/>
      <c r="AO625" s="114"/>
      <c r="AP625" s="114"/>
      <c r="AQ625" s="114"/>
      <c r="AR625" s="115"/>
      <c r="AS625" s="119" t="s">
        <v>7</v>
      </c>
      <c r="AT625" s="114"/>
      <c r="AU625" s="114"/>
      <c r="AV625" s="114"/>
      <c r="AW625" s="114"/>
      <c r="AX625" s="121"/>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c r="FE625" s="2"/>
      <c r="FF625" s="2"/>
      <c r="FG625" s="2"/>
      <c r="FH625" s="2"/>
      <c r="FI625" s="2"/>
      <c r="FJ625" s="2"/>
      <c r="FK625" s="2"/>
      <c r="FL625" s="2"/>
      <c r="FM625" s="2"/>
      <c r="FN625" s="2"/>
      <c r="FO625" s="2"/>
      <c r="FP625" s="2"/>
      <c r="FQ625" s="2"/>
      <c r="FR625" s="2"/>
      <c r="FS625" s="2"/>
    </row>
    <row r="626" spans="1:175" s="15" customFormat="1" ht="13.5">
      <c r="A626" s="7"/>
      <c r="B626" s="116"/>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8"/>
      <c r="AA626" s="120"/>
      <c r="AB626" s="117"/>
      <c r="AC626" s="117"/>
      <c r="AD626" s="117"/>
      <c r="AE626" s="117"/>
      <c r="AF626" s="117"/>
      <c r="AG626" s="117"/>
      <c r="AH626" s="117"/>
      <c r="AI626" s="118"/>
      <c r="AJ626" s="120"/>
      <c r="AK626" s="117"/>
      <c r="AL626" s="117"/>
      <c r="AM626" s="117"/>
      <c r="AN626" s="117"/>
      <c r="AO626" s="117"/>
      <c r="AP626" s="117"/>
      <c r="AQ626" s="117"/>
      <c r="AR626" s="118"/>
      <c r="AS626" s="120"/>
      <c r="AT626" s="117"/>
      <c r="AU626" s="117"/>
      <c r="AV626" s="117"/>
      <c r="AW626" s="117"/>
      <c r="AX626" s="12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c r="FE626" s="2"/>
      <c r="FF626" s="2"/>
      <c r="FG626" s="2"/>
      <c r="FH626" s="2"/>
      <c r="FI626" s="2"/>
      <c r="FJ626" s="2"/>
      <c r="FK626" s="2"/>
      <c r="FL626" s="2"/>
      <c r="FM626" s="2"/>
      <c r="FN626" s="2"/>
      <c r="FO626" s="2"/>
      <c r="FP626" s="2"/>
      <c r="FQ626" s="2"/>
      <c r="FR626" s="2"/>
      <c r="FS626" s="2"/>
    </row>
    <row r="627" spans="1:175" s="15" customFormat="1" ht="18.75" customHeight="1">
      <c r="A627" s="7"/>
      <c r="B627" s="22"/>
      <c r="C627" s="101" t="s">
        <v>103</v>
      </c>
      <c r="D627" s="102"/>
      <c r="E627" s="102"/>
      <c r="F627" s="102"/>
      <c r="G627" s="102"/>
      <c r="H627" s="102"/>
      <c r="I627" s="102"/>
      <c r="J627" s="102"/>
      <c r="K627" s="102"/>
      <c r="L627" s="102"/>
      <c r="M627" s="102"/>
      <c r="N627" s="102"/>
      <c r="O627" s="102"/>
      <c r="P627" s="102"/>
      <c r="Q627" s="102"/>
      <c r="R627" s="102"/>
      <c r="S627" s="102"/>
      <c r="T627" s="102"/>
      <c r="U627" s="102"/>
      <c r="V627" s="102"/>
      <c r="W627" s="102"/>
      <c r="X627" s="102"/>
      <c r="Y627" s="102"/>
      <c r="Z627" s="103"/>
      <c r="AA627" s="104">
        <v>6385</v>
      </c>
      <c r="AB627" s="105"/>
      <c r="AC627" s="105"/>
      <c r="AD627" s="105"/>
      <c r="AE627" s="105"/>
      <c r="AF627" s="105"/>
      <c r="AG627" s="105"/>
      <c r="AH627" s="105"/>
      <c r="AI627" s="106"/>
      <c r="AJ627" s="104">
        <v>6272</v>
      </c>
      <c r="AK627" s="105"/>
      <c r="AL627" s="105"/>
      <c r="AM627" s="105"/>
      <c r="AN627" s="105"/>
      <c r="AO627" s="105"/>
      <c r="AP627" s="105"/>
      <c r="AQ627" s="105"/>
      <c r="AR627" s="106"/>
      <c r="AS627" s="107"/>
      <c r="AT627" s="108"/>
      <c r="AU627" s="108"/>
      <c r="AV627" s="108"/>
      <c r="AW627" s="108"/>
      <c r="AX627" s="109"/>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c r="FE627" s="2"/>
      <c r="FF627" s="2"/>
      <c r="FG627" s="2"/>
      <c r="FH627" s="2"/>
      <c r="FI627" s="2"/>
      <c r="FJ627" s="2"/>
      <c r="FK627" s="2"/>
      <c r="FL627" s="2"/>
      <c r="FM627" s="2"/>
      <c r="FN627" s="2"/>
      <c r="FO627" s="2"/>
      <c r="FP627" s="2"/>
      <c r="FQ627" s="2"/>
      <c r="FR627" s="2"/>
      <c r="FS627" s="2"/>
    </row>
    <row r="628" spans="1:175" s="15" customFormat="1" ht="18.75" customHeight="1" thickBot="1">
      <c r="A628" s="16"/>
      <c r="B628" s="92" t="s">
        <v>14</v>
      </c>
      <c r="C628" s="93"/>
      <c r="D628" s="93"/>
      <c r="E628" s="93"/>
      <c r="F628" s="93"/>
      <c r="G628" s="93"/>
      <c r="H628" s="93"/>
      <c r="I628" s="93"/>
      <c r="J628" s="93"/>
      <c r="K628" s="93"/>
      <c r="L628" s="93"/>
      <c r="M628" s="93"/>
      <c r="N628" s="93"/>
      <c r="O628" s="93"/>
      <c r="P628" s="93"/>
      <c r="Q628" s="93"/>
      <c r="R628" s="93"/>
      <c r="S628" s="93"/>
      <c r="T628" s="93"/>
      <c r="U628" s="93"/>
      <c r="V628" s="93"/>
      <c r="W628" s="93"/>
      <c r="X628" s="93"/>
      <c r="Y628" s="93"/>
      <c r="Z628" s="94"/>
      <c r="AA628" s="95">
        <f>SUM($AA$627:$AA$627)</f>
        <v>6385</v>
      </c>
      <c r="AB628" s="96"/>
      <c r="AC628" s="96"/>
      <c r="AD628" s="96"/>
      <c r="AE628" s="96"/>
      <c r="AF628" s="96"/>
      <c r="AG628" s="96"/>
      <c r="AH628" s="96"/>
      <c r="AI628" s="97"/>
      <c r="AJ628" s="95">
        <f>SUM($AJ$627:$AJ$627)</f>
        <v>6272</v>
      </c>
      <c r="AK628" s="96"/>
      <c r="AL628" s="96"/>
      <c r="AM628" s="96"/>
      <c r="AN628" s="96"/>
      <c r="AO628" s="96"/>
      <c r="AP628" s="96"/>
      <c r="AQ628" s="96"/>
      <c r="AR628" s="97"/>
      <c r="AS628" s="98"/>
      <c r="AT628" s="99"/>
      <c r="AU628" s="99"/>
      <c r="AV628" s="99"/>
      <c r="AW628" s="99"/>
      <c r="AX628" s="100"/>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c r="FE628" s="2"/>
      <c r="FF628" s="2"/>
      <c r="FG628" s="2"/>
      <c r="FH628" s="2"/>
      <c r="FI628" s="2"/>
      <c r="FJ628" s="2"/>
      <c r="FK628" s="2"/>
      <c r="FL628" s="2"/>
      <c r="FM628" s="2"/>
      <c r="FN628" s="2"/>
      <c r="FO628" s="2"/>
      <c r="FP628" s="2"/>
      <c r="FQ628" s="2"/>
      <c r="FR628" s="2"/>
      <c r="FS628" s="2"/>
    </row>
    <row r="630" spans="1:175" ht="18.75">
      <c r="A630" s="1" t="s">
        <v>0</v>
      </c>
      <c r="AW630" s="3"/>
      <c r="AX630" s="4"/>
      <c r="AY630" s="3"/>
    </row>
    <row r="632" spans="1:175" ht="18.75">
      <c r="B632" s="123" t="s">
        <v>8</v>
      </c>
      <c r="C632" s="124"/>
      <c r="D632" s="124"/>
      <c r="E632" s="124"/>
      <c r="F632" s="124"/>
      <c r="G632" s="124"/>
      <c r="H632" s="124"/>
      <c r="I632" s="124"/>
      <c r="J632" s="124"/>
      <c r="K632" s="124"/>
      <c r="L632" s="124"/>
      <c r="M632" s="124"/>
      <c r="N632" s="124"/>
      <c r="O632" s="124"/>
      <c r="P632" s="124"/>
      <c r="Q632" s="124"/>
      <c r="R632" s="124"/>
      <c r="S632" s="124"/>
      <c r="T632" s="124"/>
      <c r="U632" s="124"/>
      <c r="V632" s="124"/>
      <c r="W632" s="124"/>
      <c r="X632" s="124"/>
      <c r="Y632" s="124"/>
      <c r="Z632" s="124"/>
      <c r="AA632" s="124"/>
      <c r="AB632" s="124"/>
      <c r="AC632" s="124"/>
      <c r="AD632" s="124"/>
      <c r="AE632" s="124"/>
      <c r="AF632" s="124"/>
      <c r="AG632" s="124"/>
      <c r="AH632" s="124"/>
      <c r="AI632" s="124"/>
      <c r="AJ632" s="124"/>
      <c r="AK632" s="124"/>
      <c r="AL632" s="124"/>
      <c r="AM632" s="124"/>
      <c r="AN632" s="124"/>
      <c r="AO632" s="124"/>
      <c r="AP632" s="124"/>
      <c r="AQ632" s="124"/>
      <c r="AR632" s="124"/>
      <c r="AS632" s="124"/>
      <c r="AT632" s="124"/>
      <c r="AU632" s="124"/>
      <c r="AV632" s="124"/>
      <c r="AW632" s="124"/>
      <c r="AX632" s="124"/>
    </row>
    <row r="633" spans="1:175">
      <c r="Z633" s="5"/>
      <c r="AD633" s="5"/>
      <c r="AE633" s="5"/>
      <c r="AF633" s="5"/>
      <c r="AG633" s="5"/>
      <c r="AH633" s="5"/>
      <c r="AI633" s="5"/>
      <c r="AO633" s="5"/>
    </row>
    <row r="634" spans="1:175" ht="13.5" thickBot="1">
      <c r="Z634" s="5"/>
      <c r="AD634" s="5"/>
      <c r="AE634" s="5"/>
      <c r="AF634" s="5"/>
      <c r="AG634" s="5"/>
      <c r="AH634" s="5"/>
      <c r="AI634" s="5"/>
      <c r="AO634" s="5"/>
    </row>
    <row r="635" spans="1:175" ht="24.75" customHeight="1" thickBot="1">
      <c r="B635" s="125" t="s">
        <v>1</v>
      </c>
      <c r="C635" s="126"/>
      <c r="D635" s="126"/>
      <c r="E635" s="126"/>
      <c r="F635" s="126"/>
      <c r="G635" s="126"/>
      <c r="H635" s="127" t="s">
        <v>104</v>
      </c>
      <c r="I635" s="128"/>
      <c r="J635" s="128"/>
      <c r="K635" s="128"/>
      <c r="L635" s="128"/>
      <c r="M635" s="128"/>
      <c r="N635" s="128"/>
      <c r="O635" s="128"/>
      <c r="P635" s="128"/>
      <c r="Q635" s="128"/>
      <c r="R635" s="128"/>
      <c r="S635" s="128"/>
      <c r="T635" s="128"/>
      <c r="U635" s="128"/>
      <c r="V635" s="128"/>
      <c r="W635" s="128"/>
      <c r="X635" s="128"/>
      <c r="Y635" s="128"/>
      <c r="Z635" s="128"/>
      <c r="AA635" s="128"/>
      <c r="AB635" s="128"/>
      <c r="AC635" s="128"/>
      <c r="AD635" s="128"/>
      <c r="AE635" s="128"/>
      <c r="AF635" s="128"/>
      <c r="AG635" s="128"/>
      <c r="AH635" s="128"/>
      <c r="AI635" s="128"/>
      <c r="AJ635" s="128"/>
      <c r="AK635" s="128"/>
      <c r="AL635" s="128"/>
      <c r="AM635" s="128"/>
      <c r="AN635" s="128"/>
      <c r="AO635" s="128"/>
      <c r="AP635" s="128"/>
      <c r="AQ635" s="128"/>
      <c r="AR635" s="128"/>
      <c r="AS635" s="128"/>
      <c r="AT635" s="128"/>
      <c r="AU635" s="128"/>
      <c r="AV635" s="128"/>
      <c r="AW635" s="128"/>
      <c r="AX635" s="129"/>
    </row>
    <row r="636" spans="1:175" ht="14.25">
      <c r="B636" s="6"/>
      <c r="C636" s="6"/>
      <c r="D636" s="6"/>
      <c r="E636" s="6"/>
      <c r="F636" s="6"/>
      <c r="G636" s="6"/>
      <c r="H636" s="7"/>
      <c r="I636" s="7"/>
      <c r="J636" s="7"/>
      <c r="K636" s="7"/>
      <c r="L636" s="8"/>
      <c r="M636" s="8"/>
      <c r="N636" s="8"/>
      <c r="O636" s="8"/>
      <c r="P636" s="7"/>
      <c r="Q636" s="7"/>
      <c r="R636" s="7"/>
      <c r="S636" s="7"/>
      <c r="T636" s="7"/>
      <c r="U636" s="7"/>
      <c r="V636" s="9"/>
      <c r="W636" s="9"/>
      <c r="X636" s="9"/>
      <c r="Y636" s="9"/>
      <c r="Z636" s="9"/>
      <c r="AA636" s="9"/>
      <c r="AB636" s="9"/>
      <c r="AC636" s="9"/>
      <c r="AD636" s="9"/>
      <c r="AE636" s="9"/>
      <c r="AF636" s="9"/>
      <c r="AG636" s="9"/>
      <c r="AH636" s="9"/>
      <c r="AI636" s="9"/>
      <c r="AJ636" s="9"/>
      <c r="AK636" s="9"/>
      <c r="AL636" s="9"/>
      <c r="AM636" s="9"/>
      <c r="AN636" s="9"/>
      <c r="AO636" s="9"/>
      <c r="AP636" s="9"/>
      <c r="AQ636" s="9"/>
      <c r="AR636" s="9"/>
      <c r="AS636" s="9"/>
      <c r="AT636" s="9"/>
      <c r="AU636" s="9"/>
      <c r="AV636" s="9"/>
      <c r="AW636" s="9"/>
      <c r="AX636" s="9"/>
    </row>
    <row r="637" spans="1:175" ht="15" thickBot="1">
      <c r="A637" s="10"/>
      <c r="B637" s="9" t="s">
        <v>2</v>
      </c>
      <c r="C637" s="7"/>
      <c r="D637" s="7"/>
      <c r="E637" s="7"/>
      <c r="F637" s="7"/>
      <c r="G637" s="7"/>
      <c r="H637" s="7"/>
      <c r="I637" s="7"/>
      <c r="J637" s="7"/>
      <c r="K637" s="7"/>
      <c r="L637" s="8"/>
      <c r="M637" s="8"/>
      <c r="N637" s="8"/>
      <c r="O637" s="8"/>
      <c r="P637" s="7"/>
      <c r="Q637" s="7"/>
      <c r="R637" s="7"/>
      <c r="S637" s="7"/>
      <c r="T637" s="7"/>
      <c r="U637" s="7"/>
      <c r="V637" s="9"/>
      <c r="W637" s="9"/>
      <c r="X637" s="9"/>
      <c r="Y637" s="9"/>
      <c r="Z637" s="9"/>
      <c r="AA637" s="9"/>
      <c r="AB637" s="9"/>
      <c r="AC637" s="9"/>
      <c r="AD637" s="9"/>
      <c r="AE637" s="9"/>
      <c r="AF637" s="9"/>
      <c r="AG637" s="9"/>
      <c r="AH637" s="9"/>
      <c r="AI637" s="9"/>
      <c r="AJ637" s="9"/>
      <c r="AK637" s="9"/>
      <c r="AL637" s="9"/>
      <c r="AM637" s="9"/>
      <c r="AN637" s="9"/>
      <c r="AO637" s="9"/>
      <c r="AP637" s="9"/>
      <c r="AQ637" s="9"/>
      <c r="AR637" s="9"/>
      <c r="AS637" s="9"/>
      <c r="AT637" s="9"/>
      <c r="AU637" s="9"/>
      <c r="AV637" s="9"/>
      <c r="AW637" s="9"/>
      <c r="AX637" s="9"/>
    </row>
    <row r="638" spans="1:175" ht="14.25">
      <c r="A638" s="7"/>
      <c r="B638" s="11"/>
      <c r="C638" s="6"/>
      <c r="D638" s="6"/>
      <c r="E638" s="6"/>
      <c r="F638" s="6"/>
      <c r="G638" s="6"/>
      <c r="H638" s="6"/>
      <c r="I638" s="6"/>
      <c r="J638" s="6"/>
      <c r="K638" s="6"/>
      <c r="L638" s="12"/>
      <c r="M638" s="12"/>
      <c r="N638" s="12"/>
      <c r="O638" s="12"/>
      <c r="P638" s="6"/>
      <c r="Q638" s="6"/>
      <c r="R638" s="6"/>
      <c r="S638" s="6"/>
      <c r="T638" s="6"/>
      <c r="U638" s="6"/>
      <c r="V638" s="13"/>
      <c r="W638" s="13"/>
      <c r="X638" s="13"/>
      <c r="Y638" s="13"/>
      <c r="Z638" s="13"/>
      <c r="AA638" s="13"/>
      <c r="AB638" s="13"/>
      <c r="AC638" s="13"/>
      <c r="AD638" s="13"/>
      <c r="AE638" s="13"/>
      <c r="AF638" s="13"/>
      <c r="AG638" s="13"/>
      <c r="AH638" s="13"/>
      <c r="AI638" s="13"/>
      <c r="AJ638" s="13"/>
      <c r="AK638" s="13"/>
      <c r="AL638" s="13"/>
      <c r="AM638" s="13"/>
      <c r="AN638" s="13"/>
      <c r="AO638" s="13"/>
      <c r="AP638" s="13"/>
      <c r="AQ638" s="13"/>
      <c r="AR638" s="13"/>
      <c r="AS638" s="13"/>
      <c r="AT638" s="13"/>
      <c r="AU638" s="13"/>
      <c r="AV638" s="13"/>
      <c r="AW638" s="13"/>
      <c r="AX638" s="14"/>
    </row>
    <row r="639" spans="1:175" ht="12" customHeight="1">
      <c r="A639" s="7"/>
      <c r="B639" s="110" t="s">
        <v>105</v>
      </c>
      <c r="C639" s="111"/>
      <c r="D639" s="111"/>
      <c r="E639" s="111"/>
      <c r="F639" s="111"/>
      <c r="G639" s="111"/>
      <c r="H639" s="111"/>
      <c r="I639" s="111"/>
      <c r="J639" s="111"/>
      <c r="K639" s="111"/>
      <c r="L639" s="111"/>
      <c r="M639" s="111"/>
      <c r="N639" s="111"/>
      <c r="O639" s="111"/>
      <c r="P639" s="111"/>
      <c r="Q639" s="111"/>
      <c r="R639" s="111"/>
      <c r="S639" s="111"/>
      <c r="T639" s="111"/>
      <c r="U639" s="111"/>
      <c r="V639" s="111"/>
      <c r="W639" s="111"/>
      <c r="X639" s="111"/>
      <c r="Y639" s="111"/>
      <c r="Z639" s="111"/>
      <c r="AA639" s="111"/>
      <c r="AB639" s="111"/>
      <c r="AC639" s="111"/>
      <c r="AD639" s="111"/>
      <c r="AE639" s="111"/>
      <c r="AF639" s="111"/>
      <c r="AG639" s="111"/>
      <c r="AH639" s="111"/>
      <c r="AI639" s="111"/>
      <c r="AJ639" s="111"/>
      <c r="AK639" s="111"/>
      <c r="AL639" s="111"/>
      <c r="AM639" s="111"/>
      <c r="AN639" s="111"/>
      <c r="AO639" s="111"/>
      <c r="AP639" s="111"/>
      <c r="AQ639" s="111"/>
      <c r="AR639" s="111"/>
      <c r="AS639" s="111"/>
      <c r="AT639" s="111"/>
      <c r="AU639" s="111"/>
      <c r="AV639" s="111"/>
      <c r="AW639" s="111"/>
      <c r="AX639" s="112"/>
    </row>
    <row r="640" spans="1:175" ht="12" customHeight="1">
      <c r="A640" s="7"/>
      <c r="B640" s="110"/>
      <c r="C640" s="111"/>
      <c r="D640" s="111"/>
      <c r="E640" s="111"/>
      <c r="F640" s="111"/>
      <c r="G640" s="111"/>
      <c r="H640" s="111"/>
      <c r="I640" s="111"/>
      <c r="J640" s="111"/>
      <c r="K640" s="111"/>
      <c r="L640" s="111"/>
      <c r="M640" s="111"/>
      <c r="N640" s="111"/>
      <c r="O640" s="111"/>
      <c r="P640" s="111"/>
      <c r="Q640" s="111"/>
      <c r="R640" s="111"/>
      <c r="S640" s="111"/>
      <c r="T640" s="111"/>
      <c r="U640" s="111"/>
      <c r="V640" s="111"/>
      <c r="W640" s="111"/>
      <c r="X640" s="111"/>
      <c r="Y640" s="111"/>
      <c r="Z640" s="111"/>
      <c r="AA640" s="111"/>
      <c r="AB640" s="111"/>
      <c r="AC640" s="111"/>
      <c r="AD640" s="111"/>
      <c r="AE640" s="111"/>
      <c r="AF640" s="111"/>
      <c r="AG640" s="111"/>
      <c r="AH640" s="111"/>
      <c r="AI640" s="111"/>
      <c r="AJ640" s="111"/>
      <c r="AK640" s="111"/>
      <c r="AL640" s="111"/>
      <c r="AM640" s="111"/>
      <c r="AN640" s="111"/>
      <c r="AO640" s="111"/>
      <c r="AP640" s="111"/>
      <c r="AQ640" s="111"/>
      <c r="AR640" s="111"/>
      <c r="AS640" s="111"/>
      <c r="AT640" s="111"/>
      <c r="AU640" s="111"/>
      <c r="AV640" s="111"/>
      <c r="AW640" s="111"/>
      <c r="AX640" s="112"/>
    </row>
    <row r="641" spans="1:50" ht="12" customHeight="1">
      <c r="A641" s="7"/>
      <c r="B641" s="110"/>
      <c r="C641" s="111"/>
      <c r="D641" s="111"/>
      <c r="E641" s="111"/>
      <c r="F641" s="111"/>
      <c r="G641" s="111"/>
      <c r="H641" s="111"/>
      <c r="I641" s="111"/>
      <c r="J641" s="111"/>
      <c r="K641" s="111"/>
      <c r="L641" s="111"/>
      <c r="M641" s="111"/>
      <c r="N641" s="111"/>
      <c r="O641" s="111"/>
      <c r="P641" s="111"/>
      <c r="Q641" s="111"/>
      <c r="R641" s="111"/>
      <c r="S641" s="111"/>
      <c r="T641" s="111"/>
      <c r="U641" s="111"/>
      <c r="V641" s="111"/>
      <c r="W641" s="111"/>
      <c r="X641" s="111"/>
      <c r="Y641" s="111"/>
      <c r="Z641" s="111"/>
      <c r="AA641" s="111"/>
      <c r="AB641" s="111"/>
      <c r="AC641" s="111"/>
      <c r="AD641" s="111"/>
      <c r="AE641" s="111"/>
      <c r="AF641" s="111"/>
      <c r="AG641" s="111"/>
      <c r="AH641" s="111"/>
      <c r="AI641" s="111"/>
      <c r="AJ641" s="111"/>
      <c r="AK641" s="111"/>
      <c r="AL641" s="111"/>
      <c r="AM641" s="111"/>
      <c r="AN641" s="111"/>
      <c r="AO641" s="111"/>
      <c r="AP641" s="111"/>
      <c r="AQ641" s="111"/>
      <c r="AR641" s="111"/>
      <c r="AS641" s="111"/>
      <c r="AT641" s="111"/>
      <c r="AU641" s="111"/>
      <c r="AV641" s="111"/>
      <c r="AW641" s="111"/>
      <c r="AX641" s="112"/>
    </row>
    <row r="642" spans="1:50" ht="12" customHeight="1">
      <c r="A642" s="7"/>
      <c r="B642" s="110"/>
      <c r="C642" s="111"/>
      <c r="D642" s="111"/>
      <c r="E642" s="111"/>
      <c r="F642" s="111"/>
      <c r="G642" s="111"/>
      <c r="H642" s="111"/>
      <c r="I642" s="111"/>
      <c r="J642" s="111"/>
      <c r="K642" s="111"/>
      <c r="L642" s="111"/>
      <c r="M642" s="111"/>
      <c r="N642" s="111"/>
      <c r="O642" s="111"/>
      <c r="P642" s="111"/>
      <c r="Q642" s="111"/>
      <c r="R642" s="111"/>
      <c r="S642" s="111"/>
      <c r="T642" s="111"/>
      <c r="U642" s="111"/>
      <c r="V642" s="111"/>
      <c r="W642" s="111"/>
      <c r="X642" s="111"/>
      <c r="Y642" s="111"/>
      <c r="Z642" s="111"/>
      <c r="AA642" s="111"/>
      <c r="AB642" s="111"/>
      <c r="AC642" s="111"/>
      <c r="AD642" s="111"/>
      <c r="AE642" s="111"/>
      <c r="AF642" s="111"/>
      <c r="AG642" s="111"/>
      <c r="AH642" s="111"/>
      <c r="AI642" s="111"/>
      <c r="AJ642" s="111"/>
      <c r="AK642" s="111"/>
      <c r="AL642" s="111"/>
      <c r="AM642" s="111"/>
      <c r="AN642" s="111"/>
      <c r="AO642" s="111"/>
      <c r="AP642" s="111"/>
      <c r="AQ642" s="111"/>
      <c r="AR642" s="111"/>
      <c r="AS642" s="111"/>
      <c r="AT642" s="111"/>
      <c r="AU642" s="111"/>
      <c r="AV642" s="111"/>
      <c r="AW642" s="111"/>
      <c r="AX642" s="112"/>
    </row>
    <row r="643" spans="1:50" ht="12" customHeight="1">
      <c r="A643" s="7"/>
      <c r="B643" s="110"/>
      <c r="C643" s="111"/>
      <c r="D643" s="111"/>
      <c r="E643" s="111"/>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15" thickBot="1">
      <c r="A644" s="16"/>
      <c r="B644" s="17"/>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c r="AA644" s="18"/>
      <c r="AB644" s="18"/>
      <c r="AC644" s="18"/>
      <c r="AD644" s="18"/>
      <c r="AE644" s="18"/>
      <c r="AF644" s="18"/>
      <c r="AG644" s="18"/>
      <c r="AH644" s="18"/>
      <c r="AI644" s="18"/>
      <c r="AJ644" s="18"/>
      <c r="AK644" s="18"/>
      <c r="AL644" s="18"/>
      <c r="AM644" s="18"/>
      <c r="AN644" s="18"/>
      <c r="AO644" s="18"/>
      <c r="AP644" s="18"/>
      <c r="AQ644" s="18"/>
      <c r="AR644" s="18"/>
      <c r="AS644" s="18"/>
      <c r="AT644" s="18"/>
      <c r="AU644" s="18"/>
      <c r="AV644" s="18"/>
      <c r="AW644" s="18"/>
      <c r="AX644" s="19"/>
    </row>
    <row r="645" spans="1:50">
      <c r="B645" s="20"/>
    </row>
    <row r="646" spans="1:50" ht="15" thickBot="1">
      <c r="A646" s="10"/>
      <c r="B646" s="9" t="s">
        <v>3</v>
      </c>
      <c r="C646" s="7"/>
      <c r="D646" s="7"/>
      <c r="E646" s="7"/>
      <c r="F646" s="7"/>
      <c r="G646" s="7"/>
      <c r="H646" s="7"/>
      <c r="I646" s="7"/>
      <c r="J646" s="7"/>
      <c r="K646" s="7"/>
      <c r="L646" s="8"/>
      <c r="M646" s="8"/>
      <c r="N646" s="8"/>
      <c r="O646" s="8"/>
      <c r="P646" s="7"/>
      <c r="Q646" s="7"/>
      <c r="R646" s="7"/>
      <c r="S646" s="7"/>
      <c r="T646" s="7"/>
      <c r="U646" s="7"/>
      <c r="V646" s="9"/>
      <c r="W646" s="9"/>
      <c r="X646" s="9"/>
      <c r="Y646" s="9"/>
      <c r="Z646" s="9"/>
      <c r="AA646" s="9"/>
      <c r="AB646" s="9"/>
      <c r="AC646" s="9"/>
      <c r="AD646" s="9"/>
      <c r="AE646" s="9"/>
      <c r="AF646" s="9"/>
      <c r="AG646" s="9"/>
      <c r="AH646" s="9"/>
      <c r="AI646" s="9"/>
      <c r="AJ646" s="9"/>
      <c r="AK646" s="9"/>
      <c r="AL646" s="9"/>
      <c r="AM646" s="9"/>
      <c r="AN646" s="9"/>
      <c r="AO646" s="9"/>
      <c r="AP646" s="9"/>
      <c r="AQ646" s="9"/>
      <c r="AR646" s="9"/>
      <c r="AS646" s="9"/>
      <c r="AT646" s="9"/>
      <c r="AU646" s="9"/>
      <c r="AV646" s="9"/>
      <c r="AW646" s="9"/>
      <c r="AX646" s="9"/>
    </row>
    <row r="647" spans="1:50" ht="14.25">
      <c r="A647" s="7"/>
      <c r="B647" s="11"/>
      <c r="C647" s="6"/>
      <c r="D647" s="6"/>
      <c r="E647" s="6"/>
      <c r="F647" s="6"/>
      <c r="G647" s="6"/>
      <c r="H647" s="6"/>
      <c r="I647" s="6"/>
      <c r="J647" s="6"/>
      <c r="K647" s="6"/>
      <c r="L647" s="12"/>
      <c r="M647" s="12"/>
      <c r="N647" s="12"/>
      <c r="O647" s="12"/>
      <c r="P647" s="6"/>
      <c r="Q647" s="6"/>
      <c r="R647" s="6"/>
      <c r="S647" s="6"/>
      <c r="T647" s="6"/>
      <c r="U647" s="6"/>
      <c r="V647" s="13"/>
      <c r="W647" s="13"/>
      <c r="X647" s="13"/>
      <c r="Y647" s="13"/>
      <c r="Z647" s="13"/>
      <c r="AA647" s="13"/>
      <c r="AB647" s="13"/>
      <c r="AC647" s="13"/>
      <c r="AD647" s="13"/>
      <c r="AE647" s="13"/>
      <c r="AF647" s="13"/>
      <c r="AG647" s="13"/>
      <c r="AH647" s="13"/>
      <c r="AI647" s="13"/>
      <c r="AJ647" s="13"/>
      <c r="AK647" s="13"/>
      <c r="AL647" s="13"/>
      <c r="AM647" s="13"/>
      <c r="AN647" s="13"/>
      <c r="AO647" s="13"/>
      <c r="AP647" s="13"/>
      <c r="AQ647" s="13"/>
      <c r="AR647" s="13"/>
      <c r="AS647" s="13"/>
      <c r="AT647" s="13"/>
      <c r="AU647" s="13"/>
      <c r="AV647" s="13"/>
      <c r="AW647" s="13"/>
      <c r="AX647" s="14"/>
    </row>
    <row r="648" spans="1:50" ht="12" customHeight="1">
      <c r="A648" s="7"/>
      <c r="B648" s="110" t="s">
        <v>106</v>
      </c>
      <c r="C648" s="111"/>
      <c r="D648" s="111"/>
      <c r="E648" s="111"/>
      <c r="F648" s="111"/>
      <c r="G648" s="111"/>
      <c r="H648" s="111"/>
      <c r="I648" s="111"/>
      <c r="J648" s="111"/>
      <c r="K648" s="111"/>
      <c r="L648" s="111"/>
      <c r="M648" s="111"/>
      <c r="N648" s="111"/>
      <c r="O648" s="111"/>
      <c r="P648" s="111"/>
      <c r="Q648" s="111"/>
      <c r="R648" s="111"/>
      <c r="S648" s="111"/>
      <c r="T648" s="111"/>
      <c r="U648" s="111"/>
      <c r="V648" s="111"/>
      <c r="W648" s="111"/>
      <c r="X648" s="111"/>
      <c r="Y648" s="111"/>
      <c r="Z648" s="111"/>
      <c r="AA648" s="111"/>
      <c r="AB648" s="111"/>
      <c r="AC648" s="111"/>
      <c r="AD648" s="111"/>
      <c r="AE648" s="111"/>
      <c r="AF648" s="111"/>
      <c r="AG648" s="111"/>
      <c r="AH648" s="111"/>
      <c r="AI648" s="111"/>
      <c r="AJ648" s="111"/>
      <c r="AK648" s="111"/>
      <c r="AL648" s="111"/>
      <c r="AM648" s="111"/>
      <c r="AN648" s="111"/>
      <c r="AO648" s="111"/>
      <c r="AP648" s="111"/>
      <c r="AQ648" s="111"/>
      <c r="AR648" s="111"/>
      <c r="AS648" s="111"/>
      <c r="AT648" s="111"/>
      <c r="AU648" s="111"/>
      <c r="AV648" s="111"/>
      <c r="AW648" s="111"/>
      <c r="AX648" s="112"/>
    </row>
    <row r="649" spans="1:50" ht="12" customHeight="1">
      <c r="A649" s="7"/>
      <c r="B649" s="110"/>
      <c r="C649" s="111"/>
      <c r="D649" s="111"/>
      <c r="E649" s="111"/>
      <c r="F649" s="111"/>
      <c r="G649" s="111"/>
      <c r="H649" s="111"/>
      <c r="I649" s="111"/>
      <c r="J649" s="111"/>
      <c r="K649" s="111"/>
      <c r="L649" s="111"/>
      <c r="M649" s="111"/>
      <c r="N649" s="111"/>
      <c r="O649" s="111"/>
      <c r="P649" s="111"/>
      <c r="Q649" s="111"/>
      <c r="R649" s="111"/>
      <c r="S649" s="111"/>
      <c r="T649" s="111"/>
      <c r="U649" s="111"/>
      <c r="V649" s="111"/>
      <c r="W649" s="111"/>
      <c r="X649" s="111"/>
      <c r="Y649" s="111"/>
      <c r="Z649" s="111"/>
      <c r="AA649" s="111"/>
      <c r="AB649" s="111"/>
      <c r="AC649" s="111"/>
      <c r="AD649" s="111"/>
      <c r="AE649" s="111"/>
      <c r="AF649" s="111"/>
      <c r="AG649" s="111"/>
      <c r="AH649" s="111"/>
      <c r="AI649" s="111"/>
      <c r="AJ649" s="111"/>
      <c r="AK649" s="111"/>
      <c r="AL649" s="111"/>
      <c r="AM649" s="111"/>
      <c r="AN649" s="111"/>
      <c r="AO649" s="111"/>
      <c r="AP649" s="111"/>
      <c r="AQ649" s="111"/>
      <c r="AR649" s="111"/>
      <c r="AS649" s="111"/>
      <c r="AT649" s="111"/>
      <c r="AU649" s="111"/>
      <c r="AV649" s="111"/>
      <c r="AW649" s="111"/>
      <c r="AX649" s="112"/>
    </row>
    <row r="650" spans="1:50" ht="12" customHeight="1">
      <c r="A650" s="7"/>
      <c r="B650" s="110"/>
      <c r="C650" s="111"/>
      <c r="D650" s="111"/>
      <c r="E650" s="111"/>
      <c r="F650" s="111"/>
      <c r="G650" s="111"/>
      <c r="H650" s="111"/>
      <c r="I650" s="111"/>
      <c r="J650" s="111"/>
      <c r="K650" s="111"/>
      <c r="L650" s="111"/>
      <c r="M650" s="111"/>
      <c r="N650" s="111"/>
      <c r="O650" s="111"/>
      <c r="P650" s="111"/>
      <c r="Q650" s="111"/>
      <c r="R650" s="111"/>
      <c r="S650" s="111"/>
      <c r="T650" s="111"/>
      <c r="U650" s="111"/>
      <c r="V650" s="111"/>
      <c r="W650" s="111"/>
      <c r="X650" s="111"/>
      <c r="Y650" s="111"/>
      <c r="Z650" s="111"/>
      <c r="AA650" s="111"/>
      <c r="AB650" s="111"/>
      <c r="AC650" s="111"/>
      <c r="AD650" s="111"/>
      <c r="AE650" s="111"/>
      <c r="AF650" s="111"/>
      <c r="AG650" s="111"/>
      <c r="AH650" s="111"/>
      <c r="AI650" s="111"/>
      <c r="AJ650" s="111"/>
      <c r="AK650" s="111"/>
      <c r="AL650" s="111"/>
      <c r="AM650" s="111"/>
      <c r="AN650" s="111"/>
      <c r="AO650" s="111"/>
      <c r="AP650" s="111"/>
      <c r="AQ650" s="111"/>
      <c r="AR650" s="111"/>
      <c r="AS650" s="111"/>
      <c r="AT650" s="111"/>
      <c r="AU650" s="111"/>
      <c r="AV650" s="111"/>
      <c r="AW650" s="111"/>
      <c r="AX650" s="112"/>
    </row>
    <row r="651" spans="1:50" ht="12" customHeight="1">
      <c r="A651" s="7"/>
      <c r="B651" s="110"/>
      <c r="C651" s="111"/>
      <c r="D651" s="111"/>
      <c r="E651" s="111"/>
      <c r="F651" s="111"/>
      <c r="G651" s="111"/>
      <c r="H651" s="111"/>
      <c r="I651" s="111"/>
      <c r="J651" s="111"/>
      <c r="K651" s="111"/>
      <c r="L651" s="111"/>
      <c r="M651" s="111"/>
      <c r="N651" s="111"/>
      <c r="O651" s="111"/>
      <c r="P651" s="111"/>
      <c r="Q651" s="111"/>
      <c r="R651" s="111"/>
      <c r="S651" s="111"/>
      <c r="T651" s="111"/>
      <c r="U651" s="111"/>
      <c r="V651" s="111"/>
      <c r="W651" s="111"/>
      <c r="X651" s="111"/>
      <c r="Y651" s="111"/>
      <c r="Z651" s="111"/>
      <c r="AA651" s="111"/>
      <c r="AB651" s="111"/>
      <c r="AC651" s="111"/>
      <c r="AD651" s="111"/>
      <c r="AE651" s="111"/>
      <c r="AF651" s="111"/>
      <c r="AG651" s="111"/>
      <c r="AH651" s="111"/>
      <c r="AI651" s="111"/>
      <c r="AJ651" s="111"/>
      <c r="AK651" s="111"/>
      <c r="AL651" s="111"/>
      <c r="AM651" s="111"/>
      <c r="AN651" s="111"/>
      <c r="AO651" s="111"/>
      <c r="AP651" s="111"/>
      <c r="AQ651" s="111"/>
      <c r="AR651" s="111"/>
      <c r="AS651" s="111"/>
      <c r="AT651" s="111"/>
      <c r="AU651" s="111"/>
      <c r="AV651" s="111"/>
      <c r="AW651" s="111"/>
      <c r="AX651" s="112"/>
    </row>
    <row r="652" spans="1:50" ht="12" customHeight="1">
      <c r="A652" s="7"/>
      <c r="B652" s="110"/>
      <c r="C652" s="111"/>
      <c r="D652" s="111"/>
      <c r="E652" s="111"/>
      <c r="F652" s="111"/>
      <c r="G652" s="111"/>
      <c r="H652" s="111"/>
      <c r="I652" s="111"/>
      <c r="J652" s="111"/>
      <c r="K652" s="111"/>
      <c r="L652" s="111"/>
      <c r="M652" s="111"/>
      <c r="N652" s="111"/>
      <c r="O652" s="111"/>
      <c r="P652" s="111"/>
      <c r="Q652" s="111"/>
      <c r="R652" s="111"/>
      <c r="S652" s="111"/>
      <c r="T652" s="111"/>
      <c r="U652" s="111"/>
      <c r="V652" s="111"/>
      <c r="W652" s="111"/>
      <c r="X652" s="111"/>
      <c r="Y652" s="111"/>
      <c r="Z652" s="111"/>
      <c r="AA652" s="111"/>
      <c r="AB652" s="111"/>
      <c r="AC652" s="111"/>
      <c r="AD652" s="111"/>
      <c r="AE652" s="111"/>
      <c r="AF652" s="111"/>
      <c r="AG652" s="111"/>
      <c r="AH652" s="111"/>
      <c r="AI652" s="111"/>
      <c r="AJ652" s="111"/>
      <c r="AK652" s="111"/>
      <c r="AL652" s="111"/>
      <c r="AM652" s="111"/>
      <c r="AN652" s="111"/>
      <c r="AO652" s="111"/>
      <c r="AP652" s="111"/>
      <c r="AQ652" s="111"/>
      <c r="AR652" s="111"/>
      <c r="AS652" s="111"/>
      <c r="AT652" s="111"/>
      <c r="AU652" s="111"/>
      <c r="AV652" s="111"/>
      <c r="AW652" s="111"/>
      <c r="AX652" s="112"/>
    </row>
    <row r="653" spans="1:50" ht="15" thickBot="1">
      <c r="A653" s="16"/>
      <c r="B653" s="17"/>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c r="AA653" s="18"/>
      <c r="AB653" s="18"/>
      <c r="AC653" s="18"/>
      <c r="AD653" s="18"/>
      <c r="AE653" s="18"/>
      <c r="AF653" s="18"/>
      <c r="AG653" s="18"/>
      <c r="AH653" s="18"/>
      <c r="AI653" s="18"/>
      <c r="AJ653" s="18"/>
      <c r="AK653" s="18"/>
      <c r="AL653" s="18"/>
      <c r="AM653" s="18"/>
      <c r="AN653" s="18"/>
      <c r="AO653" s="18"/>
      <c r="AP653" s="18"/>
      <c r="AQ653" s="18"/>
      <c r="AR653" s="18"/>
      <c r="AS653" s="18"/>
      <c r="AT653" s="18"/>
      <c r="AU653" s="18"/>
      <c r="AV653" s="18"/>
      <c r="AW653" s="18"/>
      <c r="AX653" s="19"/>
    </row>
    <row r="654" spans="1:50">
      <c r="B654" s="20"/>
    </row>
    <row r="655" spans="1:50" ht="14.25">
      <c r="B655" s="9" t="s">
        <v>4</v>
      </c>
      <c r="C655" s="7"/>
      <c r="D655" s="7"/>
      <c r="E655" s="7"/>
      <c r="F655" s="7"/>
      <c r="G655" s="7"/>
      <c r="H655" s="7"/>
      <c r="I655" s="7"/>
      <c r="J655" s="7"/>
      <c r="K655" s="7"/>
      <c r="L655" s="8"/>
      <c r="M655" s="8"/>
      <c r="N655" s="8"/>
      <c r="O655" s="8"/>
      <c r="P655" s="7"/>
      <c r="Q655" s="7"/>
      <c r="R655" s="7"/>
      <c r="S655" s="7"/>
      <c r="T655" s="7"/>
      <c r="U655" s="7"/>
      <c r="V655" s="9"/>
      <c r="W655" s="9"/>
      <c r="X655" s="9"/>
      <c r="Y655" s="9"/>
      <c r="Z655" s="9"/>
      <c r="AA655" s="9"/>
      <c r="AB655" s="9"/>
      <c r="AC655" s="9"/>
      <c r="AD655" s="9"/>
      <c r="AE655" s="9"/>
      <c r="AF655" s="9"/>
      <c r="AG655" s="9"/>
      <c r="AH655" s="9"/>
      <c r="AI655" s="9"/>
      <c r="AJ655" s="9"/>
      <c r="AK655" s="9"/>
      <c r="AL655" s="9"/>
      <c r="AM655" s="9"/>
      <c r="AN655" s="9"/>
      <c r="AO655" s="9"/>
      <c r="AP655" s="9"/>
      <c r="AQ655" s="9"/>
      <c r="AR655" s="9"/>
      <c r="AS655" s="9"/>
      <c r="AT655" s="9"/>
      <c r="AU655" s="9"/>
      <c r="AV655" s="9"/>
      <c r="AW655" s="9"/>
      <c r="AX655" s="9"/>
    </row>
    <row r="656" spans="1:50" ht="15" thickBot="1">
      <c r="B656" s="7"/>
      <c r="C656" s="7"/>
      <c r="D656" s="7"/>
      <c r="E656" s="7"/>
      <c r="F656" s="7"/>
      <c r="G656" s="7"/>
      <c r="H656" s="7"/>
      <c r="I656" s="7"/>
      <c r="J656" s="7"/>
      <c r="K656" s="7"/>
      <c r="L656" s="8"/>
      <c r="M656" s="8"/>
      <c r="N656" s="8"/>
      <c r="O656" s="8"/>
      <c r="P656" s="7"/>
      <c r="Q656" s="7"/>
      <c r="R656" s="7"/>
      <c r="S656" s="7"/>
      <c r="T656" s="7"/>
      <c r="U656" s="7"/>
      <c r="V656" s="9"/>
      <c r="W656" s="9"/>
      <c r="X656" s="9"/>
      <c r="Y656" s="9"/>
      <c r="Z656" s="9"/>
      <c r="AA656" s="9"/>
      <c r="AB656" s="9"/>
      <c r="AC656" s="9"/>
      <c r="AD656" s="9"/>
      <c r="AE656" s="9"/>
      <c r="AF656" s="9"/>
      <c r="AG656" s="9"/>
      <c r="AH656" s="9"/>
      <c r="AI656" s="9"/>
      <c r="AJ656" s="9"/>
      <c r="AK656" s="9"/>
      <c r="AL656" s="9"/>
      <c r="AM656" s="9"/>
      <c r="AN656" s="9"/>
      <c r="AO656" s="9"/>
      <c r="AP656" s="9"/>
      <c r="AQ656" s="9"/>
      <c r="AR656" s="9"/>
      <c r="AS656" s="9"/>
      <c r="AT656" s="9"/>
      <c r="AU656" s="9"/>
      <c r="AV656" s="9"/>
      <c r="AW656" s="9"/>
      <c r="AX656" s="21" t="s">
        <v>5</v>
      </c>
    </row>
    <row r="657" spans="1:175" s="15" customFormat="1" ht="13.5" customHeight="1">
      <c r="A657" s="7"/>
      <c r="B657" s="113" t="s">
        <v>6</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5"/>
      <c r="AA657" s="119" t="s">
        <v>12</v>
      </c>
      <c r="AB657" s="114"/>
      <c r="AC657" s="114"/>
      <c r="AD657" s="114"/>
      <c r="AE657" s="114"/>
      <c r="AF657" s="114"/>
      <c r="AG657" s="114"/>
      <c r="AH657" s="114"/>
      <c r="AI657" s="115"/>
      <c r="AJ657" s="119" t="s">
        <v>13</v>
      </c>
      <c r="AK657" s="114"/>
      <c r="AL657" s="114"/>
      <c r="AM657" s="114"/>
      <c r="AN657" s="114"/>
      <c r="AO657" s="114"/>
      <c r="AP657" s="114"/>
      <c r="AQ657" s="114"/>
      <c r="AR657" s="115"/>
      <c r="AS657" s="119" t="s">
        <v>7</v>
      </c>
      <c r="AT657" s="114"/>
      <c r="AU657" s="114"/>
      <c r="AV657" s="114"/>
      <c r="AW657" s="114"/>
      <c r="AX657" s="121"/>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c r="FE657" s="2"/>
      <c r="FF657" s="2"/>
      <c r="FG657" s="2"/>
      <c r="FH657" s="2"/>
      <c r="FI657" s="2"/>
      <c r="FJ657" s="2"/>
      <c r="FK657" s="2"/>
      <c r="FL657" s="2"/>
      <c r="FM657" s="2"/>
      <c r="FN657" s="2"/>
      <c r="FO657" s="2"/>
      <c r="FP657" s="2"/>
      <c r="FQ657" s="2"/>
      <c r="FR657" s="2"/>
      <c r="FS657" s="2"/>
    </row>
    <row r="658" spans="1:175" s="15" customFormat="1" ht="13.5">
      <c r="A658" s="7"/>
      <c r="B658" s="116"/>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8"/>
      <c r="AA658" s="120"/>
      <c r="AB658" s="117"/>
      <c r="AC658" s="117"/>
      <c r="AD658" s="117"/>
      <c r="AE658" s="117"/>
      <c r="AF658" s="117"/>
      <c r="AG658" s="117"/>
      <c r="AH658" s="117"/>
      <c r="AI658" s="118"/>
      <c r="AJ658" s="120"/>
      <c r="AK658" s="117"/>
      <c r="AL658" s="117"/>
      <c r="AM658" s="117"/>
      <c r="AN658" s="117"/>
      <c r="AO658" s="117"/>
      <c r="AP658" s="117"/>
      <c r="AQ658" s="117"/>
      <c r="AR658" s="118"/>
      <c r="AS658" s="120"/>
      <c r="AT658" s="117"/>
      <c r="AU658" s="117"/>
      <c r="AV658" s="117"/>
      <c r="AW658" s="117"/>
      <c r="AX658" s="12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c r="FE658" s="2"/>
      <c r="FF658" s="2"/>
      <c r="FG658" s="2"/>
      <c r="FH658" s="2"/>
      <c r="FI658" s="2"/>
      <c r="FJ658" s="2"/>
      <c r="FK658" s="2"/>
      <c r="FL658" s="2"/>
      <c r="FM658" s="2"/>
      <c r="FN658" s="2"/>
      <c r="FO658" s="2"/>
      <c r="FP658" s="2"/>
      <c r="FQ658" s="2"/>
      <c r="FR658" s="2"/>
      <c r="FS658" s="2"/>
    </row>
    <row r="659" spans="1:175" s="15" customFormat="1" ht="18.75" customHeight="1">
      <c r="A659" s="7"/>
      <c r="B659" s="22"/>
      <c r="C659" s="101" t="s">
        <v>107</v>
      </c>
      <c r="D659" s="102"/>
      <c r="E659" s="102"/>
      <c r="F659" s="102"/>
      <c r="G659" s="102"/>
      <c r="H659" s="102"/>
      <c r="I659" s="102"/>
      <c r="J659" s="102"/>
      <c r="K659" s="102"/>
      <c r="L659" s="102"/>
      <c r="M659" s="102"/>
      <c r="N659" s="102"/>
      <c r="O659" s="102"/>
      <c r="P659" s="102"/>
      <c r="Q659" s="102"/>
      <c r="R659" s="102"/>
      <c r="S659" s="102"/>
      <c r="T659" s="102"/>
      <c r="U659" s="102"/>
      <c r="V659" s="102"/>
      <c r="W659" s="102"/>
      <c r="X659" s="102"/>
      <c r="Y659" s="102"/>
      <c r="Z659" s="103"/>
      <c r="AA659" s="104">
        <v>914</v>
      </c>
      <c r="AB659" s="105"/>
      <c r="AC659" s="105"/>
      <c r="AD659" s="105"/>
      <c r="AE659" s="105"/>
      <c r="AF659" s="105"/>
      <c r="AG659" s="105"/>
      <c r="AH659" s="105"/>
      <c r="AI659" s="106"/>
      <c r="AJ659" s="104">
        <v>989</v>
      </c>
      <c r="AK659" s="105"/>
      <c r="AL659" s="105"/>
      <c r="AM659" s="105"/>
      <c r="AN659" s="105"/>
      <c r="AO659" s="105"/>
      <c r="AP659" s="105"/>
      <c r="AQ659" s="105"/>
      <c r="AR659" s="106"/>
      <c r="AS659" s="107" t="s">
        <v>108</v>
      </c>
      <c r="AT659" s="108"/>
      <c r="AU659" s="108"/>
      <c r="AV659" s="108"/>
      <c r="AW659" s="108"/>
      <c r="AX659" s="109"/>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c r="FE659" s="2"/>
      <c r="FF659" s="2"/>
      <c r="FG659" s="2"/>
      <c r="FH659" s="2"/>
      <c r="FI659" s="2"/>
      <c r="FJ659" s="2"/>
      <c r="FK659" s="2"/>
      <c r="FL659" s="2"/>
      <c r="FM659" s="2"/>
      <c r="FN659" s="2"/>
      <c r="FO659" s="2"/>
      <c r="FP659" s="2"/>
      <c r="FQ659" s="2"/>
      <c r="FR659" s="2"/>
      <c r="FS659" s="2"/>
    </row>
    <row r="660" spans="1:175" s="15" customFormat="1" ht="18.75" customHeight="1">
      <c r="A660" s="7"/>
      <c r="B660" s="22"/>
      <c r="C660" s="101" t="s">
        <v>109</v>
      </c>
      <c r="D660" s="102"/>
      <c r="E660" s="102"/>
      <c r="F660" s="102"/>
      <c r="G660" s="102"/>
      <c r="H660" s="102"/>
      <c r="I660" s="102"/>
      <c r="J660" s="102"/>
      <c r="K660" s="102"/>
      <c r="L660" s="102"/>
      <c r="M660" s="102"/>
      <c r="N660" s="102"/>
      <c r="O660" s="102"/>
      <c r="P660" s="102"/>
      <c r="Q660" s="102"/>
      <c r="R660" s="102"/>
      <c r="S660" s="102"/>
      <c r="T660" s="102"/>
      <c r="U660" s="102"/>
      <c r="V660" s="102"/>
      <c r="W660" s="102"/>
      <c r="X660" s="102"/>
      <c r="Y660" s="102"/>
      <c r="Z660" s="103"/>
      <c r="AA660" s="104">
        <v>153</v>
      </c>
      <c r="AB660" s="105"/>
      <c r="AC660" s="105"/>
      <c r="AD660" s="105"/>
      <c r="AE660" s="105"/>
      <c r="AF660" s="105"/>
      <c r="AG660" s="105"/>
      <c r="AH660" s="105"/>
      <c r="AI660" s="106"/>
      <c r="AJ660" s="104">
        <v>78</v>
      </c>
      <c r="AK660" s="105"/>
      <c r="AL660" s="105"/>
      <c r="AM660" s="105"/>
      <c r="AN660" s="105"/>
      <c r="AO660" s="105"/>
      <c r="AP660" s="105"/>
      <c r="AQ660" s="105"/>
      <c r="AR660" s="106"/>
      <c r="AS660" s="107" t="s">
        <v>108</v>
      </c>
      <c r="AT660" s="108"/>
      <c r="AU660" s="108"/>
      <c r="AV660" s="108"/>
      <c r="AW660" s="108"/>
      <c r="AX660" s="109"/>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c r="FE660" s="2"/>
      <c r="FF660" s="2"/>
      <c r="FG660" s="2"/>
      <c r="FH660" s="2"/>
      <c r="FI660" s="2"/>
      <c r="FJ660" s="2"/>
      <c r="FK660" s="2"/>
      <c r="FL660" s="2"/>
      <c r="FM660" s="2"/>
      <c r="FN660" s="2"/>
      <c r="FO660" s="2"/>
      <c r="FP660" s="2"/>
      <c r="FQ660" s="2"/>
      <c r="FR660" s="2"/>
      <c r="FS660" s="2"/>
    </row>
    <row r="661" spans="1:175" s="15" customFormat="1" ht="18.75" customHeight="1" thickBot="1">
      <c r="A661" s="16"/>
      <c r="B661" s="92" t="s">
        <v>14</v>
      </c>
      <c r="C661" s="93"/>
      <c r="D661" s="93"/>
      <c r="E661" s="93"/>
      <c r="F661" s="93"/>
      <c r="G661" s="93"/>
      <c r="H661" s="93"/>
      <c r="I661" s="93"/>
      <c r="J661" s="93"/>
      <c r="K661" s="93"/>
      <c r="L661" s="93"/>
      <c r="M661" s="93"/>
      <c r="N661" s="93"/>
      <c r="O661" s="93"/>
      <c r="P661" s="93"/>
      <c r="Q661" s="93"/>
      <c r="R661" s="93"/>
      <c r="S661" s="93"/>
      <c r="T661" s="93"/>
      <c r="U661" s="93"/>
      <c r="V661" s="93"/>
      <c r="W661" s="93"/>
      <c r="X661" s="93"/>
      <c r="Y661" s="93"/>
      <c r="Z661" s="94"/>
      <c r="AA661" s="95">
        <f>SUM($AA$659:$AA$660)</f>
        <v>1067</v>
      </c>
      <c r="AB661" s="96"/>
      <c r="AC661" s="96"/>
      <c r="AD661" s="96"/>
      <c r="AE661" s="96"/>
      <c r="AF661" s="96"/>
      <c r="AG661" s="96"/>
      <c r="AH661" s="96"/>
      <c r="AI661" s="97"/>
      <c r="AJ661" s="95">
        <f>SUM($AJ$659:$AJ$660)</f>
        <v>1067</v>
      </c>
      <c r="AK661" s="96"/>
      <c r="AL661" s="96"/>
      <c r="AM661" s="96"/>
      <c r="AN661" s="96"/>
      <c r="AO661" s="96"/>
      <c r="AP661" s="96"/>
      <c r="AQ661" s="96"/>
      <c r="AR661" s="97"/>
      <c r="AS661" s="98"/>
      <c r="AT661" s="99"/>
      <c r="AU661" s="99"/>
      <c r="AV661" s="99"/>
      <c r="AW661" s="99"/>
      <c r="AX661" s="100"/>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c r="FE661" s="2"/>
      <c r="FF661" s="2"/>
      <c r="FG661" s="2"/>
      <c r="FH661" s="2"/>
      <c r="FI661" s="2"/>
      <c r="FJ661" s="2"/>
      <c r="FK661" s="2"/>
      <c r="FL661" s="2"/>
      <c r="FM661" s="2"/>
      <c r="FN661" s="2"/>
      <c r="FO661" s="2"/>
      <c r="FP661" s="2"/>
      <c r="FQ661" s="2"/>
      <c r="FR661" s="2"/>
      <c r="FS661" s="2"/>
    </row>
    <row r="663" spans="1:175" ht="18.75">
      <c r="A663" s="1" t="s">
        <v>0</v>
      </c>
      <c r="AW663" s="3"/>
      <c r="AX663" s="4"/>
      <c r="AY663" s="3"/>
    </row>
    <row r="665" spans="1:175" ht="18.75">
      <c r="B665" s="123" t="s">
        <v>8</v>
      </c>
      <c r="C665" s="124"/>
      <c r="D665" s="124"/>
      <c r="E665" s="124"/>
      <c r="F665" s="124"/>
      <c r="G665" s="124"/>
      <c r="H665" s="124"/>
      <c r="I665" s="124"/>
      <c r="J665" s="124"/>
      <c r="K665" s="124"/>
      <c r="L665" s="124"/>
      <c r="M665" s="124"/>
      <c r="N665" s="124"/>
      <c r="O665" s="124"/>
      <c r="P665" s="124"/>
      <c r="Q665" s="124"/>
      <c r="R665" s="124"/>
      <c r="S665" s="124"/>
      <c r="T665" s="124"/>
      <c r="U665" s="124"/>
      <c r="V665" s="124"/>
      <c r="W665" s="124"/>
      <c r="X665" s="124"/>
      <c r="Y665" s="124"/>
      <c r="Z665" s="124"/>
      <c r="AA665" s="124"/>
      <c r="AB665" s="124"/>
      <c r="AC665" s="124"/>
      <c r="AD665" s="124"/>
      <c r="AE665" s="124"/>
      <c r="AF665" s="124"/>
      <c r="AG665" s="124"/>
      <c r="AH665" s="124"/>
      <c r="AI665" s="124"/>
      <c r="AJ665" s="124"/>
      <c r="AK665" s="124"/>
      <c r="AL665" s="124"/>
      <c r="AM665" s="124"/>
      <c r="AN665" s="124"/>
      <c r="AO665" s="124"/>
      <c r="AP665" s="124"/>
      <c r="AQ665" s="124"/>
      <c r="AR665" s="124"/>
      <c r="AS665" s="124"/>
      <c r="AT665" s="124"/>
      <c r="AU665" s="124"/>
      <c r="AV665" s="124"/>
      <c r="AW665" s="124"/>
      <c r="AX665" s="124"/>
    </row>
    <row r="666" spans="1:175">
      <c r="Z666" s="5"/>
      <c r="AD666" s="5"/>
      <c r="AE666" s="5"/>
      <c r="AF666" s="5"/>
      <c r="AG666" s="5"/>
      <c r="AH666" s="5"/>
      <c r="AI666" s="5"/>
      <c r="AO666" s="5"/>
    </row>
    <row r="667" spans="1:175" ht="13.5" thickBot="1">
      <c r="Z667" s="5"/>
      <c r="AD667" s="5"/>
      <c r="AE667" s="5"/>
      <c r="AF667" s="5"/>
      <c r="AG667" s="5"/>
      <c r="AH667" s="5"/>
      <c r="AI667" s="5"/>
      <c r="AO667" s="5"/>
    </row>
    <row r="668" spans="1:175" ht="24.75" customHeight="1" thickBot="1">
      <c r="B668" s="125" t="s">
        <v>1</v>
      </c>
      <c r="C668" s="126"/>
      <c r="D668" s="126"/>
      <c r="E668" s="126"/>
      <c r="F668" s="126"/>
      <c r="G668" s="126"/>
      <c r="H668" s="127" t="s">
        <v>110</v>
      </c>
      <c r="I668" s="128"/>
      <c r="J668" s="128"/>
      <c r="K668" s="128"/>
      <c r="L668" s="128"/>
      <c r="M668" s="128"/>
      <c r="N668" s="128"/>
      <c r="O668" s="128"/>
      <c r="P668" s="128"/>
      <c r="Q668" s="128"/>
      <c r="R668" s="128"/>
      <c r="S668" s="128"/>
      <c r="T668" s="128"/>
      <c r="U668" s="128"/>
      <c r="V668" s="128"/>
      <c r="W668" s="128"/>
      <c r="X668" s="128"/>
      <c r="Y668" s="128"/>
      <c r="Z668" s="128"/>
      <c r="AA668" s="128"/>
      <c r="AB668" s="128"/>
      <c r="AC668" s="128"/>
      <c r="AD668" s="128"/>
      <c r="AE668" s="128"/>
      <c r="AF668" s="128"/>
      <c r="AG668" s="128"/>
      <c r="AH668" s="128"/>
      <c r="AI668" s="128"/>
      <c r="AJ668" s="128"/>
      <c r="AK668" s="128"/>
      <c r="AL668" s="128"/>
      <c r="AM668" s="128"/>
      <c r="AN668" s="128"/>
      <c r="AO668" s="128"/>
      <c r="AP668" s="128"/>
      <c r="AQ668" s="128"/>
      <c r="AR668" s="128"/>
      <c r="AS668" s="128"/>
      <c r="AT668" s="128"/>
      <c r="AU668" s="128"/>
      <c r="AV668" s="128"/>
      <c r="AW668" s="128"/>
      <c r="AX668" s="129"/>
    </row>
    <row r="669" spans="1:175" ht="14.25">
      <c r="B669" s="6"/>
      <c r="C669" s="6"/>
      <c r="D669" s="6"/>
      <c r="E669" s="6"/>
      <c r="F669" s="6"/>
      <c r="G669" s="6"/>
      <c r="H669" s="7"/>
      <c r="I669" s="7"/>
      <c r="J669" s="7"/>
      <c r="K669" s="7"/>
      <c r="L669" s="8"/>
      <c r="M669" s="8"/>
      <c r="N669" s="8"/>
      <c r="O669" s="8"/>
      <c r="P669" s="7"/>
      <c r="Q669" s="7"/>
      <c r="R669" s="7"/>
      <c r="S669" s="7"/>
      <c r="T669" s="7"/>
      <c r="U669" s="7"/>
      <c r="V669" s="9"/>
      <c r="W669" s="9"/>
      <c r="X669" s="9"/>
      <c r="Y669" s="9"/>
      <c r="Z669" s="9"/>
      <c r="AA669" s="9"/>
      <c r="AB669" s="9"/>
      <c r="AC669" s="9"/>
      <c r="AD669" s="9"/>
      <c r="AE669" s="9"/>
      <c r="AF669" s="9"/>
      <c r="AG669" s="9"/>
      <c r="AH669" s="9"/>
      <c r="AI669" s="9"/>
      <c r="AJ669" s="9"/>
      <c r="AK669" s="9"/>
      <c r="AL669" s="9"/>
      <c r="AM669" s="9"/>
      <c r="AN669" s="9"/>
      <c r="AO669" s="9"/>
      <c r="AP669" s="9"/>
      <c r="AQ669" s="9"/>
      <c r="AR669" s="9"/>
      <c r="AS669" s="9"/>
      <c r="AT669" s="9"/>
      <c r="AU669" s="9"/>
      <c r="AV669" s="9"/>
      <c r="AW669" s="9"/>
      <c r="AX669" s="9"/>
    </row>
    <row r="670" spans="1:175" ht="15" thickBot="1">
      <c r="A670" s="10"/>
      <c r="B670" s="9" t="s">
        <v>2</v>
      </c>
      <c r="C670" s="7"/>
      <c r="D670" s="7"/>
      <c r="E670" s="7"/>
      <c r="F670" s="7"/>
      <c r="G670" s="7"/>
      <c r="H670" s="7"/>
      <c r="I670" s="7"/>
      <c r="J670" s="7"/>
      <c r="K670" s="7"/>
      <c r="L670" s="8"/>
      <c r="M670" s="8"/>
      <c r="N670" s="8"/>
      <c r="O670" s="8"/>
      <c r="P670" s="7"/>
      <c r="Q670" s="7"/>
      <c r="R670" s="7"/>
      <c r="S670" s="7"/>
      <c r="T670" s="7"/>
      <c r="U670" s="7"/>
      <c r="V670" s="9"/>
      <c r="W670" s="9"/>
      <c r="X670" s="9"/>
      <c r="Y670" s="9"/>
      <c r="Z670" s="9"/>
      <c r="AA670" s="9"/>
      <c r="AB670" s="9"/>
      <c r="AC670" s="9"/>
      <c r="AD670" s="9"/>
      <c r="AE670" s="9"/>
      <c r="AF670" s="9"/>
      <c r="AG670" s="9"/>
      <c r="AH670" s="9"/>
      <c r="AI670" s="9"/>
      <c r="AJ670" s="9"/>
      <c r="AK670" s="9"/>
      <c r="AL670" s="9"/>
      <c r="AM670" s="9"/>
      <c r="AN670" s="9"/>
      <c r="AO670" s="9"/>
      <c r="AP670" s="9"/>
      <c r="AQ670" s="9"/>
      <c r="AR670" s="9"/>
      <c r="AS670" s="9"/>
      <c r="AT670" s="9"/>
      <c r="AU670" s="9"/>
      <c r="AV670" s="9"/>
      <c r="AW670" s="9"/>
      <c r="AX670" s="9"/>
    </row>
    <row r="671" spans="1:175" ht="14.25">
      <c r="A671" s="7"/>
      <c r="B671" s="11"/>
      <c r="C671" s="6"/>
      <c r="D671" s="6"/>
      <c r="E671" s="6"/>
      <c r="F671" s="6"/>
      <c r="G671" s="6"/>
      <c r="H671" s="6"/>
      <c r="I671" s="6"/>
      <c r="J671" s="6"/>
      <c r="K671" s="6"/>
      <c r="L671" s="12"/>
      <c r="M671" s="12"/>
      <c r="N671" s="12"/>
      <c r="O671" s="12"/>
      <c r="P671" s="6"/>
      <c r="Q671" s="6"/>
      <c r="R671" s="6"/>
      <c r="S671" s="6"/>
      <c r="T671" s="6"/>
      <c r="U671" s="6"/>
      <c r="V671" s="13"/>
      <c r="W671" s="13"/>
      <c r="X671" s="13"/>
      <c r="Y671" s="13"/>
      <c r="Z671" s="13"/>
      <c r="AA671" s="13"/>
      <c r="AB671" s="13"/>
      <c r="AC671" s="13"/>
      <c r="AD671" s="13"/>
      <c r="AE671" s="13"/>
      <c r="AF671" s="13"/>
      <c r="AG671" s="13"/>
      <c r="AH671" s="13"/>
      <c r="AI671" s="13"/>
      <c r="AJ671" s="13"/>
      <c r="AK671" s="13"/>
      <c r="AL671" s="13"/>
      <c r="AM671" s="13"/>
      <c r="AN671" s="13"/>
      <c r="AO671" s="13"/>
      <c r="AP671" s="13"/>
      <c r="AQ671" s="13"/>
      <c r="AR671" s="13"/>
      <c r="AS671" s="13"/>
      <c r="AT671" s="13"/>
      <c r="AU671" s="13"/>
      <c r="AV671" s="13"/>
      <c r="AW671" s="13"/>
      <c r="AX671" s="14"/>
    </row>
    <row r="672" spans="1:175" ht="12" customHeight="1">
      <c r="A672" s="7"/>
      <c r="B672" s="110" t="s">
        <v>111</v>
      </c>
      <c r="C672" s="111"/>
      <c r="D672" s="111"/>
      <c r="E672" s="111"/>
      <c r="F672" s="111"/>
      <c r="G672" s="111"/>
      <c r="H672" s="111"/>
      <c r="I672" s="111"/>
      <c r="J672" s="111"/>
      <c r="K672" s="111"/>
      <c r="L672" s="111"/>
      <c r="M672" s="111"/>
      <c r="N672" s="111"/>
      <c r="O672" s="111"/>
      <c r="P672" s="111"/>
      <c r="Q672" s="111"/>
      <c r="R672" s="111"/>
      <c r="S672" s="111"/>
      <c r="T672" s="111"/>
      <c r="U672" s="111"/>
      <c r="V672" s="111"/>
      <c r="W672" s="111"/>
      <c r="X672" s="111"/>
      <c r="Y672" s="111"/>
      <c r="Z672" s="111"/>
      <c r="AA672" s="111"/>
      <c r="AB672" s="111"/>
      <c r="AC672" s="111"/>
      <c r="AD672" s="111"/>
      <c r="AE672" s="111"/>
      <c r="AF672" s="111"/>
      <c r="AG672" s="111"/>
      <c r="AH672" s="111"/>
      <c r="AI672" s="111"/>
      <c r="AJ672" s="111"/>
      <c r="AK672" s="111"/>
      <c r="AL672" s="111"/>
      <c r="AM672" s="111"/>
      <c r="AN672" s="111"/>
      <c r="AO672" s="111"/>
      <c r="AP672" s="111"/>
      <c r="AQ672" s="111"/>
      <c r="AR672" s="111"/>
      <c r="AS672" s="111"/>
      <c r="AT672" s="111"/>
      <c r="AU672" s="111"/>
      <c r="AV672" s="111"/>
      <c r="AW672" s="111"/>
      <c r="AX672" s="112"/>
    </row>
    <row r="673" spans="1:50" ht="12" customHeight="1">
      <c r="A673" s="7"/>
      <c r="B673" s="110"/>
      <c r="C673" s="111"/>
      <c r="D673" s="111"/>
      <c r="E673" s="111"/>
      <c r="F673" s="111"/>
      <c r="G673" s="111"/>
      <c r="H673" s="111"/>
      <c r="I673" s="111"/>
      <c r="J673" s="111"/>
      <c r="K673" s="111"/>
      <c r="L673" s="111"/>
      <c r="M673" s="111"/>
      <c r="N673" s="111"/>
      <c r="O673" s="111"/>
      <c r="P673" s="111"/>
      <c r="Q673" s="111"/>
      <c r="R673" s="111"/>
      <c r="S673" s="111"/>
      <c r="T673" s="111"/>
      <c r="U673" s="111"/>
      <c r="V673" s="111"/>
      <c r="W673" s="111"/>
      <c r="X673" s="111"/>
      <c r="Y673" s="111"/>
      <c r="Z673" s="111"/>
      <c r="AA673" s="111"/>
      <c r="AB673" s="111"/>
      <c r="AC673" s="111"/>
      <c r="AD673" s="111"/>
      <c r="AE673" s="111"/>
      <c r="AF673" s="111"/>
      <c r="AG673" s="111"/>
      <c r="AH673" s="111"/>
      <c r="AI673" s="111"/>
      <c r="AJ673" s="111"/>
      <c r="AK673" s="111"/>
      <c r="AL673" s="111"/>
      <c r="AM673" s="111"/>
      <c r="AN673" s="111"/>
      <c r="AO673" s="111"/>
      <c r="AP673" s="111"/>
      <c r="AQ673" s="111"/>
      <c r="AR673" s="111"/>
      <c r="AS673" s="111"/>
      <c r="AT673" s="111"/>
      <c r="AU673" s="111"/>
      <c r="AV673" s="111"/>
      <c r="AW673" s="111"/>
      <c r="AX673" s="112"/>
    </row>
    <row r="674" spans="1:50" ht="12" customHeight="1">
      <c r="A674" s="7"/>
      <c r="B674" s="110"/>
      <c r="C674" s="111"/>
      <c r="D674" s="111"/>
      <c r="E674" s="111"/>
      <c r="F674" s="111"/>
      <c r="G674" s="111"/>
      <c r="H674" s="111"/>
      <c r="I674" s="111"/>
      <c r="J674" s="111"/>
      <c r="K674" s="111"/>
      <c r="L674" s="111"/>
      <c r="M674" s="111"/>
      <c r="N674" s="111"/>
      <c r="O674" s="111"/>
      <c r="P674" s="111"/>
      <c r="Q674" s="111"/>
      <c r="R674" s="111"/>
      <c r="S674" s="111"/>
      <c r="T674" s="111"/>
      <c r="U674" s="111"/>
      <c r="V674" s="111"/>
      <c r="W674" s="111"/>
      <c r="X674" s="111"/>
      <c r="Y674" s="111"/>
      <c r="Z674" s="111"/>
      <c r="AA674" s="111"/>
      <c r="AB674" s="111"/>
      <c r="AC674" s="111"/>
      <c r="AD674" s="111"/>
      <c r="AE674" s="111"/>
      <c r="AF674" s="111"/>
      <c r="AG674" s="111"/>
      <c r="AH674" s="111"/>
      <c r="AI674" s="111"/>
      <c r="AJ674" s="111"/>
      <c r="AK674" s="111"/>
      <c r="AL674" s="111"/>
      <c r="AM674" s="111"/>
      <c r="AN674" s="111"/>
      <c r="AO674" s="111"/>
      <c r="AP674" s="111"/>
      <c r="AQ674" s="111"/>
      <c r="AR674" s="111"/>
      <c r="AS674" s="111"/>
      <c r="AT674" s="111"/>
      <c r="AU674" s="111"/>
      <c r="AV674" s="111"/>
      <c r="AW674" s="111"/>
      <c r="AX674" s="112"/>
    </row>
    <row r="675" spans="1:50" ht="12" customHeight="1">
      <c r="A675" s="7"/>
      <c r="B675" s="110"/>
      <c r="C675" s="111"/>
      <c r="D675" s="111"/>
      <c r="E675" s="111"/>
      <c r="F675" s="111"/>
      <c r="G675" s="111"/>
      <c r="H675" s="111"/>
      <c r="I675" s="111"/>
      <c r="J675" s="111"/>
      <c r="K675" s="111"/>
      <c r="L675" s="111"/>
      <c r="M675" s="111"/>
      <c r="N675" s="111"/>
      <c r="O675" s="111"/>
      <c r="P675" s="111"/>
      <c r="Q675" s="111"/>
      <c r="R675" s="111"/>
      <c r="S675" s="111"/>
      <c r="T675" s="111"/>
      <c r="U675" s="111"/>
      <c r="V675" s="111"/>
      <c r="W675" s="111"/>
      <c r="X675" s="111"/>
      <c r="Y675" s="111"/>
      <c r="Z675" s="111"/>
      <c r="AA675" s="111"/>
      <c r="AB675" s="111"/>
      <c r="AC675" s="111"/>
      <c r="AD675" s="111"/>
      <c r="AE675" s="111"/>
      <c r="AF675" s="111"/>
      <c r="AG675" s="111"/>
      <c r="AH675" s="111"/>
      <c r="AI675" s="111"/>
      <c r="AJ675" s="111"/>
      <c r="AK675" s="111"/>
      <c r="AL675" s="111"/>
      <c r="AM675" s="111"/>
      <c r="AN675" s="111"/>
      <c r="AO675" s="111"/>
      <c r="AP675" s="111"/>
      <c r="AQ675" s="111"/>
      <c r="AR675" s="111"/>
      <c r="AS675" s="111"/>
      <c r="AT675" s="111"/>
      <c r="AU675" s="111"/>
      <c r="AV675" s="111"/>
      <c r="AW675" s="111"/>
      <c r="AX675" s="112"/>
    </row>
    <row r="676" spans="1:50" ht="12" customHeight="1">
      <c r="A676" s="7"/>
      <c r="B676" s="110"/>
      <c r="C676" s="111"/>
      <c r="D676" s="111"/>
      <c r="E676" s="111"/>
      <c r="F676" s="111"/>
      <c r="G676" s="111"/>
      <c r="H676" s="111"/>
      <c r="I676" s="111"/>
      <c r="J676" s="111"/>
      <c r="K676" s="111"/>
      <c r="L676" s="111"/>
      <c r="M676" s="111"/>
      <c r="N676" s="111"/>
      <c r="O676" s="111"/>
      <c r="P676" s="111"/>
      <c r="Q676" s="111"/>
      <c r="R676" s="111"/>
      <c r="S676" s="111"/>
      <c r="T676" s="111"/>
      <c r="U676" s="111"/>
      <c r="V676" s="111"/>
      <c r="W676" s="111"/>
      <c r="X676" s="111"/>
      <c r="Y676" s="111"/>
      <c r="Z676" s="111"/>
      <c r="AA676" s="111"/>
      <c r="AB676" s="111"/>
      <c r="AC676" s="111"/>
      <c r="AD676" s="111"/>
      <c r="AE676" s="111"/>
      <c r="AF676" s="111"/>
      <c r="AG676" s="111"/>
      <c r="AH676" s="111"/>
      <c r="AI676" s="111"/>
      <c r="AJ676" s="111"/>
      <c r="AK676" s="111"/>
      <c r="AL676" s="111"/>
      <c r="AM676" s="111"/>
      <c r="AN676" s="111"/>
      <c r="AO676" s="111"/>
      <c r="AP676" s="111"/>
      <c r="AQ676" s="111"/>
      <c r="AR676" s="111"/>
      <c r="AS676" s="111"/>
      <c r="AT676" s="111"/>
      <c r="AU676" s="111"/>
      <c r="AV676" s="111"/>
      <c r="AW676" s="111"/>
      <c r="AX676" s="112"/>
    </row>
    <row r="677" spans="1:50" ht="15" thickBot="1">
      <c r="A677" s="16"/>
      <c r="B677" s="17"/>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c r="AA677" s="18"/>
      <c r="AB677" s="18"/>
      <c r="AC677" s="18"/>
      <c r="AD677" s="18"/>
      <c r="AE677" s="18"/>
      <c r="AF677" s="18"/>
      <c r="AG677" s="18"/>
      <c r="AH677" s="18"/>
      <c r="AI677" s="18"/>
      <c r="AJ677" s="18"/>
      <c r="AK677" s="18"/>
      <c r="AL677" s="18"/>
      <c r="AM677" s="18"/>
      <c r="AN677" s="18"/>
      <c r="AO677" s="18"/>
      <c r="AP677" s="18"/>
      <c r="AQ677" s="18"/>
      <c r="AR677" s="18"/>
      <c r="AS677" s="18"/>
      <c r="AT677" s="18"/>
      <c r="AU677" s="18"/>
      <c r="AV677" s="18"/>
      <c r="AW677" s="18"/>
      <c r="AX677" s="19"/>
    </row>
    <row r="678" spans="1:50">
      <c r="B678" s="20"/>
    </row>
    <row r="679" spans="1:50" ht="15" thickBot="1">
      <c r="A679" s="10"/>
      <c r="B679" s="9" t="s">
        <v>3</v>
      </c>
      <c r="C679" s="7"/>
      <c r="D679" s="7"/>
      <c r="E679" s="7"/>
      <c r="F679" s="7"/>
      <c r="G679" s="7"/>
      <c r="H679" s="7"/>
      <c r="I679" s="7"/>
      <c r="J679" s="7"/>
      <c r="K679" s="7"/>
      <c r="L679" s="8"/>
      <c r="M679" s="8"/>
      <c r="N679" s="8"/>
      <c r="O679" s="8"/>
      <c r="P679" s="7"/>
      <c r="Q679" s="7"/>
      <c r="R679" s="7"/>
      <c r="S679" s="7"/>
      <c r="T679" s="7"/>
      <c r="U679" s="7"/>
      <c r="V679" s="9"/>
      <c r="W679" s="9"/>
      <c r="X679" s="9"/>
      <c r="Y679" s="9"/>
      <c r="Z679" s="9"/>
      <c r="AA679" s="9"/>
      <c r="AB679" s="9"/>
      <c r="AC679" s="9"/>
      <c r="AD679" s="9"/>
      <c r="AE679" s="9"/>
      <c r="AF679" s="9"/>
      <c r="AG679" s="9"/>
      <c r="AH679" s="9"/>
      <c r="AI679" s="9"/>
      <c r="AJ679" s="9"/>
      <c r="AK679" s="9"/>
      <c r="AL679" s="9"/>
      <c r="AM679" s="9"/>
      <c r="AN679" s="9"/>
      <c r="AO679" s="9"/>
      <c r="AP679" s="9"/>
      <c r="AQ679" s="9"/>
      <c r="AR679" s="9"/>
      <c r="AS679" s="9"/>
      <c r="AT679" s="9"/>
      <c r="AU679" s="9"/>
      <c r="AV679" s="9"/>
      <c r="AW679" s="9"/>
      <c r="AX679" s="9"/>
    </row>
    <row r="680" spans="1:50" ht="14.25">
      <c r="A680" s="7"/>
      <c r="B680" s="11"/>
      <c r="C680" s="6"/>
      <c r="D680" s="6"/>
      <c r="E680" s="6"/>
      <c r="F680" s="6"/>
      <c r="G680" s="6"/>
      <c r="H680" s="6"/>
      <c r="I680" s="6"/>
      <c r="J680" s="6"/>
      <c r="K680" s="6"/>
      <c r="L680" s="12"/>
      <c r="M680" s="12"/>
      <c r="N680" s="12"/>
      <c r="O680" s="12"/>
      <c r="P680" s="6"/>
      <c r="Q680" s="6"/>
      <c r="R680" s="6"/>
      <c r="S680" s="6"/>
      <c r="T680" s="6"/>
      <c r="U680" s="6"/>
      <c r="V680" s="13"/>
      <c r="W680" s="13"/>
      <c r="X680" s="13"/>
      <c r="Y680" s="13"/>
      <c r="Z680" s="13"/>
      <c r="AA680" s="13"/>
      <c r="AB680" s="13"/>
      <c r="AC680" s="13"/>
      <c r="AD680" s="13"/>
      <c r="AE680" s="13"/>
      <c r="AF680" s="13"/>
      <c r="AG680" s="13"/>
      <c r="AH680" s="13"/>
      <c r="AI680" s="13"/>
      <c r="AJ680" s="13"/>
      <c r="AK680" s="13"/>
      <c r="AL680" s="13"/>
      <c r="AM680" s="13"/>
      <c r="AN680" s="13"/>
      <c r="AO680" s="13"/>
      <c r="AP680" s="13"/>
      <c r="AQ680" s="13"/>
      <c r="AR680" s="13"/>
      <c r="AS680" s="13"/>
      <c r="AT680" s="13"/>
      <c r="AU680" s="13"/>
      <c r="AV680" s="13"/>
      <c r="AW680" s="13"/>
      <c r="AX680" s="14"/>
    </row>
    <row r="681" spans="1:50" ht="12" customHeight="1">
      <c r="A681" s="7"/>
      <c r="B681" s="110" t="s">
        <v>112</v>
      </c>
      <c r="C681" s="111"/>
      <c r="D681" s="111"/>
      <c r="E681" s="111"/>
      <c r="F681" s="111"/>
      <c r="G681" s="111"/>
      <c r="H681" s="111"/>
      <c r="I681" s="111"/>
      <c r="J681" s="111"/>
      <c r="K681" s="111"/>
      <c r="L681" s="111"/>
      <c r="M681" s="111"/>
      <c r="N681" s="111"/>
      <c r="O681" s="111"/>
      <c r="P681" s="111"/>
      <c r="Q681" s="111"/>
      <c r="R681" s="111"/>
      <c r="S681" s="111"/>
      <c r="T681" s="111"/>
      <c r="U681" s="111"/>
      <c r="V681" s="111"/>
      <c r="W681" s="111"/>
      <c r="X681" s="111"/>
      <c r="Y681" s="111"/>
      <c r="Z681" s="111"/>
      <c r="AA681" s="111"/>
      <c r="AB681" s="111"/>
      <c r="AC681" s="111"/>
      <c r="AD681" s="111"/>
      <c r="AE681" s="111"/>
      <c r="AF681" s="111"/>
      <c r="AG681" s="111"/>
      <c r="AH681" s="111"/>
      <c r="AI681" s="111"/>
      <c r="AJ681" s="111"/>
      <c r="AK681" s="111"/>
      <c r="AL681" s="111"/>
      <c r="AM681" s="111"/>
      <c r="AN681" s="111"/>
      <c r="AO681" s="111"/>
      <c r="AP681" s="111"/>
      <c r="AQ681" s="111"/>
      <c r="AR681" s="111"/>
      <c r="AS681" s="111"/>
      <c r="AT681" s="111"/>
      <c r="AU681" s="111"/>
      <c r="AV681" s="111"/>
      <c r="AW681" s="111"/>
      <c r="AX681" s="112"/>
    </row>
    <row r="682" spans="1:50" ht="12" customHeight="1">
      <c r="A682" s="7"/>
      <c r="B682" s="110"/>
      <c r="C682" s="111"/>
      <c r="D682" s="111"/>
      <c r="E682" s="111"/>
      <c r="F682" s="111"/>
      <c r="G682" s="111"/>
      <c r="H682" s="111"/>
      <c r="I682" s="111"/>
      <c r="J682" s="111"/>
      <c r="K682" s="111"/>
      <c r="L682" s="111"/>
      <c r="M682" s="111"/>
      <c r="N682" s="111"/>
      <c r="O682" s="111"/>
      <c r="P682" s="111"/>
      <c r="Q682" s="111"/>
      <c r="R682" s="111"/>
      <c r="S682" s="111"/>
      <c r="T682" s="111"/>
      <c r="U682" s="111"/>
      <c r="V682" s="111"/>
      <c r="W682" s="111"/>
      <c r="X682" s="111"/>
      <c r="Y682" s="111"/>
      <c r="Z682" s="111"/>
      <c r="AA682" s="111"/>
      <c r="AB682" s="111"/>
      <c r="AC682" s="111"/>
      <c r="AD682" s="111"/>
      <c r="AE682" s="111"/>
      <c r="AF682" s="111"/>
      <c r="AG682" s="111"/>
      <c r="AH682" s="111"/>
      <c r="AI682" s="111"/>
      <c r="AJ682" s="111"/>
      <c r="AK682" s="111"/>
      <c r="AL682" s="111"/>
      <c r="AM682" s="111"/>
      <c r="AN682" s="111"/>
      <c r="AO682" s="111"/>
      <c r="AP682" s="111"/>
      <c r="AQ682" s="111"/>
      <c r="AR682" s="111"/>
      <c r="AS682" s="111"/>
      <c r="AT682" s="111"/>
      <c r="AU682" s="111"/>
      <c r="AV682" s="111"/>
      <c r="AW682" s="111"/>
      <c r="AX682" s="112"/>
    </row>
    <row r="683" spans="1:50" ht="12" customHeight="1">
      <c r="A683" s="7"/>
      <c r="B683" s="110"/>
      <c r="C683" s="111"/>
      <c r="D683" s="111"/>
      <c r="E683" s="111"/>
      <c r="F683" s="111"/>
      <c r="G683" s="111"/>
      <c r="H683" s="111"/>
      <c r="I683" s="111"/>
      <c r="J683" s="111"/>
      <c r="K683" s="111"/>
      <c r="L683" s="111"/>
      <c r="M683" s="111"/>
      <c r="N683" s="111"/>
      <c r="O683" s="111"/>
      <c r="P683" s="111"/>
      <c r="Q683" s="111"/>
      <c r="R683" s="111"/>
      <c r="S683" s="111"/>
      <c r="T683" s="111"/>
      <c r="U683" s="111"/>
      <c r="V683" s="111"/>
      <c r="W683" s="111"/>
      <c r="X683" s="111"/>
      <c r="Y683" s="111"/>
      <c r="Z683" s="111"/>
      <c r="AA683" s="111"/>
      <c r="AB683" s="111"/>
      <c r="AC683" s="111"/>
      <c r="AD683" s="111"/>
      <c r="AE683" s="111"/>
      <c r="AF683" s="111"/>
      <c r="AG683" s="111"/>
      <c r="AH683" s="111"/>
      <c r="AI683" s="111"/>
      <c r="AJ683" s="111"/>
      <c r="AK683" s="111"/>
      <c r="AL683" s="111"/>
      <c r="AM683" s="111"/>
      <c r="AN683" s="111"/>
      <c r="AO683" s="111"/>
      <c r="AP683" s="111"/>
      <c r="AQ683" s="111"/>
      <c r="AR683" s="111"/>
      <c r="AS683" s="111"/>
      <c r="AT683" s="111"/>
      <c r="AU683" s="111"/>
      <c r="AV683" s="111"/>
      <c r="AW683" s="111"/>
      <c r="AX683" s="112"/>
    </row>
    <row r="684" spans="1:50" ht="12" customHeight="1">
      <c r="A684" s="7"/>
      <c r="B684" s="110"/>
      <c r="C684" s="111"/>
      <c r="D684" s="111"/>
      <c r="E684" s="111"/>
      <c r="F684" s="111"/>
      <c r="G684" s="111"/>
      <c r="H684" s="111"/>
      <c r="I684" s="111"/>
      <c r="J684" s="111"/>
      <c r="K684" s="111"/>
      <c r="L684" s="111"/>
      <c r="M684" s="111"/>
      <c r="N684" s="111"/>
      <c r="O684" s="111"/>
      <c r="P684" s="111"/>
      <c r="Q684" s="111"/>
      <c r="R684" s="111"/>
      <c r="S684" s="111"/>
      <c r="T684" s="111"/>
      <c r="U684" s="111"/>
      <c r="V684" s="111"/>
      <c r="W684" s="111"/>
      <c r="X684" s="111"/>
      <c r="Y684" s="111"/>
      <c r="Z684" s="111"/>
      <c r="AA684" s="111"/>
      <c r="AB684" s="111"/>
      <c r="AC684" s="111"/>
      <c r="AD684" s="111"/>
      <c r="AE684" s="111"/>
      <c r="AF684" s="111"/>
      <c r="AG684" s="111"/>
      <c r="AH684" s="111"/>
      <c r="AI684" s="111"/>
      <c r="AJ684" s="111"/>
      <c r="AK684" s="111"/>
      <c r="AL684" s="111"/>
      <c r="AM684" s="111"/>
      <c r="AN684" s="111"/>
      <c r="AO684" s="111"/>
      <c r="AP684" s="111"/>
      <c r="AQ684" s="111"/>
      <c r="AR684" s="111"/>
      <c r="AS684" s="111"/>
      <c r="AT684" s="111"/>
      <c r="AU684" s="111"/>
      <c r="AV684" s="111"/>
      <c r="AW684" s="111"/>
      <c r="AX684" s="112"/>
    </row>
    <row r="685" spans="1:50" ht="12" customHeight="1">
      <c r="A685" s="7"/>
      <c r="B685" s="110"/>
      <c r="C685" s="111"/>
      <c r="D685" s="111"/>
      <c r="E685" s="111"/>
      <c r="F685" s="111"/>
      <c r="G685" s="111"/>
      <c r="H685" s="111"/>
      <c r="I685" s="111"/>
      <c r="J685" s="111"/>
      <c r="K685" s="111"/>
      <c r="L685" s="111"/>
      <c r="M685" s="111"/>
      <c r="N685" s="111"/>
      <c r="O685" s="111"/>
      <c r="P685" s="111"/>
      <c r="Q685" s="111"/>
      <c r="R685" s="111"/>
      <c r="S685" s="111"/>
      <c r="T685" s="111"/>
      <c r="U685" s="111"/>
      <c r="V685" s="111"/>
      <c r="W685" s="111"/>
      <c r="X685" s="111"/>
      <c r="Y685" s="111"/>
      <c r="Z685" s="111"/>
      <c r="AA685" s="111"/>
      <c r="AB685" s="111"/>
      <c r="AC685" s="111"/>
      <c r="AD685" s="111"/>
      <c r="AE685" s="111"/>
      <c r="AF685" s="111"/>
      <c r="AG685" s="111"/>
      <c r="AH685" s="111"/>
      <c r="AI685" s="111"/>
      <c r="AJ685" s="111"/>
      <c r="AK685" s="111"/>
      <c r="AL685" s="111"/>
      <c r="AM685" s="111"/>
      <c r="AN685" s="111"/>
      <c r="AO685" s="111"/>
      <c r="AP685" s="111"/>
      <c r="AQ685" s="111"/>
      <c r="AR685" s="111"/>
      <c r="AS685" s="111"/>
      <c r="AT685" s="111"/>
      <c r="AU685" s="111"/>
      <c r="AV685" s="111"/>
      <c r="AW685" s="111"/>
      <c r="AX685" s="112"/>
    </row>
    <row r="686" spans="1:50" ht="12" customHeight="1">
      <c r="A686" s="7"/>
      <c r="B686" s="110"/>
      <c r="C686" s="111"/>
      <c r="D686" s="111"/>
      <c r="E686" s="111"/>
      <c r="F686" s="111"/>
      <c r="G686" s="111"/>
      <c r="H686" s="111"/>
      <c r="I686" s="111"/>
      <c r="J686" s="111"/>
      <c r="K686" s="111"/>
      <c r="L686" s="111"/>
      <c r="M686" s="111"/>
      <c r="N686" s="111"/>
      <c r="O686" s="111"/>
      <c r="P686" s="111"/>
      <c r="Q686" s="111"/>
      <c r="R686" s="111"/>
      <c r="S686" s="111"/>
      <c r="T686" s="111"/>
      <c r="U686" s="111"/>
      <c r="V686" s="111"/>
      <c r="W686" s="111"/>
      <c r="X686" s="111"/>
      <c r="Y686" s="111"/>
      <c r="Z686" s="111"/>
      <c r="AA686" s="111"/>
      <c r="AB686" s="111"/>
      <c r="AC686" s="111"/>
      <c r="AD686" s="111"/>
      <c r="AE686" s="111"/>
      <c r="AF686" s="111"/>
      <c r="AG686" s="111"/>
      <c r="AH686" s="111"/>
      <c r="AI686" s="111"/>
      <c r="AJ686" s="111"/>
      <c r="AK686" s="111"/>
      <c r="AL686" s="111"/>
      <c r="AM686" s="111"/>
      <c r="AN686" s="111"/>
      <c r="AO686" s="111"/>
      <c r="AP686" s="111"/>
      <c r="AQ686" s="111"/>
      <c r="AR686" s="111"/>
      <c r="AS686" s="111"/>
      <c r="AT686" s="111"/>
      <c r="AU686" s="111"/>
      <c r="AV686" s="111"/>
      <c r="AW686" s="111"/>
      <c r="AX686" s="112"/>
    </row>
    <row r="687" spans="1:50" ht="15" thickBot="1">
      <c r="A687" s="16"/>
      <c r="B687" s="17"/>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c r="AA687" s="18"/>
      <c r="AB687" s="18"/>
      <c r="AC687" s="18"/>
      <c r="AD687" s="18"/>
      <c r="AE687" s="18"/>
      <c r="AF687" s="18"/>
      <c r="AG687" s="18"/>
      <c r="AH687" s="18"/>
      <c r="AI687" s="18"/>
      <c r="AJ687" s="18"/>
      <c r="AK687" s="18"/>
      <c r="AL687" s="18"/>
      <c r="AM687" s="18"/>
      <c r="AN687" s="18"/>
      <c r="AO687" s="18"/>
      <c r="AP687" s="18"/>
      <c r="AQ687" s="18"/>
      <c r="AR687" s="18"/>
      <c r="AS687" s="18"/>
      <c r="AT687" s="18"/>
      <c r="AU687" s="18"/>
      <c r="AV687" s="18"/>
      <c r="AW687" s="18"/>
      <c r="AX687" s="19"/>
    </row>
    <row r="688" spans="1:50">
      <c r="B688" s="20"/>
    </row>
    <row r="689" spans="1:175" ht="14.25">
      <c r="B689" s="9" t="s">
        <v>4</v>
      </c>
      <c r="C689" s="7"/>
      <c r="D689" s="7"/>
      <c r="E689" s="7"/>
      <c r="F689" s="7"/>
      <c r="G689" s="7"/>
      <c r="H689" s="7"/>
      <c r="I689" s="7"/>
      <c r="J689" s="7"/>
      <c r="K689" s="7"/>
      <c r="L689" s="8"/>
      <c r="M689" s="8"/>
      <c r="N689" s="8"/>
      <c r="O689" s="8"/>
      <c r="P689" s="7"/>
      <c r="Q689" s="7"/>
      <c r="R689" s="7"/>
      <c r="S689" s="7"/>
      <c r="T689" s="7"/>
      <c r="U689" s="7"/>
      <c r="V689" s="9"/>
      <c r="W689" s="9"/>
      <c r="X689" s="9"/>
      <c r="Y689" s="9"/>
      <c r="Z689" s="9"/>
      <c r="AA689" s="9"/>
      <c r="AB689" s="9"/>
      <c r="AC689" s="9"/>
      <c r="AD689" s="9"/>
      <c r="AE689" s="9"/>
      <c r="AF689" s="9"/>
      <c r="AG689" s="9"/>
      <c r="AH689" s="9"/>
      <c r="AI689" s="9"/>
      <c r="AJ689" s="9"/>
      <c r="AK689" s="9"/>
      <c r="AL689" s="9"/>
      <c r="AM689" s="9"/>
      <c r="AN689" s="9"/>
      <c r="AO689" s="9"/>
      <c r="AP689" s="9"/>
      <c r="AQ689" s="9"/>
      <c r="AR689" s="9"/>
      <c r="AS689" s="9"/>
      <c r="AT689" s="9"/>
      <c r="AU689" s="9"/>
      <c r="AV689" s="9"/>
      <c r="AW689" s="9"/>
      <c r="AX689" s="9"/>
    </row>
    <row r="690" spans="1:175" ht="15" thickBot="1">
      <c r="B690" s="7"/>
      <c r="C690" s="7"/>
      <c r="D690" s="7"/>
      <c r="E690" s="7"/>
      <c r="F690" s="7"/>
      <c r="G690" s="7"/>
      <c r="H690" s="7"/>
      <c r="I690" s="7"/>
      <c r="J690" s="7"/>
      <c r="K690" s="7"/>
      <c r="L690" s="8"/>
      <c r="M690" s="8"/>
      <c r="N690" s="8"/>
      <c r="O690" s="8"/>
      <c r="P690" s="7"/>
      <c r="Q690" s="7"/>
      <c r="R690" s="7"/>
      <c r="S690" s="7"/>
      <c r="T690" s="7"/>
      <c r="U690" s="7"/>
      <c r="V690" s="9"/>
      <c r="W690" s="9"/>
      <c r="X690" s="9"/>
      <c r="Y690" s="9"/>
      <c r="Z690" s="9"/>
      <c r="AA690" s="9"/>
      <c r="AB690" s="9"/>
      <c r="AC690" s="9"/>
      <c r="AD690" s="9"/>
      <c r="AE690" s="9"/>
      <c r="AF690" s="9"/>
      <c r="AG690" s="9"/>
      <c r="AH690" s="9"/>
      <c r="AI690" s="9"/>
      <c r="AJ690" s="9"/>
      <c r="AK690" s="9"/>
      <c r="AL690" s="9"/>
      <c r="AM690" s="9"/>
      <c r="AN690" s="9"/>
      <c r="AO690" s="9"/>
      <c r="AP690" s="9"/>
      <c r="AQ690" s="9"/>
      <c r="AR690" s="9"/>
      <c r="AS690" s="9"/>
      <c r="AT690" s="9"/>
      <c r="AU690" s="9"/>
      <c r="AV690" s="9"/>
      <c r="AW690" s="9"/>
      <c r="AX690" s="21" t="s">
        <v>5</v>
      </c>
    </row>
    <row r="691" spans="1:175" s="15" customFormat="1" ht="13.5" customHeight="1">
      <c r="A691" s="7"/>
      <c r="B691" s="113" t="s">
        <v>6</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5"/>
      <c r="AA691" s="119" t="s">
        <v>12</v>
      </c>
      <c r="AB691" s="114"/>
      <c r="AC691" s="114"/>
      <c r="AD691" s="114"/>
      <c r="AE691" s="114"/>
      <c r="AF691" s="114"/>
      <c r="AG691" s="114"/>
      <c r="AH691" s="114"/>
      <c r="AI691" s="115"/>
      <c r="AJ691" s="119" t="s">
        <v>13</v>
      </c>
      <c r="AK691" s="114"/>
      <c r="AL691" s="114"/>
      <c r="AM691" s="114"/>
      <c r="AN691" s="114"/>
      <c r="AO691" s="114"/>
      <c r="AP691" s="114"/>
      <c r="AQ691" s="114"/>
      <c r="AR691" s="115"/>
      <c r="AS691" s="119" t="s">
        <v>7</v>
      </c>
      <c r="AT691" s="114"/>
      <c r="AU691" s="114"/>
      <c r="AV691" s="114"/>
      <c r="AW691" s="114"/>
      <c r="AX691" s="121"/>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c r="FE691" s="2"/>
      <c r="FF691" s="2"/>
      <c r="FG691" s="2"/>
      <c r="FH691" s="2"/>
      <c r="FI691" s="2"/>
      <c r="FJ691" s="2"/>
      <c r="FK691" s="2"/>
      <c r="FL691" s="2"/>
      <c r="FM691" s="2"/>
      <c r="FN691" s="2"/>
      <c r="FO691" s="2"/>
      <c r="FP691" s="2"/>
      <c r="FQ691" s="2"/>
      <c r="FR691" s="2"/>
      <c r="FS691" s="2"/>
    </row>
    <row r="692" spans="1:175" s="15" customFormat="1" ht="13.5">
      <c r="A692" s="7"/>
      <c r="B692" s="116"/>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8"/>
      <c r="AA692" s="120"/>
      <c r="AB692" s="117"/>
      <c r="AC692" s="117"/>
      <c r="AD692" s="117"/>
      <c r="AE692" s="117"/>
      <c r="AF692" s="117"/>
      <c r="AG692" s="117"/>
      <c r="AH692" s="117"/>
      <c r="AI692" s="118"/>
      <c r="AJ692" s="120"/>
      <c r="AK692" s="117"/>
      <c r="AL692" s="117"/>
      <c r="AM692" s="117"/>
      <c r="AN692" s="117"/>
      <c r="AO692" s="117"/>
      <c r="AP692" s="117"/>
      <c r="AQ692" s="117"/>
      <c r="AR692" s="118"/>
      <c r="AS692" s="120"/>
      <c r="AT692" s="117"/>
      <c r="AU692" s="117"/>
      <c r="AV692" s="117"/>
      <c r="AW692" s="117"/>
      <c r="AX692" s="12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c r="FE692" s="2"/>
      <c r="FF692" s="2"/>
      <c r="FG692" s="2"/>
      <c r="FH692" s="2"/>
      <c r="FI692" s="2"/>
      <c r="FJ692" s="2"/>
      <c r="FK692" s="2"/>
      <c r="FL692" s="2"/>
      <c r="FM692" s="2"/>
      <c r="FN692" s="2"/>
      <c r="FO692" s="2"/>
      <c r="FP692" s="2"/>
      <c r="FQ692" s="2"/>
      <c r="FR692" s="2"/>
      <c r="FS692" s="2"/>
    </row>
    <row r="693" spans="1:175" s="15" customFormat="1" ht="18.75" customHeight="1">
      <c r="A693" s="7"/>
      <c r="B693" s="22"/>
      <c r="C693" s="101" t="s">
        <v>113</v>
      </c>
      <c r="D693" s="102"/>
      <c r="E693" s="102"/>
      <c r="F693" s="102"/>
      <c r="G693" s="102"/>
      <c r="H693" s="102"/>
      <c r="I693" s="102"/>
      <c r="J693" s="102"/>
      <c r="K693" s="102"/>
      <c r="L693" s="102"/>
      <c r="M693" s="102"/>
      <c r="N693" s="102"/>
      <c r="O693" s="102"/>
      <c r="P693" s="102"/>
      <c r="Q693" s="102"/>
      <c r="R693" s="102"/>
      <c r="S693" s="102"/>
      <c r="T693" s="102"/>
      <c r="U693" s="102"/>
      <c r="V693" s="102"/>
      <c r="W693" s="102"/>
      <c r="X693" s="102"/>
      <c r="Y693" s="102"/>
      <c r="Z693" s="103"/>
      <c r="AA693" s="104">
        <v>385</v>
      </c>
      <c r="AB693" s="105"/>
      <c r="AC693" s="105"/>
      <c r="AD693" s="105"/>
      <c r="AE693" s="105"/>
      <c r="AF693" s="105"/>
      <c r="AG693" s="105"/>
      <c r="AH693" s="105"/>
      <c r="AI693" s="106"/>
      <c r="AJ693" s="104">
        <v>385</v>
      </c>
      <c r="AK693" s="105"/>
      <c r="AL693" s="105"/>
      <c r="AM693" s="105"/>
      <c r="AN693" s="105"/>
      <c r="AO693" s="105"/>
      <c r="AP693" s="105"/>
      <c r="AQ693" s="105"/>
      <c r="AR693" s="106"/>
      <c r="AS693" s="107"/>
      <c r="AT693" s="108"/>
      <c r="AU693" s="108"/>
      <c r="AV693" s="108"/>
      <c r="AW693" s="108"/>
      <c r="AX693" s="109"/>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c r="FE693" s="2"/>
      <c r="FF693" s="2"/>
      <c r="FG693" s="2"/>
      <c r="FH693" s="2"/>
      <c r="FI693" s="2"/>
      <c r="FJ693" s="2"/>
      <c r="FK693" s="2"/>
      <c r="FL693" s="2"/>
      <c r="FM693" s="2"/>
      <c r="FN693" s="2"/>
      <c r="FO693" s="2"/>
      <c r="FP693" s="2"/>
      <c r="FQ693" s="2"/>
      <c r="FR693" s="2"/>
      <c r="FS693" s="2"/>
    </row>
    <row r="694" spans="1:175" s="15" customFormat="1" ht="18.75" customHeight="1">
      <c r="A694" s="7"/>
      <c r="B694" s="22"/>
      <c r="C694" s="101" t="s">
        <v>114</v>
      </c>
      <c r="D694" s="102"/>
      <c r="E694" s="102"/>
      <c r="F694" s="102"/>
      <c r="G694" s="102"/>
      <c r="H694" s="102"/>
      <c r="I694" s="102"/>
      <c r="J694" s="102"/>
      <c r="K694" s="102"/>
      <c r="L694" s="102"/>
      <c r="M694" s="102"/>
      <c r="N694" s="102"/>
      <c r="O694" s="102"/>
      <c r="P694" s="102"/>
      <c r="Q694" s="102"/>
      <c r="R694" s="102"/>
      <c r="S694" s="102"/>
      <c r="T694" s="102"/>
      <c r="U694" s="102"/>
      <c r="V694" s="102"/>
      <c r="W694" s="102"/>
      <c r="X694" s="102"/>
      <c r="Y694" s="102"/>
      <c r="Z694" s="103"/>
      <c r="AA694" s="104">
        <v>88</v>
      </c>
      <c r="AB694" s="105"/>
      <c r="AC694" s="105"/>
      <c r="AD694" s="105"/>
      <c r="AE694" s="105"/>
      <c r="AF694" s="105"/>
      <c r="AG694" s="105"/>
      <c r="AH694" s="105"/>
      <c r="AI694" s="106"/>
      <c r="AJ694" s="104">
        <v>88</v>
      </c>
      <c r="AK694" s="105"/>
      <c r="AL694" s="105"/>
      <c r="AM694" s="105"/>
      <c r="AN694" s="105"/>
      <c r="AO694" s="105"/>
      <c r="AP694" s="105"/>
      <c r="AQ694" s="105"/>
      <c r="AR694" s="106"/>
      <c r="AS694" s="107"/>
      <c r="AT694" s="108"/>
      <c r="AU694" s="108"/>
      <c r="AV694" s="108"/>
      <c r="AW694" s="108"/>
      <c r="AX694" s="109"/>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c r="FE694" s="2"/>
      <c r="FF694" s="2"/>
      <c r="FG694" s="2"/>
      <c r="FH694" s="2"/>
      <c r="FI694" s="2"/>
      <c r="FJ694" s="2"/>
      <c r="FK694" s="2"/>
      <c r="FL694" s="2"/>
      <c r="FM694" s="2"/>
      <c r="FN694" s="2"/>
      <c r="FO694" s="2"/>
      <c r="FP694" s="2"/>
      <c r="FQ694" s="2"/>
      <c r="FR694" s="2"/>
      <c r="FS694" s="2"/>
    </row>
    <row r="695" spans="1:175" s="15" customFormat="1" ht="18.75" customHeight="1">
      <c r="A695" s="7"/>
      <c r="B695" s="22"/>
      <c r="C695" s="101" t="s">
        <v>115</v>
      </c>
      <c r="D695" s="102"/>
      <c r="E695" s="102"/>
      <c r="F695" s="102"/>
      <c r="G695" s="102"/>
      <c r="H695" s="102"/>
      <c r="I695" s="102"/>
      <c r="J695" s="102"/>
      <c r="K695" s="102"/>
      <c r="L695" s="102"/>
      <c r="M695" s="102"/>
      <c r="N695" s="102"/>
      <c r="O695" s="102"/>
      <c r="P695" s="102"/>
      <c r="Q695" s="102"/>
      <c r="R695" s="102"/>
      <c r="S695" s="102"/>
      <c r="T695" s="102"/>
      <c r="U695" s="102"/>
      <c r="V695" s="102"/>
      <c r="W695" s="102"/>
      <c r="X695" s="102"/>
      <c r="Y695" s="102"/>
      <c r="Z695" s="103"/>
      <c r="AA695" s="104">
        <v>53</v>
      </c>
      <c r="AB695" s="105"/>
      <c r="AC695" s="105"/>
      <c r="AD695" s="105"/>
      <c r="AE695" s="105"/>
      <c r="AF695" s="105"/>
      <c r="AG695" s="105"/>
      <c r="AH695" s="105"/>
      <c r="AI695" s="106"/>
      <c r="AJ695" s="104">
        <v>0</v>
      </c>
      <c r="AK695" s="105"/>
      <c r="AL695" s="105"/>
      <c r="AM695" s="105"/>
      <c r="AN695" s="105"/>
      <c r="AO695" s="105"/>
      <c r="AP695" s="105"/>
      <c r="AQ695" s="105"/>
      <c r="AR695" s="106"/>
      <c r="AS695" s="107"/>
      <c r="AT695" s="108"/>
      <c r="AU695" s="108"/>
      <c r="AV695" s="108"/>
      <c r="AW695" s="108"/>
      <c r="AX695" s="109"/>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c r="FE695" s="2"/>
      <c r="FF695" s="2"/>
      <c r="FG695" s="2"/>
      <c r="FH695" s="2"/>
      <c r="FI695" s="2"/>
      <c r="FJ695" s="2"/>
      <c r="FK695" s="2"/>
      <c r="FL695" s="2"/>
      <c r="FM695" s="2"/>
      <c r="FN695" s="2"/>
      <c r="FO695" s="2"/>
      <c r="FP695" s="2"/>
      <c r="FQ695" s="2"/>
      <c r="FR695" s="2"/>
      <c r="FS695" s="2"/>
    </row>
    <row r="696" spans="1:175" s="15" customFormat="1" ht="18.75" customHeight="1" thickBot="1">
      <c r="A696" s="16"/>
      <c r="B696" s="92" t="s">
        <v>14</v>
      </c>
      <c r="C696" s="93"/>
      <c r="D696" s="93"/>
      <c r="E696" s="93"/>
      <c r="F696" s="93"/>
      <c r="G696" s="93"/>
      <c r="H696" s="93"/>
      <c r="I696" s="93"/>
      <c r="J696" s="93"/>
      <c r="K696" s="93"/>
      <c r="L696" s="93"/>
      <c r="M696" s="93"/>
      <c r="N696" s="93"/>
      <c r="O696" s="93"/>
      <c r="P696" s="93"/>
      <c r="Q696" s="93"/>
      <c r="R696" s="93"/>
      <c r="S696" s="93"/>
      <c r="T696" s="93"/>
      <c r="U696" s="93"/>
      <c r="V696" s="93"/>
      <c r="W696" s="93"/>
      <c r="X696" s="93"/>
      <c r="Y696" s="93"/>
      <c r="Z696" s="94"/>
      <c r="AA696" s="95">
        <f>SUM($AA$693:$AA$695)</f>
        <v>526</v>
      </c>
      <c r="AB696" s="96"/>
      <c r="AC696" s="96"/>
      <c r="AD696" s="96"/>
      <c r="AE696" s="96"/>
      <c r="AF696" s="96"/>
      <c r="AG696" s="96"/>
      <c r="AH696" s="96"/>
      <c r="AI696" s="97"/>
      <c r="AJ696" s="95">
        <f>SUM($AJ$693:$AJ$695)</f>
        <v>473</v>
      </c>
      <c r="AK696" s="96"/>
      <c r="AL696" s="96"/>
      <c r="AM696" s="96"/>
      <c r="AN696" s="96"/>
      <c r="AO696" s="96"/>
      <c r="AP696" s="96"/>
      <c r="AQ696" s="96"/>
      <c r="AR696" s="97"/>
      <c r="AS696" s="98"/>
      <c r="AT696" s="99"/>
      <c r="AU696" s="99"/>
      <c r="AV696" s="99"/>
      <c r="AW696" s="99"/>
      <c r="AX696" s="100"/>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c r="FE696" s="2"/>
      <c r="FF696" s="2"/>
      <c r="FG696" s="2"/>
      <c r="FH696" s="2"/>
      <c r="FI696" s="2"/>
      <c r="FJ696" s="2"/>
      <c r="FK696" s="2"/>
      <c r="FL696" s="2"/>
      <c r="FM696" s="2"/>
      <c r="FN696" s="2"/>
      <c r="FO696" s="2"/>
      <c r="FP696" s="2"/>
      <c r="FQ696" s="2"/>
      <c r="FR696" s="2"/>
      <c r="FS696" s="2"/>
    </row>
    <row r="698" spans="1:175" ht="18.75">
      <c r="A698" s="1" t="s">
        <v>0</v>
      </c>
      <c r="AW698" s="3"/>
      <c r="AX698" s="4"/>
      <c r="AY698" s="3"/>
    </row>
    <row r="700" spans="1:175" ht="18.75">
      <c r="B700" s="123" t="s">
        <v>8</v>
      </c>
      <c r="C700" s="124"/>
      <c r="D700" s="124"/>
      <c r="E700" s="124"/>
      <c r="F700" s="124"/>
      <c r="G700" s="124"/>
      <c r="H700" s="124"/>
      <c r="I700" s="124"/>
      <c r="J700" s="124"/>
      <c r="K700" s="124"/>
      <c r="L700" s="124"/>
      <c r="M700" s="124"/>
      <c r="N700" s="124"/>
      <c r="O700" s="124"/>
      <c r="P700" s="124"/>
      <c r="Q700" s="124"/>
      <c r="R700" s="124"/>
      <c r="S700" s="124"/>
      <c r="T700" s="124"/>
      <c r="U700" s="124"/>
      <c r="V700" s="124"/>
      <c r="W700" s="124"/>
      <c r="X700" s="124"/>
      <c r="Y700" s="124"/>
      <c r="Z700" s="124"/>
      <c r="AA700" s="124"/>
      <c r="AB700" s="124"/>
      <c r="AC700" s="124"/>
      <c r="AD700" s="124"/>
      <c r="AE700" s="124"/>
      <c r="AF700" s="124"/>
      <c r="AG700" s="124"/>
      <c r="AH700" s="124"/>
      <c r="AI700" s="124"/>
      <c r="AJ700" s="124"/>
      <c r="AK700" s="124"/>
      <c r="AL700" s="124"/>
      <c r="AM700" s="124"/>
      <c r="AN700" s="124"/>
      <c r="AO700" s="124"/>
      <c r="AP700" s="124"/>
      <c r="AQ700" s="124"/>
      <c r="AR700" s="124"/>
      <c r="AS700" s="124"/>
      <c r="AT700" s="124"/>
      <c r="AU700" s="124"/>
      <c r="AV700" s="124"/>
      <c r="AW700" s="124"/>
      <c r="AX700" s="124"/>
    </row>
    <row r="701" spans="1:175">
      <c r="Z701" s="5"/>
      <c r="AD701" s="5"/>
      <c r="AE701" s="5"/>
      <c r="AF701" s="5"/>
      <c r="AG701" s="5"/>
      <c r="AH701" s="5"/>
      <c r="AI701" s="5"/>
      <c r="AO701" s="5"/>
    </row>
    <row r="702" spans="1:175" ht="13.5" thickBot="1">
      <c r="Z702" s="5"/>
      <c r="AD702" s="5"/>
      <c r="AE702" s="5"/>
      <c r="AF702" s="5"/>
      <c r="AG702" s="5"/>
      <c r="AH702" s="5"/>
      <c r="AI702" s="5"/>
      <c r="AO702" s="5"/>
    </row>
    <row r="703" spans="1:175" ht="24.75" customHeight="1" thickBot="1">
      <c r="B703" s="125" t="s">
        <v>1</v>
      </c>
      <c r="C703" s="126"/>
      <c r="D703" s="126"/>
      <c r="E703" s="126"/>
      <c r="F703" s="126"/>
      <c r="G703" s="126"/>
      <c r="H703" s="127" t="s">
        <v>120</v>
      </c>
      <c r="I703" s="128"/>
      <c r="J703" s="128"/>
      <c r="K703" s="128"/>
      <c r="L703" s="128"/>
      <c r="M703" s="128"/>
      <c r="N703" s="128"/>
      <c r="O703" s="128"/>
      <c r="P703" s="128"/>
      <c r="Q703" s="128"/>
      <c r="R703" s="128"/>
      <c r="S703" s="128"/>
      <c r="T703" s="128"/>
      <c r="U703" s="128"/>
      <c r="V703" s="128"/>
      <c r="W703" s="128"/>
      <c r="X703" s="128"/>
      <c r="Y703" s="128"/>
      <c r="Z703" s="128"/>
      <c r="AA703" s="128"/>
      <c r="AB703" s="128"/>
      <c r="AC703" s="128"/>
      <c r="AD703" s="128"/>
      <c r="AE703" s="128"/>
      <c r="AF703" s="128"/>
      <c r="AG703" s="128"/>
      <c r="AH703" s="128"/>
      <c r="AI703" s="128"/>
      <c r="AJ703" s="128"/>
      <c r="AK703" s="128"/>
      <c r="AL703" s="128"/>
      <c r="AM703" s="128"/>
      <c r="AN703" s="128"/>
      <c r="AO703" s="128"/>
      <c r="AP703" s="128"/>
      <c r="AQ703" s="128"/>
      <c r="AR703" s="128"/>
      <c r="AS703" s="128"/>
      <c r="AT703" s="128"/>
      <c r="AU703" s="128"/>
      <c r="AV703" s="128"/>
      <c r="AW703" s="128"/>
      <c r="AX703" s="129"/>
    </row>
    <row r="704" spans="1:175" ht="14.25">
      <c r="B704" s="6"/>
      <c r="C704" s="6"/>
      <c r="D704" s="6"/>
      <c r="E704" s="6"/>
      <c r="F704" s="6"/>
      <c r="G704" s="6"/>
      <c r="H704" s="7"/>
      <c r="I704" s="7"/>
      <c r="J704" s="7"/>
      <c r="K704" s="7"/>
      <c r="L704" s="8"/>
      <c r="M704" s="8"/>
      <c r="N704" s="8"/>
      <c r="O704" s="8"/>
      <c r="P704" s="7"/>
      <c r="Q704" s="7"/>
      <c r="R704" s="7"/>
      <c r="S704" s="7"/>
      <c r="T704" s="7"/>
      <c r="U704" s="7"/>
      <c r="V704" s="9"/>
      <c r="W704" s="9"/>
      <c r="X704" s="9"/>
      <c r="Y704" s="9"/>
      <c r="Z704" s="9"/>
      <c r="AA704" s="9"/>
      <c r="AB704" s="9"/>
      <c r="AC704" s="9"/>
      <c r="AD704" s="9"/>
      <c r="AE704" s="9"/>
      <c r="AF704" s="9"/>
      <c r="AG704" s="9"/>
      <c r="AH704" s="9"/>
      <c r="AI704" s="9"/>
      <c r="AJ704" s="9"/>
      <c r="AK704" s="9"/>
      <c r="AL704" s="9"/>
      <c r="AM704" s="9"/>
      <c r="AN704" s="9"/>
      <c r="AO704" s="9"/>
      <c r="AP704" s="9"/>
      <c r="AQ704" s="9"/>
      <c r="AR704" s="9"/>
      <c r="AS704" s="9"/>
      <c r="AT704" s="9"/>
      <c r="AU704" s="9"/>
      <c r="AV704" s="9"/>
      <c r="AW704" s="9"/>
      <c r="AX704" s="9"/>
    </row>
    <row r="705" spans="1:50" ht="15" thickBot="1">
      <c r="A705" s="10"/>
      <c r="B705" s="9" t="s">
        <v>2</v>
      </c>
      <c r="C705" s="7"/>
      <c r="D705" s="7"/>
      <c r="E705" s="7"/>
      <c r="F705" s="7"/>
      <c r="G705" s="7"/>
      <c r="H705" s="7"/>
      <c r="I705" s="7"/>
      <c r="J705" s="7"/>
      <c r="K705" s="7"/>
      <c r="L705" s="8"/>
      <c r="M705" s="8"/>
      <c r="N705" s="8"/>
      <c r="O705" s="8"/>
      <c r="P705" s="7"/>
      <c r="Q705" s="7"/>
      <c r="R705" s="7"/>
      <c r="S705" s="7"/>
      <c r="T705" s="7"/>
      <c r="U705" s="7"/>
      <c r="V705" s="9"/>
      <c r="W705" s="9"/>
      <c r="X705" s="9"/>
      <c r="Y705" s="9"/>
      <c r="Z705" s="9"/>
      <c r="AA705" s="9"/>
      <c r="AB705" s="9"/>
      <c r="AC705" s="9"/>
      <c r="AD705" s="9"/>
      <c r="AE705" s="9"/>
      <c r="AF705" s="9"/>
      <c r="AG705" s="9"/>
      <c r="AH705" s="9"/>
      <c r="AI705" s="9"/>
      <c r="AJ705" s="9"/>
      <c r="AK705" s="9"/>
      <c r="AL705" s="9"/>
      <c r="AM705" s="9"/>
      <c r="AN705" s="9"/>
      <c r="AO705" s="9"/>
      <c r="AP705" s="9"/>
      <c r="AQ705" s="9"/>
      <c r="AR705" s="9"/>
      <c r="AS705" s="9"/>
      <c r="AT705" s="9"/>
      <c r="AU705" s="9"/>
      <c r="AV705" s="9"/>
      <c r="AW705" s="9"/>
      <c r="AX705" s="9"/>
    </row>
    <row r="706" spans="1:50" ht="14.25">
      <c r="A706" s="7"/>
      <c r="B706" s="11"/>
      <c r="C706" s="6"/>
      <c r="D706" s="6"/>
      <c r="E706" s="6"/>
      <c r="F706" s="6"/>
      <c r="G706" s="6"/>
      <c r="H706" s="6"/>
      <c r="I706" s="6"/>
      <c r="J706" s="6"/>
      <c r="K706" s="6"/>
      <c r="L706" s="12"/>
      <c r="M706" s="12"/>
      <c r="N706" s="12"/>
      <c r="O706" s="12"/>
      <c r="P706" s="6"/>
      <c r="Q706" s="6"/>
      <c r="R706" s="6"/>
      <c r="S706" s="6"/>
      <c r="T706" s="6"/>
      <c r="U706" s="6"/>
      <c r="V706" s="13"/>
      <c r="W706" s="13"/>
      <c r="X706" s="13"/>
      <c r="Y706" s="13"/>
      <c r="Z706" s="13"/>
      <c r="AA706" s="13"/>
      <c r="AB706" s="13"/>
      <c r="AC706" s="13"/>
      <c r="AD706" s="13"/>
      <c r="AE706" s="13"/>
      <c r="AF706" s="13"/>
      <c r="AG706" s="13"/>
      <c r="AH706" s="13"/>
      <c r="AI706" s="13"/>
      <c r="AJ706" s="13"/>
      <c r="AK706" s="13"/>
      <c r="AL706" s="13"/>
      <c r="AM706" s="13"/>
      <c r="AN706" s="13"/>
      <c r="AO706" s="13"/>
      <c r="AP706" s="13"/>
      <c r="AQ706" s="13"/>
      <c r="AR706" s="13"/>
      <c r="AS706" s="13"/>
      <c r="AT706" s="13"/>
      <c r="AU706" s="13"/>
      <c r="AV706" s="13"/>
      <c r="AW706" s="13"/>
      <c r="AX706" s="14"/>
    </row>
    <row r="707" spans="1:50" ht="12" customHeight="1">
      <c r="A707" s="7"/>
      <c r="B707" s="110" t="s">
        <v>121</v>
      </c>
      <c r="C707" s="111"/>
      <c r="D707" s="111"/>
      <c r="E707" s="111"/>
      <c r="F707" s="111"/>
      <c r="G707" s="111"/>
      <c r="H707" s="111"/>
      <c r="I707" s="111"/>
      <c r="J707" s="111"/>
      <c r="K707" s="111"/>
      <c r="L707" s="111"/>
      <c r="M707" s="111"/>
      <c r="N707" s="111"/>
      <c r="O707" s="111"/>
      <c r="P707" s="111"/>
      <c r="Q707" s="111"/>
      <c r="R707" s="111"/>
      <c r="S707" s="111"/>
      <c r="T707" s="111"/>
      <c r="U707" s="111"/>
      <c r="V707" s="111"/>
      <c r="W707" s="111"/>
      <c r="X707" s="111"/>
      <c r="Y707" s="111"/>
      <c r="Z707" s="111"/>
      <c r="AA707" s="111"/>
      <c r="AB707" s="111"/>
      <c r="AC707" s="111"/>
      <c r="AD707" s="111"/>
      <c r="AE707" s="111"/>
      <c r="AF707" s="111"/>
      <c r="AG707" s="111"/>
      <c r="AH707" s="111"/>
      <c r="AI707" s="111"/>
      <c r="AJ707" s="111"/>
      <c r="AK707" s="111"/>
      <c r="AL707" s="111"/>
      <c r="AM707" s="111"/>
      <c r="AN707" s="111"/>
      <c r="AO707" s="111"/>
      <c r="AP707" s="111"/>
      <c r="AQ707" s="111"/>
      <c r="AR707" s="111"/>
      <c r="AS707" s="111"/>
      <c r="AT707" s="111"/>
      <c r="AU707" s="111"/>
      <c r="AV707" s="111"/>
      <c r="AW707" s="111"/>
      <c r="AX707" s="112"/>
    </row>
    <row r="708" spans="1:50" ht="12" customHeight="1">
      <c r="A708" s="7"/>
      <c r="B708" s="110"/>
      <c r="C708" s="111"/>
      <c r="D708" s="111"/>
      <c r="E708" s="111"/>
      <c r="F708" s="111"/>
      <c r="G708" s="111"/>
      <c r="H708" s="111"/>
      <c r="I708" s="111"/>
      <c r="J708" s="111"/>
      <c r="K708" s="111"/>
      <c r="L708" s="111"/>
      <c r="M708" s="111"/>
      <c r="N708" s="111"/>
      <c r="O708" s="111"/>
      <c r="P708" s="111"/>
      <c r="Q708" s="111"/>
      <c r="R708" s="111"/>
      <c r="S708" s="111"/>
      <c r="T708" s="111"/>
      <c r="U708" s="111"/>
      <c r="V708" s="111"/>
      <c r="W708" s="111"/>
      <c r="X708" s="111"/>
      <c r="Y708" s="111"/>
      <c r="Z708" s="111"/>
      <c r="AA708" s="111"/>
      <c r="AB708" s="111"/>
      <c r="AC708" s="111"/>
      <c r="AD708" s="111"/>
      <c r="AE708" s="111"/>
      <c r="AF708" s="111"/>
      <c r="AG708" s="111"/>
      <c r="AH708" s="111"/>
      <c r="AI708" s="111"/>
      <c r="AJ708" s="111"/>
      <c r="AK708" s="111"/>
      <c r="AL708" s="111"/>
      <c r="AM708" s="111"/>
      <c r="AN708" s="111"/>
      <c r="AO708" s="111"/>
      <c r="AP708" s="111"/>
      <c r="AQ708" s="111"/>
      <c r="AR708" s="111"/>
      <c r="AS708" s="111"/>
      <c r="AT708" s="111"/>
      <c r="AU708" s="111"/>
      <c r="AV708" s="111"/>
      <c r="AW708" s="111"/>
      <c r="AX708" s="112"/>
    </row>
    <row r="709" spans="1:50" ht="12" customHeight="1">
      <c r="A709" s="7"/>
      <c r="B709" s="110"/>
      <c r="C709" s="111"/>
      <c r="D709" s="111"/>
      <c r="E709" s="111"/>
      <c r="F709" s="111"/>
      <c r="G709" s="111"/>
      <c r="H709" s="111"/>
      <c r="I709" s="111"/>
      <c r="J709" s="111"/>
      <c r="K709" s="111"/>
      <c r="L709" s="111"/>
      <c r="M709" s="111"/>
      <c r="N709" s="111"/>
      <c r="O709" s="111"/>
      <c r="P709" s="111"/>
      <c r="Q709" s="111"/>
      <c r="R709" s="111"/>
      <c r="S709" s="111"/>
      <c r="T709" s="111"/>
      <c r="U709" s="111"/>
      <c r="V709" s="111"/>
      <c r="W709" s="111"/>
      <c r="X709" s="111"/>
      <c r="Y709" s="111"/>
      <c r="Z709" s="111"/>
      <c r="AA709" s="111"/>
      <c r="AB709" s="111"/>
      <c r="AC709" s="111"/>
      <c r="AD709" s="111"/>
      <c r="AE709" s="111"/>
      <c r="AF709" s="111"/>
      <c r="AG709" s="111"/>
      <c r="AH709" s="111"/>
      <c r="AI709" s="111"/>
      <c r="AJ709" s="111"/>
      <c r="AK709" s="111"/>
      <c r="AL709" s="111"/>
      <c r="AM709" s="111"/>
      <c r="AN709" s="111"/>
      <c r="AO709" s="111"/>
      <c r="AP709" s="111"/>
      <c r="AQ709" s="111"/>
      <c r="AR709" s="111"/>
      <c r="AS709" s="111"/>
      <c r="AT709" s="111"/>
      <c r="AU709" s="111"/>
      <c r="AV709" s="111"/>
      <c r="AW709" s="111"/>
      <c r="AX709" s="112"/>
    </row>
    <row r="710" spans="1:50" ht="12" customHeight="1">
      <c r="A710" s="7"/>
      <c r="B710" s="110"/>
      <c r="C710" s="111"/>
      <c r="D710" s="111"/>
      <c r="E710" s="111"/>
      <c r="F710" s="111"/>
      <c r="G710" s="111"/>
      <c r="H710" s="111"/>
      <c r="I710" s="111"/>
      <c r="J710" s="111"/>
      <c r="K710" s="111"/>
      <c r="L710" s="111"/>
      <c r="M710" s="111"/>
      <c r="N710" s="111"/>
      <c r="O710" s="111"/>
      <c r="P710" s="111"/>
      <c r="Q710" s="111"/>
      <c r="R710" s="111"/>
      <c r="S710" s="111"/>
      <c r="T710" s="111"/>
      <c r="U710" s="111"/>
      <c r="V710" s="111"/>
      <c r="W710" s="111"/>
      <c r="X710" s="111"/>
      <c r="Y710" s="111"/>
      <c r="Z710" s="111"/>
      <c r="AA710" s="111"/>
      <c r="AB710" s="111"/>
      <c r="AC710" s="111"/>
      <c r="AD710" s="111"/>
      <c r="AE710" s="111"/>
      <c r="AF710" s="111"/>
      <c r="AG710" s="111"/>
      <c r="AH710" s="111"/>
      <c r="AI710" s="111"/>
      <c r="AJ710" s="111"/>
      <c r="AK710" s="111"/>
      <c r="AL710" s="111"/>
      <c r="AM710" s="111"/>
      <c r="AN710" s="111"/>
      <c r="AO710" s="111"/>
      <c r="AP710" s="111"/>
      <c r="AQ710" s="111"/>
      <c r="AR710" s="111"/>
      <c r="AS710" s="111"/>
      <c r="AT710" s="111"/>
      <c r="AU710" s="111"/>
      <c r="AV710" s="111"/>
      <c r="AW710" s="111"/>
      <c r="AX710" s="112"/>
    </row>
    <row r="711" spans="1:50" ht="12" customHeight="1">
      <c r="A711" s="7"/>
      <c r="B711" s="110"/>
      <c r="C711" s="111"/>
      <c r="D711" s="111"/>
      <c r="E711" s="111"/>
      <c r="F711" s="111"/>
      <c r="G711" s="111"/>
      <c r="H711" s="111"/>
      <c r="I711" s="111"/>
      <c r="J711" s="111"/>
      <c r="K711" s="111"/>
      <c r="L711" s="111"/>
      <c r="M711" s="111"/>
      <c r="N711" s="111"/>
      <c r="O711" s="111"/>
      <c r="P711" s="111"/>
      <c r="Q711" s="111"/>
      <c r="R711" s="111"/>
      <c r="S711" s="111"/>
      <c r="T711" s="111"/>
      <c r="U711" s="111"/>
      <c r="V711" s="111"/>
      <c r="W711" s="111"/>
      <c r="X711" s="111"/>
      <c r="Y711" s="111"/>
      <c r="Z711" s="111"/>
      <c r="AA711" s="111"/>
      <c r="AB711" s="111"/>
      <c r="AC711" s="111"/>
      <c r="AD711" s="111"/>
      <c r="AE711" s="111"/>
      <c r="AF711" s="111"/>
      <c r="AG711" s="111"/>
      <c r="AH711" s="111"/>
      <c r="AI711" s="111"/>
      <c r="AJ711" s="111"/>
      <c r="AK711" s="111"/>
      <c r="AL711" s="111"/>
      <c r="AM711" s="111"/>
      <c r="AN711" s="111"/>
      <c r="AO711" s="111"/>
      <c r="AP711" s="111"/>
      <c r="AQ711" s="111"/>
      <c r="AR711" s="111"/>
      <c r="AS711" s="111"/>
      <c r="AT711" s="111"/>
      <c r="AU711" s="111"/>
      <c r="AV711" s="111"/>
      <c r="AW711" s="111"/>
      <c r="AX711" s="112"/>
    </row>
    <row r="712" spans="1:50" ht="15" thickBot="1">
      <c r="A712" s="16"/>
      <c r="B712" s="17"/>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c r="AA712" s="18"/>
      <c r="AB712" s="18"/>
      <c r="AC712" s="18"/>
      <c r="AD712" s="18"/>
      <c r="AE712" s="18"/>
      <c r="AF712" s="18"/>
      <c r="AG712" s="18"/>
      <c r="AH712" s="18"/>
      <c r="AI712" s="18"/>
      <c r="AJ712" s="18"/>
      <c r="AK712" s="18"/>
      <c r="AL712" s="18"/>
      <c r="AM712" s="18"/>
      <c r="AN712" s="18"/>
      <c r="AO712" s="18"/>
      <c r="AP712" s="18"/>
      <c r="AQ712" s="18"/>
      <c r="AR712" s="18"/>
      <c r="AS712" s="18"/>
      <c r="AT712" s="18"/>
      <c r="AU712" s="18"/>
      <c r="AV712" s="18"/>
      <c r="AW712" s="18"/>
      <c r="AX712" s="19"/>
    </row>
    <row r="713" spans="1:50">
      <c r="B713" s="20"/>
    </row>
    <row r="714" spans="1:50" ht="15" thickBot="1">
      <c r="A714" s="10"/>
      <c r="B714" s="9" t="s">
        <v>3</v>
      </c>
      <c r="C714" s="7"/>
      <c r="D714" s="7"/>
      <c r="E714" s="7"/>
      <c r="F714" s="7"/>
      <c r="G714" s="7"/>
      <c r="H714" s="7"/>
      <c r="I714" s="7"/>
      <c r="J714" s="7"/>
      <c r="K714" s="7"/>
      <c r="L714" s="8"/>
      <c r="M714" s="8"/>
      <c r="N714" s="8"/>
      <c r="O714" s="8"/>
      <c r="P714" s="7"/>
      <c r="Q714" s="7"/>
      <c r="R714" s="7"/>
      <c r="S714" s="7"/>
      <c r="T714" s="7"/>
      <c r="U714" s="7"/>
      <c r="V714" s="9"/>
      <c r="W714" s="9"/>
      <c r="X714" s="9"/>
      <c r="Y714" s="9"/>
      <c r="Z714" s="9"/>
      <c r="AA714" s="9"/>
      <c r="AB714" s="9"/>
      <c r="AC714" s="9"/>
      <c r="AD714" s="9"/>
      <c r="AE714" s="9"/>
      <c r="AF714" s="9"/>
      <c r="AG714" s="9"/>
      <c r="AH714" s="9"/>
      <c r="AI714" s="9"/>
      <c r="AJ714" s="9"/>
      <c r="AK714" s="9"/>
      <c r="AL714" s="9"/>
      <c r="AM714" s="9"/>
      <c r="AN714" s="9"/>
      <c r="AO714" s="9"/>
      <c r="AP714" s="9"/>
      <c r="AQ714" s="9"/>
      <c r="AR714" s="9"/>
      <c r="AS714" s="9"/>
      <c r="AT714" s="9"/>
      <c r="AU714" s="9"/>
      <c r="AV714" s="9"/>
      <c r="AW714" s="9"/>
      <c r="AX714" s="9"/>
    </row>
    <row r="715" spans="1:50" ht="14.25">
      <c r="A715" s="7"/>
      <c r="B715" s="11"/>
      <c r="C715" s="6"/>
      <c r="D715" s="6"/>
      <c r="E715" s="6"/>
      <c r="F715" s="6"/>
      <c r="G715" s="6"/>
      <c r="H715" s="6"/>
      <c r="I715" s="6"/>
      <c r="J715" s="6"/>
      <c r="K715" s="6"/>
      <c r="L715" s="12"/>
      <c r="M715" s="12"/>
      <c r="N715" s="12"/>
      <c r="O715" s="12"/>
      <c r="P715" s="6"/>
      <c r="Q715" s="6"/>
      <c r="R715" s="6"/>
      <c r="S715" s="6"/>
      <c r="T715" s="6"/>
      <c r="U715" s="6"/>
      <c r="V715" s="13"/>
      <c r="W715" s="13"/>
      <c r="X715" s="13"/>
      <c r="Y715" s="13"/>
      <c r="Z715" s="13"/>
      <c r="AA715" s="13"/>
      <c r="AB715" s="13"/>
      <c r="AC715" s="13"/>
      <c r="AD715" s="13"/>
      <c r="AE715" s="13"/>
      <c r="AF715" s="13"/>
      <c r="AG715" s="13"/>
      <c r="AH715" s="13"/>
      <c r="AI715" s="13"/>
      <c r="AJ715" s="13"/>
      <c r="AK715" s="13"/>
      <c r="AL715" s="13"/>
      <c r="AM715" s="13"/>
      <c r="AN715" s="13"/>
      <c r="AO715" s="13"/>
      <c r="AP715" s="13"/>
      <c r="AQ715" s="13"/>
      <c r="AR715" s="13"/>
      <c r="AS715" s="13"/>
      <c r="AT715" s="13"/>
      <c r="AU715" s="13"/>
      <c r="AV715" s="13"/>
      <c r="AW715" s="13"/>
      <c r="AX715" s="14"/>
    </row>
    <row r="716" spans="1:50" ht="12" customHeight="1">
      <c r="A716" s="7"/>
      <c r="B716" s="110" t="s">
        <v>584</v>
      </c>
      <c r="C716" s="111"/>
      <c r="D716" s="111"/>
      <c r="E716" s="111"/>
      <c r="F716" s="111"/>
      <c r="G716" s="111"/>
      <c r="H716" s="111"/>
      <c r="I716" s="111"/>
      <c r="J716" s="111"/>
      <c r="K716" s="111"/>
      <c r="L716" s="111"/>
      <c r="M716" s="111"/>
      <c r="N716" s="111"/>
      <c r="O716" s="111"/>
      <c r="P716" s="111"/>
      <c r="Q716" s="111"/>
      <c r="R716" s="111"/>
      <c r="S716" s="111"/>
      <c r="T716" s="111"/>
      <c r="U716" s="111"/>
      <c r="V716" s="111"/>
      <c r="W716" s="111"/>
      <c r="X716" s="111"/>
      <c r="Y716" s="111"/>
      <c r="Z716" s="111"/>
      <c r="AA716" s="111"/>
      <c r="AB716" s="111"/>
      <c r="AC716" s="111"/>
      <c r="AD716" s="111"/>
      <c r="AE716" s="111"/>
      <c r="AF716" s="111"/>
      <c r="AG716" s="111"/>
      <c r="AH716" s="111"/>
      <c r="AI716" s="111"/>
      <c r="AJ716" s="111"/>
      <c r="AK716" s="111"/>
      <c r="AL716" s="111"/>
      <c r="AM716" s="111"/>
      <c r="AN716" s="111"/>
      <c r="AO716" s="111"/>
      <c r="AP716" s="111"/>
      <c r="AQ716" s="111"/>
      <c r="AR716" s="111"/>
      <c r="AS716" s="111"/>
      <c r="AT716" s="111"/>
      <c r="AU716" s="111"/>
      <c r="AV716" s="111"/>
      <c r="AW716" s="111"/>
      <c r="AX716" s="112"/>
    </row>
    <row r="717" spans="1:50" ht="12" customHeight="1">
      <c r="A717" s="7"/>
      <c r="B717" s="110"/>
      <c r="C717" s="111"/>
      <c r="D717" s="111"/>
      <c r="E717" s="111"/>
      <c r="F717" s="111"/>
      <c r="G717" s="111"/>
      <c r="H717" s="111"/>
      <c r="I717" s="111"/>
      <c r="J717" s="111"/>
      <c r="K717" s="111"/>
      <c r="L717" s="111"/>
      <c r="M717" s="111"/>
      <c r="N717" s="111"/>
      <c r="O717" s="111"/>
      <c r="P717" s="111"/>
      <c r="Q717" s="111"/>
      <c r="R717" s="111"/>
      <c r="S717" s="111"/>
      <c r="T717" s="111"/>
      <c r="U717" s="111"/>
      <c r="V717" s="111"/>
      <c r="W717" s="111"/>
      <c r="X717" s="111"/>
      <c r="Y717" s="111"/>
      <c r="Z717" s="111"/>
      <c r="AA717" s="111"/>
      <c r="AB717" s="111"/>
      <c r="AC717" s="111"/>
      <c r="AD717" s="111"/>
      <c r="AE717" s="111"/>
      <c r="AF717" s="111"/>
      <c r="AG717" s="111"/>
      <c r="AH717" s="111"/>
      <c r="AI717" s="111"/>
      <c r="AJ717" s="111"/>
      <c r="AK717" s="111"/>
      <c r="AL717" s="111"/>
      <c r="AM717" s="111"/>
      <c r="AN717" s="111"/>
      <c r="AO717" s="111"/>
      <c r="AP717" s="111"/>
      <c r="AQ717" s="111"/>
      <c r="AR717" s="111"/>
      <c r="AS717" s="111"/>
      <c r="AT717" s="111"/>
      <c r="AU717" s="111"/>
      <c r="AV717" s="111"/>
      <c r="AW717" s="111"/>
      <c r="AX717" s="112"/>
    </row>
    <row r="718" spans="1:50" ht="12" customHeight="1">
      <c r="A718" s="7"/>
      <c r="B718" s="110"/>
      <c r="C718" s="111"/>
      <c r="D718" s="111"/>
      <c r="E718" s="111"/>
      <c r="F718" s="111"/>
      <c r="G718" s="111"/>
      <c r="H718" s="111"/>
      <c r="I718" s="111"/>
      <c r="J718" s="111"/>
      <c r="K718" s="111"/>
      <c r="L718" s="111"/>
      <c r="M718" s="111"/>
      <c r="N718" s="111"/>
      <c r="O718" s="111"/>
      <c r="P718" s="111"/>
      <c r="Q718" s="111"/>
      <c r="R718" s="111"/>
      <c r="S718" s="111"/>
      <c r="T718" s="111"/>
      <c r="U718" s="111"/>
      <c r="V718" s="111"/>
      <c r="W718" s="111"/>
      <c r="X718" s="111"/>
      <c r="Y718" s="111"/>
      <c r="Z718" s="111"/>
      <c r="AA718" s="111"/>
      <c r="AB718" s="111"/>
      <c r="AC718" s="111"/>
      <c r="AD718" s="111"/>
      <c r="AE718" s="111"/>
      <c r="AF718" s="111"/>
      <c r="AG718" s="111"/>
      <c r="AH718" s="111"/>
      <c r="AI718" s="111"/>
      <c r="AJ718" s="111"/>
      <c r="AK718" s="111"/>
      <c r="AL718" s="111"/>
      <c r="AM718" s="111"/>
      <c r="AN718" s="111"/>
      <c r="AO718" s="111"/>
      <c r="AP718" s="111"/>
      <c r="AQ718" s="111"/>
      <c r="AR718" s="111"/>
      <c r="AS718" s="111"/>
      <c r="AT718" s="111"/>
      <c r="AU718" s="111"/>
      <c r="AV718" s="111"/>
      <c r="AW718" s="111"/>
      <c r="AX718" s="112"/>
    </row>
    <row r="719" spans="1:50" ht="12" customHeight="1">
      <c r="A719" s="7"/>
      <c r="B719" s="110"/>
      <c r="C719" s="111"/>
      <c r="D719" s="111"/>
      <c r="E719" s="111"/>
      <c r="F719" s="111"/>
      <c r="G719" s="111"/>
      <c r="H719" s="111"/>
      <c r="I719" s="111"/>
      <c r="J719" s="111"/>
      <c r="K719" s="111"/>
      <c r="L719" s="111"/>
      <c r="M719" s="111"/>
      <c r="N719" s="111"/>
      <c r="O719" s="111"/>
      <c r="P719" s="111"/>
      <c r="Q719" s="111"/>
      <c r="R719" s="111"/>
      <c r="S719" s="111"/>
      <c r="T719" s="111"/>
      <c r="U719" s="111"/>
      <c r="V719" s="111"/>
      <c r="W719" s="111"/>
      <c r="X719" s="111"/>
      <c r="Y719" s="111"/>
      <c r="Z719" s="111"/>
      <c r="AA719" s="111"/>
      <c r="AB719" s="111"/>
      <c r="AC719" s="111"/>
      <c r="AD719" s="111"/>
      <c r="AE719" s="111"/>
      <c r="AF719" s="111"/>
      <c r="AG719" s="111"/>
      <c r="AH719" s="111"/>
      <c r="AI719" s="111"/>
      <c r="AJ719" s="111"/>
      <c r="AK719" s="111"/>
      <c r="AL719" s="111"/>
      <c r="AM719" s="111"/>
      <c r="AN719" s="111"/>
      <c r="AO719" s="111"/>
      <c r="AP719" s="111"/>
      <c r="AQ719" s="111"/>
      <c r="AR719" s="111"/>
      <c r="AS719" s="111"/>
      <c r="AT719" s="111"/>
      <c r="AU719" s="111"/>
      <c r="AV719" s="111"/>
      <c r="AW719" s="111"/>
      <c r="AX719" s="112"/>
    </row>
    <row r="720" spans="1:50" ht="12" customHeight="1">
      <c r="A720" s="7"/>
      <c r="B720" s="110"/>
      <c r="C720" s="111"/>
      <c r="D720" s="111"/>
      <c r="E720" s="111"/>
      <c r="F720" s="111"/>
      <c r="G720" s="111"/>
      <c r="H720" s="111"/>
      <c r="I720" s="111"/>
      <c r="J720" s="111"/>
      <c r="K720" s="111"/>
      <c r="L720" s="111"/>
      <c r="M720" s="111"/>
      <c r="N720" s="111"/>
      <c r="O720" s="111"/>
      <c r="P720" s="111"/>
      <c r="Q720" s="111"/>
      <c r="R720" s="111"/>
      <c r="S720" s="111"/>
      <c r="T720" s="111"/>
      <c r="U720" s="111"/>
      <c r="V720" s="111"/>
      <c r="W720" s="111"/>
      <c r="X720" s="111"/>
      <c r="Y720" s="111"/>
      <c r="Z720" s="111"/>
      <c r="AA720" s="111"/>
      <c r="AB720" s="111"/>
      <c r="AC720" s="111"/>
      <c r="AD720" s="111"/>
      <c r="AE720" s="111"/>
      <c r="AF720" s="111"/>
      <c r="AG720" s="111"/>
      <c r="AH720" s="111"/>
      <c r="AI720" s="111"/>
      <c r="AJ720" s="111"/>
      <c r="AK720" s="111"/>
      <c r="AL720" s="111"/>
      <c r="AM720" s="111"/>
      <c r="AN720" s="111"/>
      <c r="AO720" s="111"/>
      <c r="AP720" s="111"/>
      <c r="AQ720" s="111"/>
      <c r="AR720" s="111"/>
      <c r="AS720" s="111"/>
      <c r="AT720" s="111"/>
      <c r="AU720" s="111"/>
      <c r="AV720" s="111"/>
      <c r="AW720" s="111"/>
      <c r="AX720" s="112"/>
    </row>
    <row r="721" spans="1:175" ht="12" customHeight="1">
      <c r="A721" s="7"/>
      <c r="B721" s="110"/>
      <c r="C721" s="111"/>
      <c r="D721" s="111"/>
      <c r="E721" s="111"/>
      <c r="F721" s="111"/>
      <c r="G721" s="111"/>
      <c r="H721" s="111"/>
      <c r="I721" s="111"/>
      <c r="J721" s="111"/>
      <c r="K721" s="111"/>
      <c r="L721" s="111"/>
      <c r="M721" s="111"/>
      <c r="N721" s="111"/>
      <c r="O721" s="111"/>
      <c r="P721" s="111"/>
      <c r="Q721" s="111"/>
      <c r="R721" s="111"/>
      <c r="S721" s="111"/>
      <c r="T721" s="111"/>
      <c r="U721" s="111"/>
      <c r="V721" s="111"/>
      <c r="W721" s="111"/>
      <c r="X721" s="111"/>
      <c r="Y721" s="111"/>
      <c r="Z721" s="111"/>
      <c r="AA721" s="111"/>
      <c r="AB721" s="111"/>
      <c r="AC721" s="111"/>
      <c r="AD721" s="111"/>
      <c r="AE721" s="111"/>
      <c r="AF721" s="111"/>
      <c r="AG721" s="111"/>
      <c r="AH721" s="111"/>
      <c r="AI721" s="111"/>
      <c r="AJ721" s="111"/>
      <c r="AK721" s="111"/>
      <c r="AL721" s="111"/>
      <c r="AM721" s="111"/>
      <c r="AN721" s="111"/>
      <c r="AO721" s="111"/>
      <c r="AP721" s="111"/>
      <c r="AQ721" s="111"/>
      <c r="AR721" s="111"/>
      <c r="AS721" s="111"/>
      <c r="AT721" s="111"/>
      <c r="AU721" s="111"/>
      <c r="AV721" s="111"/>
      <c r="AW721" s="111"/>
      <c r="AX721" s="112"/>
    </row>
    <row r="722" spans="1:175" ht="12" customHeight="1">
      <c r="A722" s="7"/>
      <c r="B722" s="110"/>
      <c r="C722" s="111"/>
      <c r="D722" s="111"/>
      <c r="E722" s="111"/>
      <c r="F722" s="111"/>
      <c r="G722" s="111"/>
      <c r="H722" s="111"/>
      <c r="I722" s="111"/>
      <c r="J722" s="111"/>
      <c r="K722" s="111"/>
      <c r="L722" s="111"/>
      <c r="M722" s="111"/>
      <c r="N722" s="111"/>
      <c r="O722" s="111"/>
      <c r="P722" s="111"/>
      <c r="Q722" s="111"/>
      <c r="R722" s="111"/>
      <c r="S722" s="111"/>
      <c r="T722" s="111"/>
      <c r="U722" s="111"/>
      <c r="V722" s="111"/>
      <c r="W722" s="111"/>
      <c r="X722" s="111"/>
      <c r="Y722" s="111"/>
      <c r="Z722" s="111"/>
      <c r="AA722" s="111"/>
      <c r="AB722" s="111"/>
      <c r="AC722" s="111"/>
      <c r="AD722" s="111"/>
      <c r="AE722" s="111"/>
      <c r="AF722" s="111"/>
      <c r="AG722" s="111"/>
      <c r="AH722" s="111"/>
      <c r="AI722" s="111"/>
      <c r="AJ722" s="111"/>
      <c r="AK722" s="111"/>
      <c r="AL722" s="111"/>
      <c r="AM722" s="111"/>
      <c r="AN722" s="111"/>
      <c r="AO722" s="111"/>
      <c r="AP722" s="111"/>
      <c r="AQ722" s="111"/>
      <c r="AR722" s="111"/>
      <c r="AS722" s="111"/>
      <c r="AT722" s="111"/>
      <c r="AU722" s="111"/>
      <c r="AV722" s="111"/>
      <c r="AW722" s="111"/>
      <c r="AX722" s="112"/>
    </row>
    <row r="723" spans="1:175" ht="12" customHeight="1">
      <c r="A723" s="7"/>
      <c r="B723" s="110"/>
      <c r="C723" s="111"/>
      <c r="D723" s="111"/>
      <c r="E723" s="111"/>
      <c r="F723" s="111"/>
      <c r="G723" s="111"/>
      <c r="H723" s="111"/>
      <c r="I723" s="111"/>
      <c r="J723" s="111"/>
      <c r="K723" s="111"/>
      <c r="L723" s="111"/>
      <c r="M723" s="111"/>
      <c r="N723" s="111"/>
      <c r="O723" s="111"/>
      <c r="P723" s="111"/>
      <c r="Q723" s="111"/>
      <c r="R723" s="111"/>
      <c r="S723" s="111"/>
      <c r="T723" s="111"/>
      <c r="U723" s="111"/>
      <c r="V723" s="111"/>
      <c r="W723" s="111"/>
      <c r="X723" s="111"/>
      <c r="Y723" s="111"/>
      <c r="Z723" s="111"/>
      <c r="AA723" s="111"/>
      <c r="AB723" s="111"/>
      <c r="AC723" s="111"/>
      <c r="AD723" s="111"/>
      <c r="AE723" s="111"/>
      <c r="AF723" s="111"/>
      <c r="AG723" s="111"/>
      <c r="AH723" s="111"/>
      <c r="AI723" s="111"/>
      <c r="AJ723" s="111"/>
      <c r="AK723" s="111"/>
      <c r="AL723" s="111"/>
      <c r="AM723" s="111"/>
      <c r="AN723" s="111"/>
      <c r="AO723" s="111"/>
      <c r="AP723" s="111"/>
      <c r="AQ723" s="111"/>
      <c r="AR723" s="111"/>
      <c r="AS723" s="111"/>
      <c r="AT723" s="111"/>
      <c r="AU723" s="111"/>
      <c r="AV723" s="111"/>
      <c r="AW723" s="111"/>
      <c r="AX723" s="112"/>
    </row>
    <row r="724" spans="1:175" ht="12" customHeight="1">
      <c r="A724" s="7"/>
      <c r="B724" s="110"/>
      <c r="C724" s="111"/>
      <c r="D724" s="111"/>
      <c r="E724" s="111"/>
      <c r="F724" s="111"/>
      <c r="G724" s="111"/>
      <c r="H724" s="111"/>
      <c r="I724" s="111"/>
      <c r="J724" s="111"/>
      <c r="K724" s="111"/>
      <c r="L724" s="111"/>
      <c r="M724" s="111"/>
      <c r="N724" s="111"/>
      <c r="O724" s="111"/>
      <c r="P724" s="111"/>
      <c r="Q724" s="111"/>
      <c r="R724" s="111"/>
      <c r="S724" s="111"/>
      <c r="T724" s="111"/>
      <c r="U724" s="111"/>
      <c r="V724" s="111"/>
      <c r="W724" s="111"/>
      <c r="X724" s="111"/>
      <c r="Y724" s="111"/>
      <c r="Z724" s="111"/>
      <c r="AA724" s="111"/>
      <c r="AB724" s="111"/>
      <c r="AC724" s="111"/>
      <c r="AD724" s="111"/>
      <c r="AE724" s="111"/>
      <c r="AF724" s="111"/>
      <c r="AG724" s="111"/>
      <c r="AH724" s="111"/>
      <c r="AI724" s="111"/>
      <c r="AJ724" s="111"/>
      <c r="AK724" s="111"/>
      <c r="AL724" s="111"/>
      <c r="AM724" s="111"/>
      <c r="AN724" s="111"/>
      <c r="AO724" s="111"/>
      <c r="AP724" s="111"/>
      <c r="AQ724" s="111"/>
      <c r="AR724" s="111"/>
      <c r="AS724" s="111"/>
      <c r="AT724" s="111"/>
      <c r="AU724" s="111"/>
      <c r="AV724" s="111"/>
      <c r="AW724" s="111"/>
      <c r="AX724" s="112"/>
    </row>
    <row r="725" spans="1:175" ht="12" customHeight="1">
      <c r="A725" s="7"/>
      <c r="B725" s="110"/>
      <c r="C725" s="111"/>
      <c r="D725" s="111"/>
      <c r="E725" s="111"/>
      <c r="F725" s="111"/>
      <c r="G725" s="111"/>
      <c r="H725" s="111"/>
      <c r="I725" s="111"/>
      <c r="J725" s="111"/>
      <c r="K725" s="111"/>
      <c r="L725" s="111"/>
      <c r="M725" s="111"/>
      <c r="N725" s="111"/>
      <c r="O725" s="111"/>
      <c r="P725" s="111"/>
      <c r="Q725" s="111"/>
      <c r="R725" s="111"/>
      <c r="S725" s="111"/>
      <c r="T725" s="111"/>
      <c r="U725" s="111"/>
      <c r="V725" s="111"/>
      <c r="W725" s="111"/>
      <c r="X725" s="111"/>
      <c r="Y725" s="111"/>
      <c r="Z725" s="111"/>
      <c r="AA725" s="111"/>
      <c r="AB725" s="111"/>
      <c r="AC725" s="111"/>
      <c r="AD725" s="111"/>
      <c r="AE725" s="111"/>
      <c r="AF725" s="111"/>
      <c r="AG725" s="111"/>
      <c r="AH725" s="111"/>
      <c r="AI725" s="111"/>
      <c r="AJ725" s="111"/>
      <c r="AK725" s="111"/>
      <c r="AL725" s="111"/>
      <c r="AM725" s="111"/>
      <c r="AN725" s="111"/>
      <c r="AO725" s="111"/>
      <c r="AP725" s="111"/>
      <c r="AQ725" s="111"/>
      <c r="AR725" s="111"/>
      <c r="AS725" s="111"/>
      <c r="AT725" s="111"/>
      <c r="AU725" s="111"/>
      <c r="AV725" s="111"/>
      <c r="AW725" s="111"/>
      <c r="AX725" s="112"/>
    </row>
    <row r="726" spans="1:175" ht="15" thickBot="1">
      <c r="A726" s="16"/>
      <c r="B726" s="17"/>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c r="AA726" s="18"/>
      <c r="AB726" s="18"/>
      <c r="AC726" s="18"/>
      <c r="AD726" s="18"/>
      <c r="AE726" s="18"/>
      <c r="AF726" s="18"/>
      <c r="AG726" s="18"/>
      <c r="AH726" s="18"/>
      <c r="AI726" s="18"/>
      <c r="AJ726" s="18"/>
      <c r="AK726" s="18"/>
      <c r="AL726" s="18"/>
      <c r="AM726" s="18"/>
      <c r="AN726" s="18"/>
      <c r="AO726" s="18"/>
      <c r="AP726" s="18"/>
      <c r="AQ726" s="18"/>
      <c r="AR726" s="18"/>
      <c r="AS726" s="18"/>
      <c r="AT726" s="18"/>
      <c r="AU726" s="18"/>
      <c r="AV726" s="18"/>
      <c r="AW726" s="18"/>
      <c r="AX726" s="19"/>
    </row>
    <row r="727" spans="1:175">
      <c r="B727" s="20"/>
    </row>
    <row r="728" spans="1:175" ht="14.25">
      <c r="B728" s="9" t="s">
        <v>4</v>
      </c>
      <c r="C728" s="7"/>
      <c r="D728" s="7"/>
      <c r="E728" s="7"/>
      <c r="F728" s="7"/>
      <c r="G728" s="7"/>
      <c r="H728" s="7"/>
      <c r="I728" s="7"/>
      <c r="J728" s="7"/>
      <c r="K728" s="7"/>
      <c r="L728" s="8"/>
      <c r="M728" s="8"/>
      <c r="N728" s="8"/>
      <c r="O728" s="8"/>
      <c r="P728" s="7"/>
      <c r="Q728" s="7"/>
      <c r="R728" s="7"/>
      <c r="S728" s="7"/>
      <c r="T728" s="7"/>
      <c r="U728" s="7"/>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175" ht="15" thickBot="1">
      <c r="B729" s="7"/>
      <c r="C729" s="7"/>
      <c r="D729" s="7"/>
      <c r="E729" s="7"/>
      <c r="F729" s="7"/>
      <c r="G729" s="7"/>
      <c r="H729" s="7"/>
      <c r="I729" s="7"/>
      <c r="J729" s="7"/>
      <c r="K729" s="7"/>
      <c r="L729" s="8"/>
      <c r="M729" s="8"/>
      <c r="N729" s="8"/>
      <c r="O729" s="8"/>
      <c r="P729" s="7"/>
      <c r="Q729" s="7"/>
      <c r="R729" s="7"/>
      <c r="S729" s="7"/>
      <c r="T729" s="7"/>
      <c r="U729" s="7"/>
      <c r="V729" s="9"/>
      <c r="W729" s="9"/>
      <c r="X729" s="9"/>
      <c r="Y729" s="9"/>
      <c r="Z729" s="9"/>
      <c r="AA729" s="9"/>
      <c r="AB729" s="9"/>
      <c r="AC729" s="9"/>
      <c r="AD729" s="9"/>
      <c r="AE729" s="9"/>
      <c r="AF729" s="9"/>
      <c r="AG729" s="9"/>
      <c r="AH729" s="9"/>
      <c r="AI729" s="9"/>
      <c r="AJ729" s="9"/>
      <c r="AK729" s="9"/>
      <c r="AL729" s="9"/>
      <c r="AM729" s="9"/>
      <c r="AN729" s="9"/>
      <c r="AO729" s="9"/>
      <c r="AP729" s="9"/>
      <c r="AQ729" s="9"/>
      <c r="AR729" s="9"/>
      <c r="AS729" s="9"/>
      <c r="AT729" s="9"/>
      <c r="AU729" s="9"/>
      <c r="AV729" s="9"/>
      <c r="AW729" s="9"/>
      <c r="AX729" s="21" t="s">
        <v>5</v>
      </c>
    </row>
    <row r="730" spans="1:175" s="15" customFormat="1" ht="13.5" customHeight="1">
      <c r="A730" s="7"/>
      <c r="B730" s="113" t="s">
        <v>6</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5"/>
      <c r="AA730" s="119" t="s">
        <v>12</v>
      </c>
      <c r="AB730" s="114"/>
      <c r="AC730" s="114"/>
      <c r="AD730" s="114"/>
      <c r="AE730" s="114"/>
      <c r="AF730" s="114"/>
      <c r="AG730" s="114"/>
      <c r="AH730" s="114"/>
      <c r="AI730" s="115"/>
      <c r="AJ730" s="119" t="s">
        <v>13</v>
      </c>
      <c r="AK730" s="114"/>
      <c r="AL730" s="114"/>
      <c r="AM730" s="114"/>
      <c r="AN730" s="114"/>
      <c r="AO730" s="114"/>
      <c r="AP730" s="114"/>
      <c r="AQ730" s="114"/>
      <c r="AR730" s="115"/>
      <c r="AS730" s="119" t="s">
        <v>7</v>
      </c>
      <c r="AT730" s="114"/>
      <c r="AU730" s="114"/>
      <c r="AV730" s="114"/>
      <c r="AW730" s="114"/>
      <c r="AX730" s="121"/>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c r="FE730" s="2"/>
      <c r="FF730" s="2"/>
      <c r="FG730" s="2"/>
      <c r="FH730" s="2"/>
      <c r="FI730" s="2"/>
      <c r="FJ730" s="2"/>
      <c r="FK730" s="2"/>
      <c r="FL730" s="2"/>
      <c r="FM730" s="2"/>
      <c r="FN730" s="2"/>
      <c r="FO730" s="2"/>
      <c r="FP730" s="2"/>
      <c r="FQ730" s="2"/>
      <c r="FR730" s="2"/>
      <c r="FS730" s="2"/>
    </row>
    <row r="731" spans="1:175" s="15" customFormat="1" ht="13.5">
      <c r="A731" s="7"/>
      <c r="B731" s="116"/>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8"/>
      <c r="AA731" s="120"/>
      <c r="AB731" s="117"/>
      <c r="AC731" s="117"/>
      <c r="AD731" s="117"/>
      <c r="AE731" s="117"/>
      <c r="AF731" s="117"/>
      <c r="AG731" s="117"/>
      <c r="AH731" s="117"/>
      <c r="AI731" s="118"/>
      <c r="AJ731" s="120"/>
      <c r="AK731" s="117"/>
      <c r="AL731" s="117"/>
      <c r="AM731" s="117"/>
      <c r="AN731" s="117"/>
      <c r="AO731" s="117"/>
      <c r="AP731" s="117"/>
      <c r="AQ731" s="117"/>
      <c r="AR731" s="118"/>
      <c r="AS731" s="120"/>
      <c r="AT731" s="117"/>
      <c r="AU731" s="117"/>
      <c r="AV731" s="117"/>
      <c r="AW731" s="117"/>
      <c r="AX731" s="12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c r="FE731" s="2"/>
      <c r="FF731" s="2"/>
      <c r="FG731" s="2"/>
      <c r="FH731" s="2"/>
      <c r="FI731" s="2"/>
      <c r="FJ731" s="2"/>
      <c r="FK731" s="2"/>
      <c r="FL731" s="2"/>
      <c r="FM731" s="2"/>
      <c r="FN731" s="2"/>
      <c r="FO731" s="2"/>
      <c r="FP731" s="2"/>
      <c r="FQ731" s="2"/>
      <c r="FR731" s="2"/>
      <c r="FS731" s="2"/>
    </row>
    <row r="732" spans="1:175" s="15" customFormat="1" ht="18.75" customHeight="1">
      <c r="A732" s="7"/>
      <c r="B732" s="22"/>
      <c r="C732" s="101" t="s">
        <v>122</v>
      </c>
      <c r="D732" s="102"/>
      <c r="E732" s="102"/>
      <c r="F732" s="102"/>
      <c r="G732" s="102"/>
      <c r="H732" s="102"/>
      <c r="I732" s="102"/>
      <c r="J732" s="102"/>
      <c r="K732" s="102"/>
      <c r="L732" s="102"/>
      <c r="M732" s="102"/>
      <c r="N732" s="102"/>
      <c r="O732" s="102"/>
      <c r="P732" s="102"/>
      <c r="Q732" s="102"/>
      <c r="R732" s="102"/>
      <c r="S732" s="102"/>
      <c r="T732" s="102"/>
      <c r="U732" s="102"/>
      <c r="V732" s="102"/>
      <c r="W732" s="102"/>
      <c r="X732" s="102"/>
      <c r="Y732" s="102"/>
      <c r="Z732" s="103"/>
      <c r="AA732" s="104">
        <v>45168</v>
      </c>
      <c r="AB732" s="105"/>
      <c r="AC732" s="105"/>
      <c r="AD732" s="105"/>
      <c r="AE732" s="105"/>
      <c r="AF732" s="105"/>
      <c r="AG732" s="105"/>
      <c r="AH732" s="105"/>
      <c r="AI732" s="106"/>
      <c r="AJ732" s="104">
        <v>162786</v>
      </c>
      <c r="AK732" s="105"/>
      <c r="AL732" s="105"/>
      <c r="AM732" s="105"/>
      <c r="AN732" s="105"/>
      <c r="AO732" s="105"/>
      <c r="AP732" s="105"/>
      <c r="AQ732" s="105"/>
      <c r="AR732" s="106"/>
      <c r="AS732" s="107"/>
      <c r="AT732" s="108"/>
      <c r="AU732" s="108"/>
      <c r="AV732" s="108"/>
      <c r="AW732" s="108"/>
      <c r="AX732" s="109"/>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c r="FE732" s="2"/>
      <c r="FF732" s="2"/>
      <c r="FG732" s="2"/>
      <c r="FH732" s="2"/>
      <c r="FI732" s="2"/>
      <c r="FJ732" s="2"/>
      <c r="FK732" s="2"/>
      <c r="FL732" s="2"/>
      <c r="FM732" s="2"/>
      <c r="FN732" s="2"/>
      <c r="FO732" s="2"/>
      <c r="FP732" s="2"/>
      <c r="FQ732" s="2"/>
      <c r="FR732" s="2"/>
      <c r="FS732" s="2"/>
    </row>
    <row r="733" spans="1:175" s="15" customFormat="1" ht="18.75" customHeight="1">
      <c r="A733" s="7"/>
      <c r="B733" s="22"/>
      <c r="C733" s="101" t="s">
        <v>123</v>
      </c>
      <c r="D733" s="102"/>
      <c r="E733" s="102"/>
      <c r="F733" s="102"/>
      <c r="G733" s="102"/>
      <c r="H733" s="102"/>
      <c r="I733" s="102"/>
      <c r="J733" s="102"/>
      <c r="K733" s="102"/>
      <c r="L733" s="102"/>
      <c r="M733" s="102"/>
      <c r="N733" s="102"/>
      <c r="O733" s="102"/>
      <c r="P733" s="102"/>
      <c r="Q733" s="102"/>
      <c r="R733" s="102"/>
      <c r="S733" s="102"/>
      <c r="T733" s="102"/>
      <c r="U733" s="102"/>
      <c r="V733" s="102"/>
      <c r="W733" s="102"/>
      <c r="X733" s="102"/>
      <c r="Y733" s="102"/>
      <c r="Z733" s="103"/>
      <c r="AA733" s="104">
        <v>141447</v>
      </c>
      <c r="AB733" s="105"/>
      <c r="AC733" s="105"/>
      <c r="AD733" s="105"/>
      <c r="AE733" s="105"/>
      <c r="AF733" s="105"/>
      <c r="AG733" s="105"/>
      <c r="AH733" s="105"/>
      <c r="AI733" s="106"/>
      <c r="AJ733" s="104">
        <v>112337</v>
      </c>
      <c r="AK733" s="105"/>
      <c r="AL733" s="105"/>
      <c r="AM733" s="105"/>
      <c r="AN733" s="105"/>
      <c r="AO733" s="105"/>
      <c r="AP733" s="105"/>
      <c r="AQ733" s="105"/>
      <c r="AR733" s="106"/>
      <c r="AS733" s="107"/>
      <c r="AT733" s="108"/>
      <c r="AU733" s="108"/>
      <c r="AV733" s="108"/>
      <c r="AW733" s="108"/>
      <c r="AX733" s="109"/>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c r="FE733" s="2"/>
      <c r="FF733" s="2"/>
      <c r="FG733" s="2"/>
      <c r="FH733" s="2"/>
      <c r="FI733" s="2"/>
      <c r="FJ733" s="2"/>
      <c r="FK733" s="2"/>
      <c r="FL733" s="2"/>
      <c r="FM733" s="2"/>
      <c r="FN733" s="2"/>
      <c r="FO733" s="2"/>
      <c r="FP733" s="2"/>
      <c r="FQ733" s="2"/>
      <c r="FR733" s="2"/>
      <c r="FS733" s="2"/>
    </row>
    <row r="734" spans="1:175" s="15" customFormat="1" ht="18.75" customHeight="1">
      <c r="A734" s="7"/>
      <c r="B734" s="22"/>
      <c r="C734" s="101" t="s">
        <v>124</v>
      </c>
      <c r="D734" s="102"/>
      <c r="E734" s="102"/>
      <c r="F734" s="102"/>
      <c r="G734" s="102"/>
      <c r="H734" s="102"/>
      <c r="I734" s="102"/>
      <c r="J734" s="102"/>
      <c r="K734" s="102"/>
      <c r="L734" s="102"/>
      <c r="M734" s="102"/>
      <c r="N734" s="102"/>
      <c r="O734" s="102"/>
      <c r="P734" s="102"/>
      <c r="Q734" s="102"/>
      <c r="R734" s="102"/>
      <c r="S734" s="102"/>
      <c r="T734" s="102"/>
      <c r="U734" s="102"/>
      <c r="V734" s="102"/>
      <c r="W734" s="102"/>
      <c r="X734" s="102"/>
      <c r="Y734" s="102"/>
      <c r="Z734" s="103"/>
      <c r="AA734" s="104">
        <v>611</v>
      </c>
      <c r="AB734" s="105"/>
      <c r="AC734" s="105"/>
      <c r="AD734" s="105"/>
      <c r="AE734" s="105"/>
      <c r="AF734" s="105"/>
      <c r="AG734" s="105"/>
      <c r="AH734" s="105"/>
      <c r="AI734" s="106"/>
      <c r="AJ734" s="104">
        <v>611</v>
      </c>
      <c r="AK734" s="105"/>
      <c r="AL734" s="105"/>
      <c r="AM734" s="105"/>
      <c r="AN734" s="105"/>
      <c r="AO734" s="105"/>
      <c r="AP734" s="105"/>
      <c r="AQ734" s="105"/>
      <c r="AR734" s="106"/>
      <c r="AS734" s="107"/>
      <c r="AT734" s="108"/>
      <c r="AU734" s="108"/>
      <c r="AV734" s="108"/>
      <c r="AW734" s="108"/>
      <c r="AX734" s="109"/>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c r="FE734" s="2"/>
      <c r="FF734" s="2"/>
      <c r="FG734" s="2"/>
      <c r="FH734" s="2"/>
      <c r="FI734" s="2"/>
      <c r="FJ734" s="2"/>
      <c r="FK734" s="2"/>
      <c r="FL734" s="2"/>
      <c r="FM734" s="2"/>
      <c r="FN734" s="2"/>
      <c r="FO734" s="2"/>
      <c r="FP734" s="2"/>
      <c r="FQ734" s="2"/>
      <c r="FR734" s="2"/>
      <c r="FS734" s="2"/>
    </row>
    <row r="735" spans="1:175" s="15" customFormat="1" ht="18.75" customHeight="1">
      <c r="A735" s="7"/>
      <c r="B735" s="22"/>
      <c r="C735" s="101" t="s">
        <v>125</v>
      </c>
      <c r="D735" s="102"/>
      <c r="E735" s="102"/>
      <c r="F735" s="102"/>
      <c r="G735" s="102"/>
      <c r="H735" s="102"/>
      <c r="I735" s="102"/>
      <c r="J735" s="102"/>
      <c r="K735" s="102"/>
      <c r="L735" s="102"/>
      <c r="M735" s="102"/>
      <c r="N735" s="102"/>
      <c r="O735" s="102"/>
      <c r="P735" s="102"/>
      <c r="Q735" s="102"/>
      <c r="R735" s="102"/>
      <c r="S735" s="102"/>
      <c r="T735" s="102"/>
      <c r="U735" s="102"/>
      <c r="V735" s="102"/>
      <c r="W735" s="102"/>
      <c r="X735" s="102"/>
      <c r="Y735" s="102"/>
      <c r="Z735" s="103"/>
      <c r="AA735" s="104">
        <v>0</v>
      </c>
      <c r="AB735" s="105"/>
      <c r="AC735" s="105"/>
      <c r="AD735" s="105"/>
      <c r="AE735" s="105"/>
      <c r="AF735" s="105"/>
      <c r="AG735" s="105"/>
      <c r="AH735" s="105"/>
      <c r="AI735" s="106"/>
      <c r="AJ735" s="104">
        <v>221</v>
      </c>
      <c r="AK735" s="105"/>
      <c r="AL735" s="105"/>
      <c r="AM735" s="105"/>
      <c r="AN735" s="105"/>
      <c r="AO735" s="105"/>
      <c r="AP735" s="105"/>
      <c r="AQ735" s="105"/>
      <c r="AR735" s="106"/>
      <c r="AS735" s="107"/>
      <c r="AT735" s="108"/>
      <c r="AU735" s="108"/>
      <c r="AV735" s="108"/>
      <c r="AW735" s="108"/>
      <c r="AX735" s="109"/>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c r="FE735" s="2"/>
      <c r="FF735" s="2"/>
      <c r="FG735" s="2"/>
      <c r="FH735" s="2"/>
      <c r="FI735" s="2"/>
      <c r="FJ735" s="2"/>
      <c r="FK735" s="2"/>
      <c r="FL735" s="2"/>
      <c r="FM735" s="2"/>
      <c r="FN735" s="2"/>
      <c r="FO735" s="2"/>
      <c r="FP735" s="2"/>
      <c r="FQ735" s="2"/>
      <c r="FR735" s="2"/>
      <c r="FS735" s="2"/>
    </row>
    <row r="736" spans="1:175" s="15" customFormat="1" ht="18.75" customHeight="1" thickBot="1">
      <c r="A736" s="16"/>
      <c r="B736" s="92" t="s">
        <v>14</v>
      </c>
      <c r="C736" s="93"/>
      <c r="D736" s="93"/>
      <c r="E736" s="93"/>
      <c r="F736" s="93"/>
      <c r="G736" s="93"/>
      <c r="H736" s="93"/>
      <c r="I736" s="93"/>
      <c r="J736" s="93"/>
      <c r="K736" s="93"/>
      <c r="L736" s="93"/>
      <c r="M736" s="93"/>
      <c r="N736" s="93"/>
      <c r="O736" s="93"/>
      <c r="P736" s="93"/>
      <c r="Q736" s="93"/>
      <c r="R736" s="93"/>
      <c r="S736" s="93"/>
      <c r="T736" s="93"/>
      <c r="U736" s="93"/>
      <c r="V736" s="93"/>
      <c r="W736" s="93"/>
      <c r="X736" s="93"/>
      <c r="Y736" s="93"/>
      <c r="Z736" s="94"/>
      <c r="AA736" s="95">
        <f>SUM($AA$732:$AA$735)</f>
        <v>187226</v>
      </c>
      <c r="AB736" s="96"/>
      <c r="AC736" s="96"/>
      <c r="AD736" s="96"/>
      <c r="AE736" s="96"/>
      <c r="AF736" s="96"/>
      <c r="AG736" s="96"/>
      <c r="AH736" s="96"/>
      <c r="AI736" s="97"/>
      <c r="AJ736" s="95">
        <f>SUM($AJ$732:$AJ$735)</f>
        <v>275955</v>
      </c>
      <c r="AK736" s="96"/>
      <c r="AL736" s="96"/>
      <c r="AM736" s="96"/>
      <c r="AN736" s="96"/>
      <c r="AO736" s="96"/>
      <c r="AP736" s="96"/>
      <c r="AQ736" s="96"/>
      <c r="AR736" s="97"/>
      <c r="AS736" s="98"/>
      <c r="AT736" s="99"/>
      <c r="AU736" s="99"/>
      <c r="AV736" s="99"/>
      <c r="AW736" s="99"/>
      <c r="AX736" s="100"/>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c r="FE736" s="2"/>
      <c r="FF736" s="2"/>
      <c r="FG736" s="2"/>
      <c r="FH736" s="2"/>
      <c r="FI736" s="2"/>
      <c r="FJ736" s="2"/>
      <c r="FK736" s="2"/>
      <c r="FL736" s="2"/>
      <c r="FM736" s="2"/>
      <c r="FN736" s="2"/>
      <c r="FO736" s="2"/>
      <c r="FP736" s="2"/>
      <c r="FQ736" s="2"/>
      <c r="FR736" s="2"/>
      <c r="FS736" s="2"/>
    </row>
    <row r="738" spans="1:51" ht="18.75">
      <c r="A738" s="1" t="s">
        <v>0</v>
      </c>
      <c r="AW738" s="3"/>
      <c r="AX738" s="4"/>
      <c r="AY738" s="3"/>
    </row>
    <row r="740" spans="1:51" ht="18.75">
      <c r="B740" s="123" t="s">
        <v>8</v>
      </c>
      <c r="C740" s="124"/>
      <c r="D740" s="124"/>
      <c r="E740" s="124"/>
      <c r="F740" s="124"/>
      <c r="G740" s="124"/>
      <c r="H740" s="124"/>
      <c r="I740" s="124"/>
      <c r="J740" s="124"/>
      <c r="K740" s="124"/>
      <c r="L740" s="124"/>
      <c r="M740" s="124"/>
      <c r="N740" s="124"/>
      <c r="O740" s="124"/>
      <c r="P740" s="124"/>
      <c r="Q740" s="124"/>
      <c r="R740" s="124"/>
      <c r="S740" s="124"/>
      <c r="T740" s="124"/>
      <c r="U740" s="124"/>
      <c r="V740" s="124"/>
      <c r="W740" s="124"/>
      <c r="X740" s="124"/>
      <c r="Y740" s="124"/>
      <c r="Z740" s="124"/>
      <c r="AA740" s="124"/>
      <c r="AB740" s="124"/>
      <c r="AC740" s="124"/>
      <c r="AD740" s="124"/>
      <c r="AE740" s="124"/>
      <c r="AF740" s="124"/>
      <c r="AG740" s="124"/>
      <c r="AH740" s="124"/>
      <c r="AI740" s="124"/>
      <c r="AJ740" s="124"/>
      <c r="AK740" s="124"/>
      <c r="AL740" s="124"/>
      <c r="AM740" s="124"/>
      <c r="AN740" s="124"/>
      <c r="AO740" s="124"/>
      <c r="AP740" s="124"/>
      <c r="AQ740" s="124"/>
      <c r="AR740" s="124"/>
      <c r="AS740" s="124"/>
      <c r="AT740" s="124"/>
      <c r="AU740" s="124"/>
      <c r="AV740" s="124"/>
      <c r="AW740" s="124"/>
      <c r="AX740" s="124"/>
    </row>
    <row r="741" spans="1:51">
      <c r="Z741" s="5"/>
      <c r="AD741" s="5"/>
      <c r="AE741" s="5"/>
      <c r="AF741" s="5"/>
      <c r="AG741" s="5"/>
      <c r="AH741" s="5"/>
      <c r="AI741" s="5"/>
      <c r="AO741" s="5"/>
    </row>
    <row r="742" spans="1:51" ht="13.5" thickBot="1">
      <c r="Z742" s="5"/>
      <c r="AD742" s="5"/>
      <c r="AE742" s="5"/>
      <c r="AF742" s="5"/>
      <c r="AG742" s="5"/>
      <c r="AH742" s="5"/>
      <c r="AI742" s="5"/>
      <c r="AO742" s="5"/>
    </row>
    <row r="743" spans="1:51" ht="24.75" customHeight="1" thickBot="1">
      <c r="B743" s="125" t="s">
        <v>1</v>
      </c>
      <c r="C743" s="126"/>
      <c r="D743" s="126"/>
      <c r="E743" s="126"/>
      <c r="F743" s="126"/>
      <c r="G743" s="126"/>
      <c r="H743" s="127" t="s">
        <v>126</v>
      </c>
      <c r="I743" s="128"/>
      <c r="J743" s="128"/>
      <c r="K743" s="128"/>
      <c r="L743" s="128"/>
      <c r="M743" s="128"/>
      <c r="N743" s="128"/>
      <c r="O743" s="128"/>
      <c r="P743" s="128"/>
      <c r="Q743" s="128"/>
      <c r="R743" s="128"/>
      <c r="S743" s="128"/>
      <c r="T743" s="128"/>
      <c r="U743" s="128"/>
      <c r="V743" s="128"/>
      <c r="W743" s="128"/>
      <c r="X743" s="128"/>
      <c r="Y743" s="128"/>
      <c r="Z743" s="128"/>
      <c r="AA743" s="128"/>
      <c r="AB743" s="128"/>
      <c r="AC743" s="128"/>
      <c r="AD743" s="128"/>
      <c r="AE743" s="128"/>
      <c r="AF743" s="128"/>
      <c r="AG743" s="128"/>
      <c r="AH743" s="128"/>
      <c r="AI743" s="128"/>
      <c r="AJ743" s="128"/>
      <c r="AK743" s="128"/>
      <c r="AL743" s="128"/>
      <c r="AM743" s="128"/>
      <c r="AN743" s="128"/>
      <c r="AO743" s="128"/>
      <c r="AP743" s="128"/>
      <c r="AQ743" s="128"/>
      <c r="AR743" s="128"/>
      <c r="AS743" s="128"/>
      <c r="AT743" s="128"/>
      <c r="AU743" s="128"/>
      <c r="AV743" s="128"/>
      <c r="AW743" s="128"/>
      <c r="AX743" s="129"/>
    </row>
    <row r="744" spans="1:51" ht="14.25">
      <c r="B744" s="6"/>
      <c r="C744" s="6"/>
      <c r="D744" s="6"/>
      <c r="E744" s="6"/>
      <c r="F744" s="6"/>
      <c r="G744" s="6"/>
      <c r="H744" s="7"/>
      <c r="I744" s="7"/>
      <c r="J744" s="7"/>
      <c r="K744" s="7"/>
      <c r="L744" s="8"/>
      <c r="M744" s="8"/>
      <c r="N744" s="8"/>
      <c r="O744" s="8"/>
      <c r="P744" s="7"/>
      <c r="Q744" s="7"/>
      <c r="R744" s="7"/>
      <c r="S744" s="7"/>
      <c r="T744" s="7"/>
      <c r="U744" s="7"/>
      <c r="V744" s="9"/>
      <c r="W744" s="9"/>
      <c r="X744" s="9"/>
      <c r="Y744" s="9"/>
      <c r="Z744" s="9"/>
      <c r="AA744" s="9"/>
      <c r="AB744" s="9"/>
      <c r="AC744" s="9"/>
      <c r="AD744" s="9"/>
      <c r="AE744" s="9"/>
      <c r="AF744" s="9"/>
      <c r="AG744" s="9"/>
      <c r="AH744" s="9"/>
      <c r="AI744" s="9"/>
      <c r="AJ744" s="9"/>
      <c r="AK744" s="9"/>
      <c r="AL744" s="9"/>
      <c r="AM744" s="9"/>
      <c r="AN744" s="9"/>
      <c r="AO744" s="9"/>
      <c r="AP744" s="9"/>
      <c r="AQ744" s="9"/>
      <c r="AR744" s="9"/>
      <c r="AS744" s="9"/>
      <c r="AT744" s="9"/>
      <c r="AU744" s="9"/>
      <c r="AV744" s="9"/>
      <c r="AW744" s="9"/>
      <c r="AX744" s="9"/>
    </row>
    <row r="745" spans="1:51" ht="15" thickBot="1">
      <c r="A745" s="10"/>
      <c r="B745" s="9" t="s">
        <v>2</v>
      </c>
      <c r="C745" s="7"/>
      <c r="D745" s="7"/>
      <c r="E745" s="7"/>
      <c r="F745" s="7"/>
      <c r="G745" s="7"/>
      <c r="H745" s="7"/>
      <c r="I745" s="7"/>
      <c r="J745" s="7"/>
      <c r="K745" s="7"/>
      <c r="L745" s="8"/>
      <c r="M745" s="8"/>
      <c r="N745" s="8"/>
      <c r="O745" s="8"/>
      <c r="P745" s="7"/>
      <c r="Q745" s="7"/>
      <c r="R745" s="7"/>
      <c r="S745" s="7"/>
      <c r="T745" s="7"/>
      <c r="U745" s="7"/>
      <c r="V745" s="9"/>
      <c r="W745" s="9"/>
      <c r="X745" s="9"/>
      <c r="Y745" s="9"/>
      <c r="Z745" s="9"/>
      <c r="AA745" s="9"/>
      <c r="AB745" s="9"/>
      <c r="AC745" s="9"/>
      <c r="AD745" s="9"/>
      <c r="AE745" s="9"/>
      <c r="AF745" s="9"/>
      <c r="AG745" s="9"/>
      <c r="AH745" s="9"/>
      <c r="AI745" s="9"/>
      <c r="AJ745" s="9"/>
      <c r="AK745" s="9"/>
      <c r="AL745" s="9"/>
      <c r="AM745" s="9"/>
      <c r="AN745" s="9"/>
      <c r="AO745" s="9"/>
      <c r="AP745" s="9"/>
      <c r="AQ745" s="9"/>
      <c r="AR745" s="9"/>
      <c r="AS745" s="9"/>
      <c r="AT745" s="9"/>
      <c r="AU745" s="9"/>
      <c r="AV745" s="9"/>
      <c r="AW745" s="9"/>
      <c r="AX745" s="9"/>
    </row>
    <row r="746" spans="1:51" ht="14.25">
      <c r="A746" s="7"/>
      <c r="B746" s="11"/>
      <c r="C746" s="6"/>
      <c r="D746" s="6"/>
      <c r="E746" s="6"/>
      <c r="F746" s="6"/>
      <c r="G746" s="6"/>
      <c r="H746" s="6"/>
      <c r="I746" s="6"/>
      <c r="J746" s="6"/>
      <c r="K746" s="6"/>
      <c r="L746" s="12"/>
      <c r="M746" s="12"/>
      <c r="N746" s="12"/>
      <c r="O746" s="12"/>
      <c r="P746" s="6"/>
      <c r="Q746" s="6"/>
      <c r="R746" s="6"/>
      <c r="S746" s="6"/>
      <c r="T746" s="6"/>
      <c r="U746" s="6"/>
      <c r="V746" s="13"/>
      <c r="W746" s="13"/>
      <c r="X746" s="13"/>
      <c r="Y746" s="13"/>
      <c r="Z746" s="13"/>
      <c r="AA746" s="13"/>
      <c r="AB746" s="13"/>
      <c r="AC746" s="13"/>
      <c r="AD746" s="13"/>
      <c r="AE746" s="13"/>
      <c r="AF746" s="13"/>
      <c r="AG746" s="13"/>
      <c r="AH746" s="13"/>
      <c r="AI746" s="13"/>
      <c r="AJ746" s="13"/>
      <c r="AK746" s="13"/>
      <c r="AL746" s="13"/>
      <c r="AM746" s="13"/>
      <c r="AN746" s="13"/>
      <c r="AO746" s="13"/>
      <c r="AP746" s="13"/>
      <c r="AQ746" s="13"/>
      <c r="AR746" s="13"/>
      <c r="AS746" s="13"/>
      <c r="AT746" s="13"/>
      <c r="AU746" s="13"/>
      <c r="AV746" s="13"/>
      <c r="AW746" s="13"/>
      <c r="AX746" s="14"/>
    </row>
    <row r="747" spans="1:51" ht="12" customHeight="1">
      <c r="A747" s="7"/>
      <c r="B747" s="110" t="s">
        <v>127</v>
      </c>
      <c r="C747" s="111"/>
      <c r="D747" s="111"/>
      <c r="E747" s="111"/>
      <c r="F747" s="111"/>
      <c r="G747" s="111"/>
      <c r="H747" s="111"/>
      <c r="I747" s="111"/>
      <c r="J747" s="111"/>
      <c r="K747" s="111"/>
      <c r="L747" s="111"/>
      <c r="M747" s="111"/>
      <c r="N747" s="111"/>
      <c r="O747" s="111"/>
      <c r="P747" s="111"/>
      <c r="Q747" s="111"/>
      <c r="R747" s="111"/>
      <c r="S747" s="111"/>
      <c r="T747" s="111"/>
      <c r="U747" s="111"/>
      <c r="V747" s="111"/>
      <c r="W747" s="111"/>
      <c r="X747" s="111"/>
      <c r="Y747" s="111"/>
      <c r="Z747" s="111"/>
      <c r="AA747" s="111"/>
      <c r="AB747" s="111"/>
      <c r="AC747" s="111"/>
      <c r="AD747" s="111"/>
      <c r="AE747" s="111"/>
      <c r="AF747" s="111"/>
      <c r="AG747" s="111"/>
      <c r="AH747" s="111"/>
      <c r="AI747" s="111"/>
      <c r="AJ747" s="111"/>
      <c r="AK747" s="111"/>
      <c r="AL747" s="111"/>
      <c r="AM747" s="111"/>
      <c r="AN747" s="111"/>
      <c r="AO747" s="111"/>
      <c r="AP747" s="111"/>
      <c r="AQ747" s="111"/>
      <c r="AR747" s="111"/>
      <c r="AS747" s="111"/>
      <c r="AT747" s="111"/>
      <c r="AU747" s="111"/>
      <c r="AV747" s="111"/>
      <c r="AW747" s="111"/>
      <c r="AX747" s="112"/>
    </row>
    <row r="748" spans="1:51" ht="12" customHeight="1">
      <c r="A748" s="7"/>
      <c r="B748" s="110"/>
      <c r="C748" s="111"/>
      <c r="D748" s="111"/>
      <c r="E748" s="111"/>
      <c r="F748" s="111"/>
      <c r="G748" s="111"/>
      <c r="H748" s="111"/>
      <c r="I748" s="111"/>
      <c r="J748" s="111"/>
      <c r="K748" s="111"/>
      <c r="L748" s="111"/>
      <c r="M748" s="111"/>
      <c r="N748" s="111"/>
      <c r="O748" s="111"/>
      <c r="P748" s="111"/>
      <c r="Q748" s="111"/>
      <c r="R748" s="111"/>
      <c r="S748" s="111"/>
      <c r="T748" s="111"/>
      <c r="U748" s="111"/>
      <c r="V748" s="111"/>
      <c r="W748" s="111"/>
      <c r="X748" s="111"/>
      <c r="Y748" s="111"/>
      <c r="Z748" s="111"/>
      <c r="AA748" s="111"/>
      <c r="AB748" s="111"/>
      <c r="AC748" s="111"/>
      <c r="AD748" s="111"/>
      <c r="AE748" s="111"/>
      <c r="AF748" s="111"/>
      <c r="AG748" s="111"/>
      <c r="AH748" s="111"/>
      <c r="AI748" s="111"/>
      <c r="AJ748" s="111"/>
      <c r="AK748" s="111"/>
      <c r="AL748" s="111"/>
      <c r="AM748" s="111"/>
      <c r="AN748" s="111"/>
      <c r="AO748" s="111"/>
      <c r="AP748" s="111"/>
      <c r="AQ748" s="111"/>
      <c r="AR748" s="111"/>
      <c r="AS748" s="111"/>
      <c r="AT748" s="111"/>
      <c r="AU748" s="111"/>
      <c r="AV748" s="111"/>
      <c r="AW748" s="111"/>
      <c r="AX748" s="112"/>
    </row>
    <row r="749" spans="1:51" ht="12" customHeight="1">
      <c r="A749" s="7"/>
      <c r="B749" s="110"/>
      <c r="C749" s="111"/>
      <c r="D749" s="111"/>
      <c r="E749" s="111"/>
      <c r="F749" s="111"/>
      <c r="G749" s="111"/>
      <c r="H749" s="111"/>
      <c r="I749" s="111"/>
      <c r="J749" s="111"/>
      <c r="K749" s="111"/>
      <c r="L749" s="111"/>
      <c r="M749" s="111"/>
      <c r="N749" s="111"/>
      <c r="O749" s="111"/>
      <c r="P749" s="111"/>
      <c r="Q749" s="111"/>
      <c r="R749" s="111"/>
      <c r="S749" s="111"/>
      <c r="T749" s="111"/>
      <c r="U749" s="111"/>
      <c r="V749" s="111"/>
      <c r="W749" s="111"/>
      <c r="X749" s="111"/>
      <c r="Y749" s="111"/>
      <c r="Z749" s="111"/>
      <c r="AA749" s="111"/>
      <c r="AB749" s="111"/>
      <c r="AC749" s="111"/>
      <c r="AD749" s="111"/>
      <c r="AE749" s="111"/>
      <c r="AF749" s="111"/>
      <c r="AG749" s="111"/>
      <c r="AH749" s="111"/>
      <c r="AI749" s="111"/>
      <c r="AJ749" s="111"/>
      <c r="AK749" s="111"/>
      <c r="AL749" s="111"/>
      <c r="AM749" s="111"/>
      <c r="AN749" s="111"/>
      <c r="AO749" s="111"/>
      <c r="AP749" s="111"/>
      <c r="AQ749" s="111"/>
      <c r="AR749" s="111"/>
      <c r="AS749" s="111"/>
      <c r="AT749" s="111"/>
      <c r="AU749" s="111"/>
      <c r="AV749" s="111"/>
      <c r="AW749" s="111"/>
      <c r="AX749" s="112"/>
    </row>
    <row r="750" spans="1:51" ht="12" customHeight="1">
      <c r="A750" s="7"/>
      <c r="B750" s="110"/>
      <c r="C750" s="111"/>
      <c r="D750" s="111"/>
      <c r="E750" s="111"/>
      <c r="F750" s="111"/>
      <c r="G750" s="111"/>
      <c r="H750" s="111"/>
      <c r="I750" s="111"/>
      <c r="J750" s="111"/>
      <c r="K750" s="111"/>
      <c r="L750" s="111"/>
      <c r="M750" s="111"/>
      <c r="N750" s="111"/>
      <c r="O750" s="111"/>
      <c r="P750" s="111"/>
      <c r="Q750" s="111"/>
      <c r="R750" s="111"/>
      <c r="S750" s="111"/>
      <c r="T750" s="111"/>
      <c r="U750" s="111"/>
      <c r="V750" s="111"/>
      <c r="W750" s="111"/>
      <c r="X750" s="111"/>
      <c r="Y750" s="111"/>
      <c r="Z750" s="111"/>
      <c r="AA750" s="111"/>
      <c r="AB750" s="111"/>
      <c r="AC750" s="111"/>
      <c r="AD750" s="111"/>
      <c r="AE750" s="111"/>
      <c r="AF750" s="111"/>
      <c r="AG750" s="111"/>
      <c r="AH750" s="111"/>
      <c r="AI750" s="111"/>
      <c r="AJ750" s="111"/>
      <c r="AK750" s="111"/>
      <c r="AL750" s="111"/>
      <c r="AM750" s="111"/>
      <c r="AN750" s="111"/>
      <c r="AO750" s="111"/>
      <c r="AP750" s="111"/>
      <c r="AQ750" s="111"/>
      <c r="AR750" s="111"/>
      <c r="AS750" s="111"/>
      <c r="AT750" s="111"/>
      <c r="AU750" s="111"/>
      <c r="AV750" s="111"/>
      <c r="AW750" s="111"/>
      <c r="AX750" s="112"/>
    </row>
    <row r="751" spans="1:51" ht="12" customHeight="1">
      <c r="A751" s="7"/>
      <c r="B751" s="110"/>
      <c r="C751" s="111"/>
      <c r="D751" s="111"/>
      <c r="E751" s="111"/>
      <c r="F751" s="111"/>
      <c r="G751" s="111"/>
      <c r="H751" s="111"/>
      <c r="I751" s="111"/>
      <c r="J751" s="111"/>
      <c r="K751" s="111"/>
      <c r="L751" s="111"/>
      <c r="M751" s="111"/>
      <c r="N751" s="111"/>
      <c r="O751" s="111"/>
      <c r="P751" s="111"/>
      <c r="Q751" s="111"/>
      <c r="R751" s="111"/>
      <c r="S751" s="111"/>
      <c r="T751" s="111"/>
      <c r="U751" s="111"/>
      <c r="V751" s="111"/>
      <c r="W751" s="111"/>
      <c r="X751" s="111"/>
      <c r="Y751" s="111"/>
      <c r="Z751" s="111"/>
      <c r="AA751" s="111"/>
      <c r="AB751" s="111"/>
      <c r="AC751" s="111"/>
      <c r="AD751" s="111"/>
      <c r="AE751" s="111"/>
      <c r="AF751" s="111"/>
      <c r="AG751" s="111"/>
      <c r="AH751" s="111"/>
      <c r="AI751" s="111"/>
      <c r="AJ751" s="111"/>
      <c r="AK751" s="111"/>
      <c r="AL751" s="111"/>
      <c r="AM751" s="111"/>
      <c r="AN751" s="111"/>
      <c r="AO751" s="111"/>
      <c r="AP751" s="111"/>
      <c r="AQ751" s="111"/>
      <c r="AR751" s="111"/>
      <c r="AS751" s="111"/>
      <c r="AT751" s="111"/>
      <c r="AU751" s="111"/>
      <c r="AV751" s="111"/>
      <c r="AW751" s="111"/>
      <c r="AX751" s="112"/>
    </row>
    <row r="752" spans="1:51" ht="15" thickBot="1">
      <c r="A752" s="16"/>
      <c r="B752" s="17"/>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19"/>
    </row>
    <row r="753" spans="1:175">
      <c r="B753" s="20"/>
    </row>
    <row r="754" spans="1:175" ht="15" thickBot="1">
      <c r="A754" s="10"/>
      <c r="B754" s="9" t="s">
        <v>3</v>
      </c>
      <c r="C754" s="7"/>
      <c r="D754" s="7"/>
      <c r="E754" s="7"/>
      <c r="F754" s="7"/>
      <c r="G754" s="7"/>
      <c r="H754" s="7"/>
      <c r="I754" s="7"/>
      <c r="J754" s="7"/>
      <c r="K754" s="7"/>
      <c r="L754" s="8"/>
      <c r="M754" s="8"/>
      <c r="N754" s="8"/>
      <c r="O754" s="8"/>
      <c r="P754" s="7"/>
      <c r="Q754" s="7"/>
      <c r="R754" s="7"/>
      <c r="S754" s="7"/>
      <c r="T754" s="7"/>
      <c r="U754" s="7"/>
      <c r="V754" s="9"/>
      <c r="W754" s="9"/>
      <c r="X754" s="9"/>
      <c r="Y754" s="9"/>
      <c r="Z754" s="9"/>
      <c r="AA754" s="9"/>
      <c r="AB754" s="9"/>
      <c r="AC754" s="9"/>
      <c r="AD754" s="9"/>
      <c r="AE754" s="9"/>
      <c r="AF754" s="9"/>
      <c r="AG754" s="9"/>
      <c r="AH754" s="9"/>
      <c r="AI754" s="9"/>
      <c r="AJ754" s="9"/>
      <c r="AK754" s="9"/>
      <c r="AL754" s="9"/>
      <c r="AM754" s="9"/>
      <c r="AN754" s="9"/>
      <c r="AO754" s="9"/>
      <c r="AP754" s="9"/>
      <c r="AQ754" s="9"/>
      <c r="AR754" s="9"/>
      <c r="AS754" s="9"/>
      <c r="AT754" s="9"/>
      <c r="AU754" s="9"/>
      <c r="AV754" s="9"/>
      <c r="AW754" s="9"/>
      <c r="AX754" s="9"/>
    </row>
    <row r="755" spans="1:175" ht="14.25">
      <c r="A755" s="7"/>
      <c r="B755" s="11"/>
      <c r="C755" s="6"/>
      <c r="D755" s="6"/>
      <c r="E755" s="6"/>
      <c r="F755" s="6"/>
      <c r="G755" s="6"/>
      <c r="H755" s="6"/>
      <c r="I755" s="6"/>
      <c r="J755" s="6"/>
      <c r="K755" s="6"/>
      <c r="L755" s="12"/>
      <c r="M755" s="12"/>
      <c r="N755" s="12"/>
      <c r="O755" s="12"/>
      <c r="P755" s="6"/>
      <c r="Q755" s="6"/>
      <c r="R755" s="6"/>
      <c r="S755" s="6"/>
      <c r="T755" s="6"/>
      <c r="U755" s="6"/>
      <c r="V755" s="13"/>
      <c r="W755" s="13"/>
      <c r="X755" s="13"/>
      <c r="Y755" s="13"/>
      <c r="Z755" s="13"/>
      <c r="AA755" s="13"/>
      <c r="AB755" s="13"/>
      <c r="AC755" s="13"/>
      <c r="AD755" s="13"/>
      <c r="AE755" s="13"/>
      <c r="AF755" s="13"/>
      <c r="AG755" s="13"/>
      <c r="AH755" s="13"/>
      <c r="AI755" s="13"/>
      <c r="AJ755" s="13"/>
      <c r="AK755" s="13"/>
      <c r="AL755" s="13"/>
      <c r="AM755" s="13"/>
      <c r="AN755" s="13"/>
      <c r="AO755" s="13"/>
      <c r="AP755" s="13"/>
      <c r="AQ755" s="13"/>
      <c r="AR755" s="13"/>
      <c r="AS755" s="13"/>
      <c r="AT755" s="13"/>
      <c r="AU755" s="13"/>
      <c r="AV755" s="13"/>
      <c r="AW755" s="13"/>
      <c r="AX755" s="14"/>
    </row>
    <row r="756" spans="1:175" ht="12" customHeight="1">
      <c r="A756" s="7"/>
      <c r="B756" s="110" t="s">
        <v>128</v>
      </c>
      <c r="C756" s="111"/>
      <c r="D756" s="111"/>
      <c r="E756" s="111"/>
      <c r="F756" s="111"/>
      <c r="G756" s="111"/>
      <c r="H756" s="111"/>
      <c r="I756" s="111"/>
      <c r="J756" s="111"/>
      <c r="K756" s="111"/>
      <c r="L756" s="111"/>
      <c r="M756" s="111"/>
      <c r="N756" s="111"/>
      <c r="O756" s="111"/>
      <c r="P756" s="111"/>
      <c r="Q756" s="111"/>
      <c r="R756" s="111"/>
      <c r="S756" s="111"/>
      <c r="T756" s="111"/>
      <c r="U756" s="111"/>
      <c r="V756" s="111"/>
      <c r="W756" s="111"/>
      <c r="X756" s="111"/>
      <c r="Y756" s="111"/>
      <c r="Z756" s="111"/>
      <c r="AA756" s="111"/>
      <c r="AB756" s="111"/>
      <c r="AC756" s="111"/>
      <c r="AD756" s="111"/>
      <c r="AE756" s="111"/>
      <c r="AF756" s="111"/>
      <c r="AG756" s="111"/>
      <c r="AH756" s="111"/>
      <c r="AI756" s="111"/>
      <c r="AJ756" s="111"/>
      <c r="AK756" s="111"/>
      <c r="AL756" s="111"/>
      <c r="AM756" s="111"/>
      <c r="AN756" s="111"/>
      <c r="AO756" s="111"/>
      <c r="AP756" s="111"/>
      <c r="AQ756" s="111"/>
      <c r="AR756" s="111"/>
      <c r="AS756" s="111"/>
      <c r="AT756" s="111"/>
      <c r="AU756" s="111"/>
      <c r="AV756" s="111"/>
      <c r="AW756" s="111"/>
      <c r="AX756" s="112"/>
    </row>
    <row r="757" spans="1:175" ht="12" customHeight="1">
      <c r="A757" s="7"/>
      <c r="B757" s="110"/>
      <c r="C757" s="111"/>
      <c r="D757" s="111"/>
      <c r="E757" s="111"/>
      <c r="F757" s="111"/>
      <c r="G757" s="111"/>
      <c r="H757" s="111"/>
      <c r="I757" s="111"/>
      <c r="J757" s="111"/>
      <c r="K757" s="111"/>
      <c r="L757" s="111"/>
      <c r="M757" s="111"/>
      <c r="N757" s="111"/>
      <c r="O757" s="111"/>
      <c r="P757" s="111"/>
      <c r="Q757" s="111"/>
      <c r="R757" s="111"/>
      <c r="S757" s="111"/>
      <c r="T757" s="111"/>
      <c r="U757" s="111"/>
      <c r="V757" s="111"/>
      <c r="W757" s="111"/>
      <c r="X757" s="111"/>
      <c r="Y757" s="111"/>
      <c r="Z757" s="111"/>
      <c r="AA757" s="111"/>
      <c r="AB757" s="111"/>
      <c r="AC757" s="111"/>
      <c r="AD757" s="111"/>
      <c r="AE757" s="111"/>
      <c r="AF757" s="111"/>
      <c r="AG757" s="111"/>
      <c r="AH757" s="111"/>
      <c r="AI757" s="111"/>
      <c r="AJ757" s="111"/>
      <c r="AK757" s="111"/>
      <c r="AL757" s="111"/>
      <c r="AM757" s="111"/>
      <c r="AN757" s="111"/>
      <c r="AO757" s="111"/>
      <c r="AP757" s="111"/>
      <c r="AQ757" s="111"/>
      <c r="AR757" s="111"/>
      <c r="AS757" s="111"/>
      <c r="AT757" s="111"/>
      <c r="AU757" s="111"/>
      <c r="AV757" s="111"/>
      <c r="AW757" s="111"/>
      <c r="AX757" s="112"/>
    </row>
    <row r="758" spans="1:175" ht="12" customHeight="1">
      <c r="A758" s="7"/>
      <c r="B758" s="110"/>
      <c r="C758" s="111"/>
      <c r="D758" s="111"/>
      <c r="E758" s="111"/>
      <c r="F758" s="111"/>
      <c r="G758" s="111"/>
      <c r="H758" s="111"/>
      <c r="I758" s="111"/>
      <c r="J758" s="111"/>
      <c r="K758" s="111"/>
      <c r="L758" s="111"/>
      <c r="M758" s="111"/>
      <c r="N758" s="111"/>
      <c r="O758" s="111"/>
      <c r="P758" s="111"/>
      <c r="Q758" s="111"/>
      <c r="R758" s="111"/>
      <c r="S758" s="111"/>
      <c r="T758" s="111"/>
      <c r="U758" s="111"/>
      <c r="V758" s="111"/>
      <c r="W758" s="111"/>
      <c r="X758" s="111"/>
      <c r="Y758" s="111"/>
      <c r="Z758" s="111"/>
      <c r="AA758" s="111"/>
      <c r="AB758" s="111"/>
      <c r="AC758" s="111"/>
      <c r="AD758" s="111"/>
      <c r="AE758" s="111"/>
      <c r="AF758" s="111"/>
      <c r="AG758" s="111"/>
      <c r="AH758" s="111"/>
      <c r="AI758" s="111"/>
      <c r="AJ758" s="111"/>
      <c r="AK758" s="111"/>
      <c r="AL758" s="111"/>
      <c r="AM758" s="111"/>
      <c r="AN758" s="111"/>
      <c r="AO758" s="111"/>
      <c r="AP758" s="111"/>
      <c r="AQ758" s="111"/>
      <c r="AR758" s="111"/>
      <c r="AS758" s="111"/>
      <c r="AT758" s="111"/>
      <c r="AU758" s="111"/>
      <c r="AV758" s="111"/>
      <c r="AW758" s="111"/>
      <c r="AX758" s="112"/>
    </row>
    <row r="759" spans="1:175" ht="12" customHeight="1">
      <c r="A759" s="7"/>
      <c r="B759" s="110"/>
      <c r="C759" s="111"/>
      <c r="D759" s="111"/>
      <c r="E759" s="111"/>
      <c r="F759" s="111"/>
      <c r="G759" s="111"/>
      <c r="H759" s="111"/>
      <c r="I759" s="111"/>
      <c r="J759" s="111"/>
      <c r="K759" s="111"/>
      <c r="L759" s="111"/>
      <c r="M759" s="111"/>
      <c r="N759" s="111"/>
      <c r="O759" s="111"/>
      <c r="P759" s="111"/>
      <c r="Q759" s="111"/>
      <c r="R759" s="111"/>
      <c r="S759" s="111"/>
      <c r="T759" s="111"/>
      <c r="U759" s="111"/>
      <c r="V759" s="111"/>
      <c r="W759" s="111"/>
      <c r="X759" s="111"/>
      <c r="Y759" s="111"/>
      <c r="Z759" s="111"/>
      <c r="AA759" s="111"/>
      <c r="AB759" s="111"/>
      <c r="AC759" s="111"/>
      <c r="AD759" s="111"/>
      <c r="AE759" s="111"/>
      <c r="AF759" s="111"/>
      <c r="AG759" s="111"/>
      <c r="AH759" s="111"/>
      <c r="AI759" s="111"/>
      <c r="AJ759" s="111"/>
      <c r="AK759" s="111"/>
      <c r="AL759" s="111"/>
      <c r="AM759" s="111"/>
      <c r="AN759" s="111"/>
      <c r="AO759" s="111"/>
      <c r="AP759" s="111"/>
      <c r="AQ759" s="111"/>
      <c r="AR759" s="111"/>
      <c r="AS759" s="111"/>
      <c r="AT759" s="111"/>
      <c r="AU759" s="111"/>
      <c r="AV759" s="111"/>
      <c r="AW759" s="111"/>
      <c r="AX759" s="112"/>
    </row>
    <row r="760" spans="1:175" ht="12" customHeight="1">
      <c r="A760" s="7"/>
      <c r="B760" s="110"/>
      <c r="C760" s="111"/>
      <c r="D760" s="111"/>
      <c r="E760" s="111"/>
      <c r="F760" s="111"/>
      <c r="G760" s="111"/>
      <c r="H760" s="111"/>
      <c r="I760" s="111"/>
      <c r="J760" s="111"/>
      <c r="K760" s="111"/>
      <c r="L760" s="111"/>
      <c r="M760" s="111"/>
      <c r="N760" s="111"/>
      <c r="O760" s="111"/>
      <c r="P760" s="111"/>
      <c r="Q760" s="111"/>
      <c r="R760" s="111"/>
      <c r="S760" s="111"/>
      <c r="T760" s="111"/>
      <c r="U760" s="111"/>
      <c r="V760" s="111"/>
      <c r="W760" s="111"/>
      <c r="X760" s="111"/>
      <c r="Y760" s="111"/>
      <c r="Z760" s="111"/>
      <c r="AA760" s="111"/>
      <c r="AB760" s="111"/>
      <c r="AC760" s="111"/>
      <c r="AD760" s="111"/>
      <c r="AE760" s="111"/>
      <c r="AF760" s="111"/>
      <c r="AG760" s="111"/>
      <c r="AH760" s="111"/>
      <c r="AI760" s="111"/>
      <c r="AJ760" s="111"/>
      <c r="AK760" s="111"/>
      <c r="AL760" s="111"/>
      <c r="AM760" s="111"/>
      <c r="AN760" s="111"/>
      <c r="AO760" s="111"/>
      <c r="AP760" s="111"/>
      <c r="AQ760" s="111"/>
      <c r="AR760" s="111"/>
      <c r="AS760" s="111"/>
      <c r="AT760" s="111"/>
      <c r="AU760" s="111"/>
      <c r="AV760" s="111"/>
      <c r="AW760" s="111"/>
      <c r="AX760" s="112"/>
    </row>
    <row r="761" spans="1:175" ht="15" thickBot="1">
      <c r="A761" s="16"/>
      <c r="B761" s="17"/>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19"/>
    </row>
    <row r="762" spans="1:175">
      <c r="B762" s="20"/>
    </row>
    <row r="763" spans="1:175" ht="14.25">
      <c r="B763" s="9" t="s">
        <v>4</v>
      </c>
      <c r="C763" s="7"/>
      <c r="D763" s="7"/>
      <c r="E763" s="7"/>
      <c r="F763" s="7"/>
      <c r="G763" s="7"/>
      <c r="H763" s="7"/>
      <c r="I763" s="7"/>
      <c r="J763" s="7"/>
      <c r="K763" s="7"/>
      <c r="L763" s="8"/>
      <c r="M763" s="8"/>
      <c r="N763" s="8"/>
      <c r="O763" s="8"/>
      <c r="P763" s="7"/>
      <c r="Q763" s="7"/>
      <c r="R763" s="7"/>
      <c r="S763" s="7"/>
      <c r="T763" s="7"/>
      <c r="U763" s="7"/>
      <c r="V763" s="9"/>
      <c r="W763" s="9"/>
      <c r="X763" s="9"/>
      <c r="Y763" s="9"/>
      <c r="Z763" s="9"/>
      <c r="AA763" s="9"/>
      <c r="AB763" s="9"/>
      <c r="AC763" s="9"/>
      <c r="AD763" s="9"/>
      <c r="AE763" s="9"/>
      <c r="AF763" s="9"/>
      <c r="AG763" s="9"/>
      <c r="AH763" s="9"/>
      <c r="AI763" s="9"/>
      <c r="AJ763" s="9"/>
      <c r="AK763" s="9"/>
      <c r="AL763" s="9"/>
      <c r="AM763" s="9"/>
      <c r="AN763" s="9"/>
      <c r="AO763" s="9"/>
      <c r="AP763" s="9"/>
      <c r="AQ763" s="9"/>
      <c r="AR763" s="9"/>
      <c r="AS763" s="9"/>
      <c r="AT763" s="9"/>
      <c r="AU763" s="9"/>
      <c r="AV763" s="9"/>
      <c r="AW763" s="9"/>
      <c r="AX763" s="9"/>
    </row>
    <row r="764" spans="1:175" ht="15" thickBot="1">
      <c r="B764" s="7"/>
      <c r="C764" s="7"/>
      <c r="D764" s="7"/>
      <c r="E764" s="7"/>
      <c r="F764" s="7"/>
      <c r="G764" s="7"/>
      <c r="H764" s="7"/>
      <c r="I764" s="7"/>
      <c r="J764" s="7"/>
      <c r="K764" s="7"/>
      <c r="L764" s="8"/>
      <c r="M764" s="8"/>
      <c r="N764" s="8"/>
      <c r="O764" s="8"/>
      <c r="P764" s="7"/>
      <c r="Q764" s="7"/>
      <c r="R764" s="7"/>
      <c r="S764" s="7"/>
      <c r="T764" s="7"/>
      <c r="U764" s="7"/>
      <c r="V764" s="9"/>
      <c r="W764" s="9"/>
      <c r="X764" s="9"/>
      <c r="Y764" s="9"/>
      <c r="Z764" s="9"/>
      <c r="AA764" s="9"/>
      <c r="AB764" s="9"/>
      <c r="AC764" s="9"/>
      <c r="AD764" s="9"/>
      <c r="AE764" s="9"/>
      <c r="AF764" s="9"/>
      <c r="AG764" s="9"/>
      <c r="AH764" s="9"/>
      <c r="AI764" s="9"/>
      <c r="AJ764" s="9"/>
      <c r="AK764" s="9"/>
      <c r="AL764" s="9"/>
      <c r="AM764" s="9"/>
      <c r="AN764" s="9"/>
      <c r="AO764" s="9"/>
      <c r="AP764" s="9"/>
      <c r="AQ764" s="9"/>
      <c r="AR764" s="9"/>
      <c r="AS764" s="9"/>
      <c r="AT764" s="9"/>
      <c r="AU764" s="9"/>
      <c r="AV764" s="9"/>
      <c r="AW764" s="9"/>
      <c r="AX764" s="21" t="s">
        <v>5</v>
      </c>
    </row>
    <row r="765" spans="1:175" s="15" customFormat="1" ht="13.5" customHeight="1">
      <c r="A765" s="7"/>
      <c r="B765" s="113" t="s">
        <v>6</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5"/>
      <c r="AA765" s="119" t="s">
        <v>12</v>
      </c>
      <c r="AB765" s="114"/>
      <c r="AC765" s="114"/>
      <c r="AD765" s="114"/>
      <c r="AE765" s="114"/>
      <c r="AF765" s="114"/>
      <c r="AG765" s="114"/>
      <c r="AH765" s="114"/>
      <c r="AI765" s="115"/>
      <c r="AJ765" s="119" t="s">
        <v>13</v>
      </c>
      <c r="AK765" s="114"/>
      <c r="AL765" s="114"/>
      <c r="AM765" s="114"/>
      <c r="AN765" s="114"/>
      <c r="AO765" s="114"/>
      <c r="AP765" s="114"/>
      <c r="AQ765" s="114"/>
      <c r="AR765" s="115"/>
      <c r="AS765" s="119" t="s">
        <v>7</v>
      </c>
      <c r="AT765" s="114"/>
      <c r="AU765" s="114"/>
      <c r="AV765" s="114"/>
      <c r="AW765" s="114"/>
      <c r="AX765" s="121"/>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c r="FE765" s="2"/>
      <c r="FF765" s="2"/>
      <c r="FG765" s="2"/>
      <c r="FH765" s="2"/>
      <c r="FI765" s="2"/>
      <c r="FJ765" s="2"/>
      <c r="FK765" s="2"/>
      <c r="FL765" s="2"/>
      <c r="FM765" s="2"/>
      <c r="FN765" s="2"/>
      <c r="FO765" s="2"/>
      <c r="FP765" s="2"/>
      <c r="FQ765" s="2"/>
      <c r="FR765" s="2"/>
      <c r="FS765" s="2"/>
    </row>
    <row r="766" spans="1:175" s="15" customFormat="1" ht="13.5">
      <c r="A766" s="7"/>
      <c r="B766" s="116"/>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8"/>
      <c r="AA766" s="120"/>
      <c r="AB766" s="117"/>
      <c r="AC766" s="117"/>
      <c r="AD766" s="117"/>
      <c r="AE766" s="117"/>
      <c r="AF766" s="117"/>
      <c r="AG766" s="117"/>
      <c r="AH766" s="117"/>
      <c r="AI766" s="118"/>
      <c r="AJ766" s="120"/>
      <c r="AK766" s="117"/>
      <c r="AL766" s="117"/>
      <c r="AM766" s="117"/>
      <c r="AN766" s="117"/>
      <c r="AO766" s="117"/>
      <c r="AP766" s="117"/>
      <c r="AQ766" s="117"/>
      <c r="AR766" s="118"/>
      <c r="AS766" s="120"/>
      <c r="AT766" s="117"/>
      <c r="AU766" s="117"/>
      <c r="AV766" s="117"/>
      <c r="AW766" s="117"/>
      <c r="AX766" s="12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c r="FE766" s="2"/>
      <c r="FF766" s="2"/>
      <c r="FG766" s="2"/>
      <c r="FH766" s="2"/>
      <c r="FI766" s="2"/>
      <c r="FJ766" s="2"/>
      <c r="FK766" s="2"/>
      <c r="FL766" s="2"/>
      <c r="FM766" s="2"/>
      <c r="FN766" s="2"/>
      <c r="FO766" s="2"/>
      <c r="FP766" s="2"/>
      <c r="FQ766" s="2"/>
      <c r="FR766" s="2"/>
      <c r="FS766" s="2"/>
    </row>
    <row r="767" spans="1:175" s="15" customFormat="1" ht="18.75" customHeight="1">
      <c r="A767" s="7"/>
      <c r="B767" s="22"/>
      <c r="C767" s="101" t="s">
        <v>129</v>
      </c>
      <c r="D767" s="102"/>
      <c r="E767" s="102"/>
      <c r="F767" s="102"/>
      <c r="G767" s="102"/>
      <c r="H767" s="102"/>
      <c r="I767" s="102"/>
      <c r="J767" s="102"/>
      <c r="K767" s="102"/>
      <c r="L767" s="102"/>
      <c r="M767" s="102"/>
      <c r="N767" s="102"/>
      <c r="O767" s="102"/>
      <c r="P767" s="102"/>
      <c r="Q767" s="102"/>
      <c r="R767" s="102"/>
      <c r="S767" s="102"/>
      <c r="T767" s="102"/>
      <c r="U767" s="102"/>
      <c r="V767" s="102"/>
      <c r="W767" s="102"/>
      <c r="X767" s="102"/>
      <c r="Y767" s="102"/>
      <c r="Z767" s="103"/>
      <c r="AA767" s="104">
        <v>22457</v>
      </c>
      <c r="AB767" s="105"/>
      <c r="AC767" s="105"/>
      <c r="AD767" s="105"/>
      <c r="AE767" s="105"/>
      <c r="AF767" s="105"/>
      <c r="AG767" s="105"/>
      <c r="AH767" s="105"/>
      <c r="AI767" s="106"/>
      <c r="AJ767" s="104">
        <v>22499</v>
      </c>
      <c r="AK767" s="105"/>
      <c r="AL767" s="105"/>
      <c r="AM767" s="105"/>
      <c r="AN767" s="105"/>
      <c r="AO767" s="105"/>
      <c r="AP767" s="105"/>
      <c r="AQ767" s="105"/>
      <c r="AR767" s="106"/>
      <c r="AS767" s="107"/>
      <c r="AT767" s="108"/>
      <c r="AU767" s="108"/>
      <c r="AV767" s="108"/>
      <c r="AW767" s="108"/>
      <c r="AX767" s="109"/>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c r="FE767" s="2"/>
      <c r="FF767" s="2"/>
      <c r="FG767" s="2"/>
      <c r="FH767" s="2"/>
      <c r="FI767" s="2"/>
      <c r="FJ767" s="2"/>
      <c r="FK767" s="2"/>
      <c r="FL767" s="2"/>
      <c r="FM767" s="2"/>
      <c r="FN767" s="2"/>
      <c r="FO767" s="2"/>
      <c r="FP767" s="2"/>
      <c r="FQ767" s="2"/>
      <c r="FR767" s="2"/>
      <c r="FS767" s="2"/>
    </row>
    <row r="768" spans="1:175" s="15" customFormat="1" ht="18.75" customHeight="1" thickBot="1">
      <c r="A768" s="16"/>
      <c r="B768" s="92" t="s">
        <v>14</v>
      </c>
      <c r="C768" s="93"/>
      <c r="D768" s="93"/>
      <c r="E768" s="93"/>
      <c r="F768" s="93"/>
      <c r="G768" s="93"/>
      <c r="H768" s="93"/>
      <c r="I768" s="93"/>
      <c r="J768" s="93"/>
      <c r="K768" s="93"/>
      <c r="L768" s="93"/>
      <c r="M768" s="93"/>
      <c r="N768" s="93"/>
      <c r="O768" s="93"/>
      <c r="P768" s="93"/>
      <c r="Q768" s="93"/>
      <c r="R768" s="93"/>
      <c r="S768" s="93"/>
      <c r="T768" s="93"/>
      <c r="U768" s="93"/>
      <c r="V768" s="93"/>
      <c r="W768" s="93"/>
      <c r="X768" s="93"/>
      <c r="Y768" s="93"/>
      <c r="Z768" s="94"/>
      <c r="AA768" s="95">
        <f>SUM($AA$767:$AA$767)</f>
        <v>22457</v>
      </c>
      <c r="AB768" s="96"/>
      <c r="AC768" s="96"/>
      <c r="AD768" s="96"/>
      <c r="AE768" s="96"/>
      <c r="AF768" s="96"/>
      <c r="AG768" s="96"/>
      <c r="AH768" s="96"/>
      <c r="AI768" s="97"/>
      <c r="AJ768" s="95">
        <f>SUM($AJ$767:$AJ$767)</f>
        <v>22499</v>
      </c>
      <c r="AK768" s="96"/>
      <c r="AL768" s="96"/>
      <c r="AM768" s="96"/>
      <c r="AN768" s="96"/>
      <c r="AO768" s="96"/>
      <c r="AP768" s="96"/>
      <c r="AQ768" s="96"/>
      <c r="AR768" s="97"/>
      <c r="AS768" s="98"/>
      <c r="AT768" s="99"/>
      <c r="AU768" s="99"/>
      <c r="AV768" s="99"/>
      <c r="AW768" s="99"/>
      <c r="AX768" s="100"/>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c r="FE768" s="2"/>
      <c r="FF768" s="2"/>
      <c r="FG768" s="2"/>
      <c r="FH768" s="2"/>
      <c r="FI768" s="2"/>
      <c r="FJ768" s="2"/>
      <c r="FK768" s="2"/>
      <c r="FL768" s="2"/>
      <c r="FM768" s="2"/>
      <c r="FN768" s="2"/>
      <c r="FO768" s="2"/>
      <c r="FP768" s="2"/>
      <c r="FQ768" s="2"/>
      <c r="FR768" s="2"/>
      <c r="FS768" s="2"/>
    </row>
    <row r="770" spans="1:51" ht="18.75">
      <c r="A770" s="1" t="s">
        <v>0</v>
      </c>
      <c r="AW770" s="3"/>
      <c r="AX770" s="4"/>
      <c r="AY770" s="3"/>
    </row>
    <row r="772" spans="1:51" ht="18.75">
      <c r="B772" s="123" t="s">
        <v>8</v>
      </c>
      <c r="C772" s="124"/>
      <c r="D772" s="124"/>
      <c r="E772" s="124"/>
      <c r="F772" s="124"/>
      <c r="G772" s="124"/>
      <c r="H772" s="124"/>
      <c r="I772" s="124"/>
      <c r="J772" s="124"/>
      <c r="K772" s="124"/>
      <c r="L772" s="124"/>
      <c r="M772" s="124"/>
      <c r="N772" s="124"/>
      <c r="O772" s="124"/>
      <c r="P772" s="124"/>
      <c r="Q772" s="124"/>
      <c r="R772" s="124"/>
      <c r="S772" s="124"/>
      <c r="T772" s="124"/>
      <c r="U772" s="124"/>
      <c r="V772" s="124"/>
      <c r="W772" s="124"/>
      <c r="X772" s="124"/>
      <c r="Y772" s="124"/>
      <c r="Z772" s="124"/>
      <c r="AA772" s="124"/>
      <c r="AB772" s="124"/>
      <c r="AC772" s="124"/>
      <c r="AD772" s="124"/>
      <c r="AE772" s="124"/>
      <c r="AF772" s="124"/>
      <c r="AG772" s="124"/>
      <c r="AH772" s="124"/>
      <c r="AI772" s="124"/>
      <c r="AJ772" s="124"/>
      <c r="AK772" s="124"/>
      <c r="AL772" s="124"/>
      <c r="AM772" s="124"/>
      <c r="AN772" s="124"/>
      <c r="AO772" s="124"/>
      <c r="AP772" s="124"/>
      <c r="AQ772" s="124"/>
      <c r="AR772" s="124"/>
      <c r="AS772" s="124"/>
      <c r="AT772" s="124"/>
      <c r="AU772" s="124"/>
      <c r="AV772" s="124"/>
      <c r="AW772" s="124"/>
      <c r="AX772" s="124"/>
    </row>
    <row r="773" spans="1:51">
      <c r="Z773" s="5"/>
      <c r="AD773" s="5"/>
      <c r="AE773" s="5"/>
      <c r="AF773" s="5"/>
      <c r="AG773" s="5"/>
      <c r="AH773" s="5"/>
      <c r="AI773" s="5"/>
      <c r="AO773" s="5"/>
    </row>
    <row r="774" spans="1:51" ht="13.5" thickBot="1">
      <c r="Z774" s="5"/>
      <c r="AD774" s="5"/>
      <c r="AE774" s="5"/>
      <c r="AF774" s="5"/>
      <c r="AG774" s="5"/>
      <c r="AH774" s="5"/>
      <c r="AI774" s="5"/>
      <c r="AO774" s="5"/>
    </row>
    <row r="775" spans="1:51" ht="24.75" customHeight="1" thickBot="1">
      <c r="B775" s="125" t="s">
        <v>1</v>
      </c>
      <c r="C775" s="126"/>
      <c r="D775" s="126"/>
      <c r="E775" s="126"/>
      <c r="F775" s="126"/>
      <c r="G775" s="126"/>
      <c r="H775" s="127" t="s">
        <v>130</v>
      </c>
      <c r="I775" s="128"/>
      <c r="J775" s="128"/>
      <c r="K775" s="128"/>
      <c r="L775" s="128"/>
      <c r="M775" s="128"/>
      <c r="N775" s="128"/>
      <c r="O775" s="128"/>
      <c r="P775" s="128"/>
      <c r="Q775" s="128"/>
      <c r="R775" s="128"/>
      <c r="S775" s="128"/>
      <c r="T775" s="128"/>
      <c r="U775" s="128"/>
      <c r="V775" s="128"/>
      <c r="W775" s="128"/>
      <c r="X775" s="128"/>
      <c r="Y775" s="128"/>
      <c r="Z775" s="128"/>
      <c r="AA775" s="128"/>
      <c r="AB775" s="128"/>
      <c r="AC775" s="128"/>
      <c r="AD775" s="128"/>
      <c r="AE775" s="128"/>
      <c r="AF775" s="128"/>
      <c r="AG775" s="128"/>
      <c r="AH775" s="128"/>
      <c r="AI775" s="128"/>
      <c r="AJ775" s="128"/>
      <c r="AK775" s="128"/>
      <c r="AL775" s="128"/>
      <c r="AM775" s="128"/>
      <c r="AN775" s="128"/>
      <c r="AO775" s="128"/>
      <c r="AP775" s="128"/>
      <c r="AQ775" s="128"/>
      <c r="AR775" s="128"/>
      <c r="AS775" s="128"/>
      <c r="AT775" s="128"/>
      <c r="AU775" s="128"/>
      <c r="AV775" s="128"/>
      <c r="AW775" s="128"/>
      <c r="AX775" s="129"/>
    </row>
    <row r="776" spans="1:51" ht="14.25">
      <c r="B776" s="6"/>
      <c r="C776" s="6"/>
      <c r="D776" s="6"/>
      <c r="E776" s="6"/>
      <c r="F776" s="6"/>
      <c r="G776" s="6"/>
      <c r="H776" s="7"/>
      <c r="I776" s="7"/>
      <c r="J776" s="7"/>
      <c r="K776" s="7"/>
      <c r="L776" s="8"/>
      <c r="M776" s="8"/>
      <c r="N776" s="8"/>
      <c r="O776" s="8"/>
      <c r="P776" s="7"/>
      <c r="Q776" s="7"/>
      <c r="R776" s="7"/>
      <c r="S776" s="7"/>
      <c r="T776" s="7"/>
      <c r="U776" s="7"/>
      <c r="V776" s="9"/>
      <c r="W776" s="9"/>
      <c r="X776" s="9"/>
      <c r="Y776" s="9"/>
      <c r="Z776" s="9"/>
      <c r="AA776" s="9"/>
      <c r="AB776" s="9"/>
      <c r="AC776" s="9"/>
      <c r="AD776" s="9"/>
      <c r="AE776" s="9"/>
      <c r="AF776" s="9"/>
      <c r="AG776" s="9"/>
      <c r="AH776" s="9"/>
      <c r="AI776" s="9"/>
      <c r="AJ776" s="9"/>
      <c r="AK776" s="9"/>
      <c r="AL776" s="9"/>
      <c r="AM776" s="9"/>
      <c r="AN776" s="9"/>
      <c r="AO776" s="9"/>
      <c r="AP776" s="9"/>
      <c r="AQ776" s="9"/>
      <c r="AR776" s="9"/>
      <c r="AS776" s="9"/>
      <c r="AT776" s="9"/>
      <c r="AU776" s="9"/>
      <c r="AV776" s="9"/>
      <c r="AW776" s="9"/>
      <c r="AX776" s="9"/>
    </row>
    <row r="777" spans="1:51" ht="15" thickBot="1">
      <c r="A777" s="10"/>
      <c r="B777" s="9" t="s">
        <v>2</v>
      </c>
      <c r="C777" s="7"/>
      <c r="D777" s="7"/>
      <c r="E777" s="7"/>
      <c r="F777" s="7"/>
      <c r="G777" s="7"/>
      <c r="H777" s="7"/>
      <c r="I777" s="7"/>
      <c r="J777" s="7"/>
      <c r="K777" s="7"/>
      <c r="L777" s="8"/>
      <c r="M777" s="8"/>
      <c r="N777" s="8"/>
      <c r="O777" s="8"/>
      <c r="P777" s="7"/>
      <c r="Q777" s="7"/>
      <c r="R777" s="7"/>
      <c r="S777" s="7"/>
      <c r="T777" s="7"/>
      <c r="U777" s="7"/>
      <c r="V777" s="9"/>
      <c r="W777" s="9"/>
      <c r="X777" s="9"/>
      <c r="Y777" s="9"/>
      <c r="Z777" s="9"/>
      <c r="AA777" s="9"/>
      <c r="AB777" s="9"/>
      <c r="AC777" s="9"/>
      <c r="AD777" s="9"/>
      <c r="AE777" s="9"/>
      <c r="AF777" s="9"/>
      <c r="AG777" s="9"/>
      <c r="AH777" s="9"/>
      <c r="AI777" s="9"/>
      <c r="AJ777" s="9"/>
      <c r="AK777" s="9"/>
      <c r="AL777" s="9"/>
      <c r="AM777" s="9"/>
      <c r="AN777" s="9"/>
      <c r="AO777" s="9"/>
      <c r="AP777" s="9"/>
      <c r="AQ777" s="9"/>
      <c r="AR777" s="9"/>
      <c r="AS777" s="9"/>
      <c r="AT777" s="9"/>
      <c r="AU777" s="9"/>
      <c r="AV777" s="9"/>
      <c r="AW777" s="9"/>
      <c r="AX777" s="9"/>
    </row>
    <row r="778" spans="1:51" ht="14.25">
      <c r="A778" s="7"/>
      <c r="B778" s="11"/>
      <c r="C778" s="6"/>
      <c r="D778" s="6"/>
      <c r="E778" s="6"/>
      <c r="F778" s="6"/>
      <c r="G778" s="6"/>
      <c r="H778" s="6"/>
      <c r="I778" s="6"/>
      <c r="J778" s="6"/>
      <c r="K778" s="6"/>
      <c r="L778" s="12"/>
      <c r="M778" s="12"/>
      <c r="N778" s="12"/>
      <c r="O778" s="12"/>
      <c r="P778" s="6"/>
      <c r="Q778" s="6"/>
      <c r="R778" s="6"/>
      <c r="S778" s="6"/>
      <c r="T778" s="6"/>
      <c r="U778" s="6"/>
      <c r="V778" s="13"/>
      <c r="W778" s="13"/>
      <c r="X778" s="13"/>
      <c r="Y778" s="13"/>
      <c r="Z778" s="13"/>
      <c r="AA778" s="13"/>
      <c r="AB778" s="13"/>
      <c r="AC778" s="13"/>
      <c r="AD778" s="13"/>
      <c r="AE778" s="13"/>
      <c r="AF778" s="13"/>
      <c r="AG778" s="13"/>
      <c r="AH778" s="13"/>
      <c r="AI778" s="13"/>
      <c r="AJ778" s="13"/>
      <c r="AK778" s="13"/>
      <c r="AL778" s="13"/>
      <c r="AM778" s="13"/>
      <c r="AN778" s="13"/>
      <c r="AO778" s="13"/>
      <c r="AP778" s="13"/>
      <c r="AQ778" s="13"/>
      <c r="AR778" s="13"/>
      <c r="AS778" s="13"/>
      <c r="AT778" s="13"/>
      <c r="AU778" s="13"/>
      <c r="AV778" s="13"/>
      <c r="AW778" s="13"/>
      <c r="AX778" s="14"/>
    </row>
    <row r="779" spans="1:51" ht="12" customHeight="1">
      <c r="A779" s="7"/>
      <c r="B779" s="110" t="s">
        <v>131</v>
      </c>
      <c r="C779" s="111"/>
      <c r="D779" s="111"/>
      <c r="E779" s="111"/>
      <c r="F779" s="111"/>
      <c r="G779" s="111"/>
      <c r="H779" s="111"/>
      <c r="I779" s="111"/>
      <c r="J779" s="111"/>
      <c r="K779" s="111"/>
      <c r="L779" s="111"/>
      <c r="M779" s="111"/>
      <c r="N779" s="111"/>
      <c r="O779" s="111"/>
      <c r="P779" s="111"/>
      <c r="Q779" s="111"/>
      <c r="R779" s="111"/>
      <c r="S779" s="111"/>
      <c r="T779" s="111"/>
      <c r="U779" s="111"/>
      <c r="V779" s="111"/>
      <c r="W779" s="111"/>
      <c r="X779" s="111"/>
      <c r="Y779" s="111"/>
      <c r="Z779" s="111"/>
      <c r="AA779" s="111"/>
      <c r="AB779" s="111"/>
      <c r="AC779" s="111"/>
      <c r="AD779" s="111"/>
      <c r="AE779" s="111"/>
      <c r="AF779" s="111"/>
      <c r="AG779" s="111"/>
      <c r="AH779" s="111"/>
      <c r="AI779" s="111"/>
      <c r="AJ779" s="111"/>
      <c r="AK779" s="111"/>
      <c r="AL779" s="111"/>
      <c r="AM779" s="111"/>
      <c r="AN779" s="111"/>
      <c r="AO779" s="111"/>
      <c r="AP779" s="111"/>
      <c r="AQ779" s="111"/>
      <c r="AR779" s="111"/>
      <c r="AS779" s="111"/>
      <c r="AT779" s="111"/>
      <c r="AU779" s="111"/>
      <c r="AV779" s="111"/>
      <c r="AW779" s="111"/>
      <c r="AX779" s="112"/>
    </row>
    <row r="780" spans="1:51" ht="12" customHeight="1">
      <c r="A780" s="7"/>
      <c r="B780" s="110"/>
      <c r="C780" s="111"/>
      <c r="D780" s="111"/>
      <c r="E780" s="111"/>
      <c r="F780" s="111"/>
      <c r="G780" s="111"/>
      <c r="H780" s="111"/>
      <c r="I780" s="111"/>
      <c r="J780" s="111"/>
      <c r="K780" s="111"/>
      <c r="L780" s="111"/>
      <c r="M780" s="111"/>
      <c r="N780" s="111"/>
      <c r="O780" s="111"/>
      <c r="P780" s="111"/>
      <c r="Q780" s="111"/>
      <c r="R780" s="111"/>
      <c r="S780" s="111"/>
      <c r="T780" s="111"/>
      <c r="U780" s="111"/>
      <c r="V780" s="111"/>
      <c r="W780" s="111"/>
      <c r="X780" s="111"/>
      <c r="Y780" s="111"/>
      <c r="Z780" s="111"/>
      <c r="AA780" s="111"/>
      <c r="AB780" s="111"/>
      <c r="AC780" s="111"/>
      <c r="AD780" s="111"/>
      <c r="AE780" s="111"/>
      <c r="AF780" s="111"/>
      <c r="AG780" s="111"/>
      <c r="AH780" s="111"/>
      <c r="AI780" s="111"/>
      <c r="AJ780" s="111"/>
      <c r="AK780" s="111"/>
      <c r="AL780" s="111"/>
      <c r="AM780" s="111"/>
      <c r="AN780" s="111"/>
      <c r="AO780" s="111"/>
      <c r="AP780" s="111"/>
      <c r="AQ780" s="111"/>
      <c r="AR780" s="111"/>
      <c r="AS780" s="111"/>
      <c r="AT780" s="111"/>
      <c r="AU780" s="111"/>
      <c r="AV780" s="111"/>
      <c r="AW780" s="111"/>
      <c r="AX780" s="112"/>
    </row>
    <row r="781" spans="1:51" ht="12" customHeight="1">
      <c r="A781" s="7"/>
      <c r="B781" s="110"/>
      <c r="C781" s="111"/>
      <c r="D781" s="111"/>
      <c r="E781" s="111"/>
      <c r="F781" s="111"/>
      <c r="G781" s="111"/>
      <c r="H781" s="111"/>
      <c r="I781" s="111"/>
      <c r="J781" s="111"/>
      <c r="K781" s="111"/>
      <c r="L781" s="111"/>
      <c r="M781" s="111"/>
      <c r="N781" s="111"/>
      <c r="O781" s="111"/>
      <c r="P781" s="111"/>
      <c r="Q781" s="111"/>
      <c r="R781" s="111"/>
      <c r="S781" s="111"/>
      <c r="T781" s="111"/>
      <c r="U781" s="111"/>
      <c r="V781" s="111"/>
      <c r="W781" s="111"/>
      <c r="X781" s="111"/>
      <c r="Y781" s="111"/>
      <c r="Z781" s="111"/>
      <c r="AA781" s="111"/>
      <c r="AB781" s="111"/>
      <c r="AC781" s="111"/>
      <c r="AD781" s="111"/>
      <c r="AE781" s="111"/>
      <c r="AF781" s="111"/>
      <c r="AG781" s="111"/>
      <c r="AH781" s="111"/>
      <c r="AI781" s="111"/>
      <c r="AJ781" s="111"/>
      <c r="AK781" s="111"/>
      <c r="AL781" s="111"/>
      <c r="AM781" s="111"/>
      <c r="AN781" s="111"/>
      <c r="AO781" s="111"/>
      <c r="AP781" s="111"/>
      <c r="AQ781" s="111"/>
      <c r="AR781" s="111"/>
      <c r="AS781" s="111"/>
      <c r="AT781" s="111"/>
      <c r="AU781" s="111"/>
      <c r="AV781" s="111"/>
      <c r="AW781" s="111"/>
      <c r="AX781" s="112"/>
    </row>
    <row r="782" spans="1:51" ht="12" customHeight="1">
      <c r="A782" s="7"/>
      <c r="B782" s="110"/>
      <c r="C782" s="111"/>
      <c r="D782" s="111"/>
      <c r="E782" s="111"/>
      <c r="F782" s="111"/>
      <c r="G782" s="111"/>
      <c r="H782" s="111"/>
      <c r="I782" s="111"/>
      <c r="J782" s="111"/>
      <c r="K782" s="111"/>
      <c r="L782" s="111"/>
      <c r="M782" s="111"/>
      <c r="N782" s="111"/>
      <c r="O782" s="111"/>
      <c r="P782" s="111"/>
      <c r="Q782" s="111"/>
      <c r="R782" s="111"/>
      <c r="S782" s="111"/>
      <c r="T782" s="111"/>
      <c r="U782" s="111"/>
      <c r="V782" s="111"/>
      <c r="W782" s="111"/>
      <c r="X782" s="111"/>
      <c r="Y782" s="111"/>
      <c r="Z782" s="111"/>
      <c r="AA782" s="111"/>
      <c r="AB782" s="111"/>
      <c r="AC782" s="111"/>
      <c r="AD782" s="111"/>
      <c r="AE782" s="111"/>
      <c r="AF782" s="111"/>
      <c r="AG782" s="111"/>
      <c r="AH782" s="111"/>
      <c r="AI782" s="111"/>
      <c r="AJ782" s="111"/>
      <c r="AK782" s="111"/>
      <c r="AL782" s="111"/>
      <c r="AM782" s="111"/>
      <c r="AN782" s="111"/>
      <c r="AO782" s="111"/>
      <c r="AP782" s="111"/>
      <c r="AQ782" s="111"/>
      <c r="AR782" s="111"/>
      <c r="AS782" s="111"/>
      <c r="AT782" s="111"/>
      <c r="AU782" s="111"/>
      <c r="AV782" s="111"/>
      <c r="AW782" s="111"/>
      <c r="AX782" s="112"/>
    </row>
    <row r="783" spans="1:51" ht="12" customHeight="1">
      <c r="A783" s="7"/>
      <c r="B783" s="110"/>
      <c r="C783" s="111"/>
      <c r="D783" s="111"/>
      <c r="E783" s="111"/>
      <c r="F783" s="111"/>
      <c r="G783" s="111"/>
      <c r="H783" s="111"/>
      <c r="I783" s="111"/>
      <c r="J783" s="111"/>
      <c r="K783" s="111"/>
      <c r="L783" s="111"/>
      <c r="M783" s="111"/>
      <c r="N783" s="111"/>
      <c r="O783" s="111"/>
      <c r="P783" s="111"/>
      <c r="Q783" s="111"/>
      <c r="R783" s="111"/>
      <c r="S783" s="111"/>
      <c r="T783" s="111"/>
      <c r="U783" s="111"/>
      <c r="V783" s="111"/>
      <c r="W783" s="111"/>
      <c r="X783" s="111"/>
      <c r="Y783" s="111"/>
      <c r="Z783" s="111"/>
      <c r="AA783" s="111"/>
      <c r="AB783" s="111"/>
      <c r="AC783" s="111"/>
      <c r="AD783" s="111"/>
      <c r="AE783" s="111"/>
      <c r="AF783" s="111"/>
      <c r="AG783" s="111"/>
      <c r="AH783" s="111"/>
      <c r="AI783" s="111"/>
      <c r="AJ783" s="111"/>
      <c r="AK783" s="111"/>
      <c r="AL783" s="111"/>
      <c r="AM783" s="111"/>
      <c r="AN783" s="111"/>
      <c r="AO783" s="111"/>
      <c r="AP783" s="111"/>
      <c r="AQ783" s="111"/>
      <c r="AR783" s="111"/>
      <c r="AS783" s="111"/>
      <c r="AT783" s="111"/>
      <c r="AU783" s="111"/>
      <c r="AV783" s="111"/>
      <c r="AW783" s="111"/>
      <c r="AX783" s="112"/>
    </row>
    <row r="784" spans="1:51" ht="15" thickBot="1">
      <c r="A784" s="16"/>
      <c r="B784" s="17"/>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19"/>
    </row>
    <row r="785" spans="1:50">
      <c r="B785" s="20"/>
    </row>
    <row r="786" spans="1:50" ht="15" thickBot="1">
      <c r="A786" s="10"/>
      <c r="B786" s="9" t="s">
        <v>3</v>
      </c>
      <c r="C786" s="7"/>
      <c r="D786" s="7"/>
      <c r="E786" s="7"/>
      <c r="F786" s="7"/>
      <c r="G786" s="7"/>
      <c r="H786" s="7"/>
      <c r="I786" s="7"/>
      <c r="J786" s="7"/>
      <c r="K786" s="7"/>
      <c r="L786" s="8"/>
      <c r="M786" s="8"/>
      <c r="N786" s="8"/>
      <c r="O786" s="8"/>
      <c r="P786" s="7"/>
      <c r="Q786" s="7"/>
      <c r="R786" s="7"/>
      <c r="S786" s="7"/>
      <c r="T786" s="7"/>
      <c r="U786" s="7"/>
      <c r="V786" s="9"/>
      <c r="W786" s="9"/>
      <c r="X786" s="9"/>
      <c r="Y786" s="9"/>
      <c r="Z786" s="9"/>
      <c r="AA786" s="9"/>
      <c r="AB786" s="9"/>
      <c r="AC786" s="9"/>
      <c r="AD786" s="9"/>
      <c r="AE786" s="9"/>
      <c r="AF786" s="9"/>
      <c r="AG786" s="9"/>
      <c r="AH786" s="9"/>
      <c r="AI786" s="9"/>
      <c r="AJ786" s="9"/>
      <c r="AK786" s="9"/>
      <c r="AL786" s="9"/>
      <c r="AM786" s="9"/>
      <c r="AN786" s="9"/>
      <c r="AO786" s="9"/>
      <c r="AP786" s="9"/>
      <c r="AQ786" s="9"/>
      <c r="AR786" s="9"/>
      <c r="AS786" s="9"/>
      <c r="AT786" s="9"/>
      <c r="AU786" s="9"/>
      <c r="AV786" s="9"/>
      <c r="AW786" s="9"/>
      <c r="AX786" s="9"/>
    </row>
    <row r="787" spans="1:50" ht="14.25">
      <c r="A787" s="7"/>
      <c r="B787" s="11"/>
      <c r="C787" s="6"/>
      <c r="D787" s="6"/>
      <c r="E787" s="6"/>
      <c r="F787" s="6"/>
      <c r="G787" s="6"/>
      <c r="H787" s="6"/>
      <c r="I787" s="6"/>
      <c r="J787" s="6"/>
      <c r="K787" s="6"/>
      <c r="L787" s="12"/>
      <c r="M787" s="12"/>
      <c r="N787" s="12"/>
      <c r="O787" s="12"/>
      <c r="P787" s="6"/>
      <c r="Q787" s="6"/>
      <c r="R787" s="6"/>
      <c r="S787" s="6"/>
      <c r="T787" s="6"/>
      <c r="U787" s="6"/>
      <c r="V787" s="13"/>
      <c r="W787" s="13"/>
      <c r="X787" s="13"/>
      <c r="Y787" s="13"/>
      <c r="Z787" s="13"/>
      <c r="AA787" s="13"/>
      <c r="AB787" s="13"/>
      <c r="AC787" s="13"/>
      <c r="AD787" s="13"/>
      <c r="AE787" s="13"/>
      <c r="AF787" s="13"/>
      <c r="AG787" s="13"/>
      <c r="AH787" s="13"/>
      <c r="AI787" s="13"/>
      <c r="AJ787" s="13"/>
      <c r="AK787" s="13"/>
      <c r="AL787" s="13"/>
      <c r="AM787" s="13"/>
      <c r="AN787" s="13"/>
      <c r="AO787" s="13"/>
      <c r="AP787" s="13"/>
      <c r="AQ787" s="13"/>
      <c r="AR787" s="13"/>
      <c r="AS787" s="13"/>
      <c r="AT787" s="13"/>
      <c r="AU787" s="13"/>
      <c r="AV787" s="13"/>
      <c r="AW787" s="13"/>
      <c r="AX787" s="14"/>
    </row>
    <row r="788" spans="1:50" ht="12" customHeight="1">
      <c r="A788" s="7"/>
      <c r="B788" s="110" t="s">
        <v>585</v>
      </c>
      <c r="C788" s="111"/>
      <c r="D788" s="111"/>
      <c r="E788" s="111"/>
      <c r="F788" s="111"/>
      <c r="G788" s="111"/>
      <c r="H788" s="111"/>
      <c r="I788" s="111"/>
      <c r="J788" s="111"/>
      <c r="K788" s="111"/>
      <c r="L788" s="111"/>
      <c r="M788" s="111"/>
      <c r="N788" s="111"/>
      <c r="O788" s="111"/>
      <c r="P788" s="111"/>
      <c r="Q788" s="111"/>
      <c r="R788" s="111"/>
      <c r="S788" s="111"/>
      <c r="T788" s="111"/>
      <c r="U788" s="111"/>
      <c r="V788" s="111"/>
      <c r="W788" s="111"/>
      <c r="X788" s="111"/>
      <c r="Y788" s="111"/>
      <c r="Z788" s="111"/>
      <c r="AA788" s="111"/>
      <c r="AB788" s="111"/>
      <c r="AC788" s="111"/>
      <c r="AD788" s="111"/>
      <c r="AE788" s="111"/>
      <c r="AF788" s="111"/>
      <c r="AG788" s="111"/>
      <c r="AH788" s="111"/>
      <c r="AI788" s="111"/>
      <c r="AJ788" s="111"/>
      <c r="AK788" s="111"/>
      <c r="AL788" s="111"/>
      <c r="AM788" s="111"/>
      <c r="AN788" s="111"/>
      <c r="AO788" s="111"/>
      <c r="AP788" s="111"/>
      <c r="AQ788" s="111"/>
      <c r="AR788" s="111"/>
      <c r="AS788" s="111"/>
      <c r="AT788" s="111"/>
      <c r="AU788" s="111"/>
      <c r="AV788" s="111"/>
      <c r="AW788" s="111"/>
      <c r="AX788" s="112"/>
    </row>
    <row r="789" spans="1:50" ht="12" customHeight="1">
      <c r="A789" s="7"/>
      <c r="B789" s="110"/>
      <c r="C789" s="111"/>
      <c r="D789" s="111"/>
      <c r="E789" s="111"/>
      <c r="F789" s="111"/>
      <c r="G789" s="111"/>
      <c r="H789" s="111"/>
      <c r="I789" s="111"/>
      <c r="J789" s="111"/>
      <c r="K789" s="111"/>
      <c r="L789" s="111"/>
      <c r="M789" s="111"/>
      <c r="N789" s="111"/>
      <c r="O789" s="111"/>
      <c r="P789" s="111"/>
      <c r="Q789" s="111"/>
      <c r="R789" s="111"/>
      <c r="S789" s="111"/>
      <c r="T789" s="111"/>
      <c r="U789" s="111"/>
      <c r="V789" s="111"/>
      <c r="W789" s="111"/>
      <c r="X789" s="111"/>
      <c r="Y789" s="111"/>
      <c r="Z789" s="111"/>
      <c r="AA789" s="111"/>
      <c r="AB789" s="111"/>
      <c r="AC789" s="111"/>
      <c r="AD789" s="111"/>
      <c r="AE789" s="111"/>
      <c r="AF789" s="111"/>
      <c r="AG789" s="111"/>
      <c r="AH789" s="111"/>
      <c r="AI789" s="111"/>
      <c r="AJ789" s="111"/>
      <c r="AK789" s="111"/>
      <c r="AL789" s="111"/>
      <c r="AM789" s="111"/>
      <c r="AN789" s="111"/>
      <c r="AO789" s="111"/>
      <c r="AP789" s="111"/>
      <c r="AQ789" s="111"/>
      <c r="AR789" s="111"/>
      <c r="AS789" s="111"/>
      <c r="AT789" s="111"/>
      <c r="AU789" s="111"/>
      <c r="AV789" s="111"/>
      <c r="AW789" s="111"/>
      <c r="AX789" s="112"/>
    </row>
    <row r="790" spans="1:50" ht="12" customHeight="1">
      <c r="A790" s="7"/>
      <c r="B790" s="110"/>
      <c r="C790" s="111"/>
      <c r="D790" s="111"/>
      <c r="E790" s="111"/>
      <c r="F790" s="111"/>
      <c r="G790" s="111"/>
      <c r="H790" s="111"/>
      <c r="I790" s="111"/>
      <c r="J790" s="111"/>
      <c r="K790" s="111"/>
      <c r="L790" s="111"/>
      <c r="M790" s="111"/>
      <c r="N790" s="111"/>
      <c r="O790" s="111"/>
      <c r="P790" s="111"/>
      <c r="Q790" s="111"/>
      <c r="R790" s="111"/>
      <c r="S790" s="111"/>
      <c r="T790" s="111"/>
      <c r="U790" s="111"/>
      <c r="V790" s="111"/>
      <c r="W790" s="111"/>
      <c r="X790" s="111"/>
      <c r="Y790" s="111"/>
      <c r="Z790" s="111"/>
      <c r="AA790" s="111"/>
      <c r="AB790" s="111"/>
      <c r="AC790" s="111"/>
      <c r="AD790" s="111"/>
      <c r="AE790" s="111"/>
      <c r="AF790" s="111"/>
      <c r="AG790" s="111"/>
      <c r="AH790" s="111"/>
      <c r="AI790" s="111"/>
      <c r="AJ790" s="111"/>
      <c r="AK790" s="111"/>
      <c r="AL790" s="111"/>
      <c r="AM790" s="111"/>
      <c r="AN790" s="111"/>
      <c r="AO790" s="111"/>
      <c r="AP790" s="111"/>
      <c r="AQ790" s="111"/>
      <c r="AR790" s="111"/>
      <c r="AS790" s="111"/>
      <c r="AT790" s="111"/>
      <c r="AU790" s="111"/>
      <c r="AV790" s="111"/>
      <c r="AW790" s="111"/>
      <c r="AX790" s="112"/>
    </row>
    <row r="791" spans="1:50" ht="12" customHeight="1">
      <c r="A791" s="7"/>
      <c r="B791" s="110"/>
      <c r="C791" s="111"/>
      <c r="D791" s="111"/>
      <c r="E791" s="111"/>
      <c r="F791" s="111"/>
      <c r="G791" s="111"/>
      <c r="H791" s="111"/>
      <c r="I791" s="111"/>
      <c r="J791" s="111"/>
      <c r="K791" s="111"/>
      <c r="L791" s="111"/>
      <c r="M791" s="111"/>
      <c r="N791" s="111"/>
      <c r="O791" s="111"/>
      <c r="P791" s="111"/>
      <c r="Q791" s="111"/>
      <c r="R791" s="111"/>
      <c r="S791" s="111"/>
      <c r="T791" s="111"/>
      <c r="U791" s="111"/>
      <c r="V791" s="111"/>
      <c r="W791" s="111"/>
      <c r="X791" s="111"/>
      <c r="Y791" s="111"/>
      <c r="Z791" s="111"/>
      <c r="AA791" s="111"/>
      <c r="AB791" s="111"/>
      <c r="AC791" s="111"/>
      <c r="AD791" s="111"/>
      <c r="AE791" s="111"/>
      <c r="AF791" s="111"/>
      <c r="AG791" s="111"/>
      <c r="AH791" s="111"/>
      <c r="AI791" s="111"/>
      <c r="AJ791" s="111"/>
      <c r="AK791" s="111"/>
      <c r="AL791" s="111"/>
      <c r="AM791" s="111"/>
      <c r="AN791" s="111"/>
      <c r="AO791" s="111"/>
      <c r="AP791" s="111"/>
      <c r="AQ791" s="111"/>
      <c r="AR791" s="111"/>
      <c r="AS791" s="111"/>
      <c r="AT791" s="111"/>
      <c r="AU791" s="111"/>
      <c r="AV791" s="111"/>
      <c r="AW791" s="111"/>
      <c r="AX791" s="112"/>
    </row>
    <row r="792" spans="1:50" ht="12" customHeight="1">
      <c r="A792" s="7"/>
      <c r="B792" s="110"/>
      <c r="C792" s="111"/>
      <c r="D792" s="111"/>
      <c r="E792" s="111"/>
      <c r="F792" s="111"/>
      <c r="G792" s="111"/>
      <c r="H792" s="111"/>
      <c r="I792" s="111"/>
      <c r="J792" s="111"/>
      <c r="K792" s="111"/>
      <c r="L792" s="111"/>
      <c r="M792" s="111"/>
      <c r="N792" s="111"/>
      <c r="O792" s="111"/>
      <c r="P792" s="111"/>
      <c r="Q792" s="111"/>
      <c r="R792" s="111"/>
      <c r="S792" s="111"/>
      <c r="T792" s="111"/>
      <c r="U792" s="111"/>
      <c r="V792" s="111"/>
      <c r="W792" s="111"/>
      <c r="X792" s="111"/>
      <c r="Y792" s="111"/>
      <c r="Z792" s="111"/>
      <c r="AA792" s="111"/>
      <c r="AB792" s="111"/>
      <c r="AC792" s="111"/>
      <c r="AD792" s="111"/>
      <c r="AE792" s="111"/>
      <c r="AF792" s="111"/>
      <c r="AG792" s="111"/>
      <c r="AH792" s="111"/>
      <c r="AI792" s="111"/>
      <c r="AJ792" s="111"/>
      <c r="AK792" s="111"/>
      <c r="AL792" s="111"/>
      <c r="AM792" s="111"/>
      <c r="AN792" s="111"/>
      <c r="AO792" s="111"/>
      <c r="AP792" s="111"/>
      <c r="AQ792" s="111"/>
      <c r="AR792" s="111"/>
      <c r="AS792" s="111"/>
      <c r="AT792" s="111"/>
      <c r="AU792" s="111"/>
      <c r="AV792" s="111"/>
      <c r="AW792" s="111"/>
      <c r="AX792" s="112"/>
    </row>
    <row r="793" spans="1:50" ht="12" customHeight="1">
      <c r="A793" s="7"/>
      <c r="B793" s="110"/>
      <c r="C793" s="111"/>
      <c r="D793" s="111"/>
      <c r="E793" s="111"/>
      <c r="F793" s="111"/>
      <c r="G793" s="111"/>
      <c r="H793" s="111"/>
      <c r="I793" s="111"/>
      <c r="J793" s="111"/>
      <c r="K793" s="111"/>
      <c r="L793" s="111"/>
      <c r="M793" s="111"/>
      <c r="N793" s="111"/>
      <c r="O793" s="111"/>
      <c r="P793" s="111"/>
      <c r="Q793" s="111"/>
      <c r="R793" s="111"/>
      <c r="S793" s="111"/>
      <c r="T793" s="111"/>
      <c r="U793" s="111"/>
      <c r="V793" s="111"/>
      <c r="W793" s="111"/>
      <c r="X793" s="111"/>
      <c r="Y793" s="111"/>
      <c r="Z793" s="111"/>
      <c r="AA793" s="111"/>
      <c r="AB793" s="111"/>
      <c r="AC793" s="111"/>
      <c r="AD793" s="111"/>
      <c r="AE793" s="111"/>
      <c r="AF793" s="111"/>
      <c r="AG793" s="111"/>
      <c r="AH793" s="111"/>
      <c r="AI793" s="111"/>
      <c r="AJ793" s="111"/>
      <c r="AK793" s="111"/>
      <c r="AL793" s="111"/>
      <c r="AM793" s="111"/>
      <c r="AN793" s="111"/>
      <c r="AO793" s="111"/>
      <c r="AP793" s="111"/>
      <c r="AQ793" s="111"/>
      <c r="AR793" s="111"/>
      <c r="AS793" s="111"/>
      <c r="AT793" s="111"/>
      <c r="AU793" s="111"/>
      <c r="AV793" s="111"/>
      <c r="AW793" s="111"/>
      <c r="AX793" s="112"/>
    </row>
    <row r="794" spans="1:50" ht="12" customHeight="1">
      <c r="A794" s="7"/>
      <c r="B794" s="110"/>
      <c r="C794" s="111"/>
      <c r="D794" s="111"/>
      <c r="E794" s="111"/>
      <c r="F794" s="111"/>
      <c r="G794" s="111"/>
      <c r="H794" s="111"/>
      <c r="I794" s="111"/>
      <c r="J794" s="111"/>
      <c r="K794" s="111"/>
      <c r="L794" s="111"/>
      <c r="M794" s="111"/>
      <c r="N794" s="111"/>
      <c r="O794" s="111"/>
      <c r="P794" s="111"/>
      <c r="Q794" s="111"/>
      <c r="R794" s="111"/>
      <c r="S794" s="111"/>
      <c r="T794" s="111"/>
      <c r="U794" s="111"/>
      <c r="V794" s="111"/>
      <c r="W794" s="111"/>
      <c r="X794" s="111"/>
      <c r="Y794" s="111"/>
      <c r="Z794" s="111"/>
      <c r="AA794" s="111"/>
      <c r="AB794" s="111"/>
      <c r="AC794" s="111"/>
      <c r="AD794" s="111"/>
      <c r="AE794" s="111"/>
      <c r="AF794" s="111"/>
      <c r="AG794" s="111"/>
      <c r="AH794" s="111"/>
      <c r="AI794" s="111"/>
      <c r="AJ794" s="111"/>
      <c r="AK794" s="111"/>
      <c r="AL794" s="111"/>
      <c r="AM794" s="111"/>
      <c r="AN794" s="111"/>
      <c r="AO794" s="111"/>
      <c r="AP794" s="111"/>
      <c r="AQ794" s="111"/>
      <c r="AR794" s="111"/>
      <c r="AS794" s="111"/>
      <c r="AT794" s="111"/>
      <c r="AU794" s="111"/>
      <c r="AV794" s="111"/>
      <c r="AW794" s="111"/>
      <c r="AX794" s="112"/>
    </row>
    <row r="795" spans="1:50" ht="12" customHeight="1">
      <c r="A795" s="7"/>
      <c r="B795" s="110"/>
      <c r="C795" s="111"/>
      <c r="D795" s="111"/>
      <c r="E795" s="111"/>
      <c r="F795" s="111"/>
      <c r="G795" s="111"/>
      <c r="H795" s="111"/>
      <c r="I795" s="111"/>
      <c r="J795" s="111"/>
      <c r="K795" s="111"/>
      <c r="L795" s="111"/>
      <c r="M795" s="111"/>
      <c r="N795" s="111"/>
      <c r="O795" s="111"/>
      <c r="P795" s="111"/>
      <c r="Q795" s="111"/>
      <c r="R795" s="111"/>
      <c r="S795" s="111"/>
      <c r="T795" s="111"/>
      <c r="U795" s="111"/>
      <c r="V795" s="111"/>
      <c r="W795" s="111"/>
      <c r="X795" s="111"/>
      <c r="Y795" s="111"/>
      <c r="Z795" s="111"/>
      <c r="AA795" s="111"/>
      <c r="AB795" s="111"/>
      <c r="AC795" s="111"/>
      <c r="AD795" s="111"/>
      <c r="AE795" s="111"/>
      <c r="AF795" s="111"/>
      <c r="AG795" s="111"/>
      <c r="AH795" s="111"/>
      <c r="AI795" s="111"/>
      <c r="AJ795" s="111"/>
      <c r="AK795" s="111"/>
      <c r="AL795" s="111"/>
      <c r="AM795" s="111"/>
      <c r="AN795" s="111"/>
      <c r="AO795" s="111"/>
      <c r="AP795" s="111"/>
      <c r="AQ795" s="111"/>
      <c r="AR795" s="111"/>
      <c r="AS795" s="111"/>
      <c r="AT795" s="111"/>
      <c r="AU795" s="111"/>
      <c r="AV795" s="111"/>
      <c r="AW795" s="111"/>
      <c r="AX795" s="112"/>
    </row>
    <row r="796" spans="1:50" ht="12" customHeight="1">
      <c r="A796" s="7"/>
      <c r="B796" s="110"/>
      <c r="C796" s="111"/>
      <c r="D796" s="111"/>
      <c r="E796" s="111"/>
      <c r="F796" s="111"/>
      <c r="G796" s="111"/>
      <c r="H796" s="111"/>
      <c r="I796" s="111"/>
      <c r="J796" s="111"/>
      <c r="K796" s="111"/>
      <c r="L796" s="111"/>
      <c r="M796" s="111"/>
      <c r="N796" s="111"/>
      <c r="O796" s="111"/>
      <c r="P796" s="111"/>
      <c r="Q796" s="111"/>
      <c r="R796" s="111"/>
      <c r="S796" s="111"/>
      <c r="T796" s="111"/>
      <c r="U796" s="111"/>
      <c r="V796" s="111"/>
      <c r="W796" s="111"/>
      <c r="X796" s="111"/>
      <c r="Y796" s="111"/>
      <c r="Z796" s="111"/>
      <c r="AA796" s="111"/>
      <c r="AB796" s="111"/>
      <c r="AC796" s="111"/>
      <c r="AD796" s="111"/>
      <c r="AE796" s="111"/>
      <c r="AF796" s="111"/>
      <c r="AG796" s="111"/>
      <c r="AH796" s="111"/>
      <c r="AI796" s="111"/>
      <c r="AJ796" s="111"/>
      <c r="AK796" s="111"/>
      <c r="AL796" s="111"/>
      <c r="AM796" s="111"/>
      <c r="AN796" s="111"/>
      <c r="AO796" s="111"/>
      <c r="AP796" s="111"/>
      <c r="AQ796" s="111"/>
      <c r="AR796" s="111"/>
      <c r="AS796" s="111"/>
      <c r="AT796" s="111"/>
      <c r="AU796" s="111"/>
      <c r="AV796" s="111"/>
      <c r="AW796" s="111"/>
      <c r="AX796" s="112"/>
    </row>
    <row r="797" spans="1:50" ht="15" thickBot="1">
      <c r="A797" s="16"/>
      <c r="B797" s="17"/>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c r="AA797" s="18"/>
      <c r="AB797" s="18"/>
      <c r="AC797" s="18"/>
      <c r="AD797" s="18"/>
      <c r="AE797" s="18"/>
      <c r="AF797" s="18"/>
      <c r="AG797" s="18"/>
      <c r="AH797" s="18"/>
      <c r="AI797" s="18"/>
      <c r="AJ797" s="18"/>
      <c r="AK797" s="18"/>
      <c r="AL797" s="18"/>
      <c r="AM797" s="18"/>
      <c r="AN797" s="18"/>
      <c r="AO797" s="18"/>
      <c r="AP797" s="18"/>
      <c r="AQ797" s="18"/>
      <c r="AR797" s="18"/>
      <c r="AS797" s="18"/>
      <c r="AT797" s="18"/>
      <c r="AU797" s="18"/>
      <c r="AV797" s="18"/>
      <c r="AW797" s="18"/>
      <c r="AX797" s="19"/>
    </row>
    <row r="798" spans="1:50">
      <c r="B798" s="20"/>
    </row>
    <row r="799" spans="1:50" ht="14.25">
      <c r="B799" s="9" t="s">
        <v>4</v>
      </c>
      <c r="C799" s="7"/>
      <c r="D799" s="7"/>
      <c r="E799" s="7"/>
      <c r="F799" s="7"/>
      <c r="G799" s="7"/>
      <c r="H799" s="7"/>
      <c r="I799" s="7"/>
      <c r="J799" s="7"/>
      <c r="K799" s="7"/>
      <c r="L799" s="8"/>
      <c r="M799" s="8"/>
      <c r="N799" s="8"/>
      <c r="O799" s="8"/>
      <c r="P799" s="7"/>
      <c r="Q799" s="7"/>
      <c r="R799" s="7"/>
      <c r="S799" s="7"/>
      <c r="T799" s="7"/>
      <c r="U799" s="7"/>
      <c r="V799" s="9"/>
      <c r="W799" s="9"/>
      <c r="X799" s="9"/>
      <c r="Y799" s="9"/>
      <c r="Z799" s="9"/>
      <c r="AA799" s="9"/>
      <c r="AB799" s="9"/>
      <c r="AC799" s="9"/>
      <c r="AD799" s="9"/>
      <c r="AE799" s="9"/>
      <c r="AF799" s="9"/>
      <c r="AG799" s="9"/>
      <c r="AH799" s="9"/>
      <c r="AI799" s="9"/>
      <c r="AJ799" s="9"/>
      <c r="AK799" s="9"/>
      <c r="AL799" s="9"/>
      <c r="AM799" s="9"/>
      <c r="AN799" s="9"/>
      <c r="AO799" s="9"/>
      <c r="AP799" s="9"/>
      <c r="AQ799" s="9"/>
      <c r="AR799" s="9"/>
      <c r="AS799" s="9"/>
      <c r="AT799" s="9"/>
      <c r="AU799" s="9"/>
      <c r="AV799" s="9"/>
      <c r="AW799" s="9"/>
      <c r="AX799" s="9"/>
    </row>
    <row r="800" spans="1:50" ht="15" thickBot="1">
      <c r="B800" s="7"/>
      <c r="C800" s="7"/>
      <c r="D800" s="7"/>
      <c r="E800" s="7"/>
      <c r="F800" s="7"/>
      <c r="G800" s="7"/>
      <c r="H800" s="7"/>
      <c r="I800" s="7"/>
      <c r="J800" s="7"/>
      <c r="K800" s="7"/>
      <c r="L800" s="8"/>
      <c r="M800" s="8"/>
      <c r="N800" s="8"/>
      <c r="O800" s="8"/>
      <c r="P800" s="7"/>
      <c r="Q800" s="7"/>
      <c r="R800" s="7"/>
      <c r="S800" s="7"/>
      <c r="T800" s="7"/>
      <c r="U800" s="7"/>
      <c r="V800" s="9"/>
      <c r="W800" s="9"/>
      <c r="X800" s="9"/>
      <c r="Y800" s="9"/>
      <c r="Z800" s="9"/>
      <c r="AA800" s="9"/>
      <c r="AB800" s="9"/>
      <c r="AC800" s="9"/>
      <c r="AD800" s="9"/>
      <c r="AE800" s="9"/>
      <c r="AF800" s="9"/>
      <c r="AG800" s="9"/>
      <c r="AH800" s="9"/>
      <c r="AI800" s="9"/>
      <c r="AJ800" s="9"/>
      <c r="AK800" s="9"/>
      <c r="AL800" s="9"/>
      <c r="AM800" s="9"/>
      <c r="AN800" s="9"/>
      <c r="AO800" s="9"/>
      <c r="AP800" s="9"/>
      <c r="AQ800" s="9"/>
      <c r="AR800" s="9"/>
      <c r="AS800" s="9"/>
      <c r="AT800" s="9"/>
      <c r="AU800" s="9"/>
      <c r="AV800" s="9"/>
      <c r="AW800" s="9"/>
      <c r="AX800" s="21" t="s">
        <v>5</v>
      </c>
    </row>
    <row r="801" spans="1:175" s="15" customFormat="1" ht="13.5" customHeight="1">
      <c r="A801" s="7"/>
      <c r="B801" s="113" t="s">
        <v>6</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5"/>
      <c r="AA801" s="119" t="s">
        <v>12</v>
      </c>
      <c r="AB801" s="114"/>
      <c r="AC801" s="114"/>
      <c r="AD801" s="114"/>
      <c r="AE801" s="114"/>
      <c r="AF801" s="114"/>
      <c r="AG801" s="114"/>
      <c r="AH801" s="114"/>
      <c r="AI801" s="115"/>
      <c r="AJ801" s="119" t="s">
        <v>13</v>
      </c>
      <c r="AK801" s="114"/>
      <c r="AL801" s="114"/>
      <c r="AM801" s="114"/>
      <c r="AN801" s="114"/>
      <c r="AO801" s="114"/>
      <c r="AP801" s="114"/>
      <c r="AQ801" s="114"/>
      <c r="AR801" s="115"/>
      <c r="AS801" s="119" t="s">
        <v>7</v>
      </c>
      <c r="AT801" s="114"/>
      <c r="AU801" s="114"/>
      <c r="AV801" s="114"/>
      <c r="AW801" s="114"/>
      <c r="AX801" s="121"/>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c r="FE801" s="2"/>
      <c r="FF801" s="2"/>
      <c r="FG801" s="2"/>
      <c r="FH801" s="2"/>
      <c r="FI801" s="2"/>
      <c r="FJ801" s="2"/>
      <c r="FK801" s="2"/>
      <c r="FL801" s="2"/>
      <c r="FM801" s="2"/>
      <c r="FN801" s="2"/>
      <c r="FO801" s="2"/>
      <c r="FP801" s="2"/>
      <c r="FQ801" s="2"/>
      <c r="FR801" s="2"/>
      <c r="FS801" s="2"/>
    </row>
    <row r="802" spans="1:175" s="15" customFormat="1" ht="13.5">
      <c r="A802" s="7"/>
      <c r="B802" s="116"/>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8"/>
      <c r="AA802" s="120"/>
      <c r="AB802" s="117"/>
      <c r="AC802" s="117"/>
      <c r="AD802" s="117"/>
      <c r="AE802" s="117"/>
      <c r="AF802" s="117"/>
      <c r="AG802" s="117"/>
      <c r="AH802" s="117"/>
      <c r="AI802" s="118"/>
      <c r="AJ802" s="120"/>
      <c r="AK802" s="117"/>
      <c r="AL802" s="117"/>
      <c r="AM802" s="117"/>
      <c r="AN802" s="117"/>
      <c r="AO802" s="117"/>
      <c r="AP802" s="117"/>
      <c r="AQ802" s="117"/>
      <c r="AR802" s="118"/>
      <c r="AS802" s="120"/>
      <c r="AT802" s="117"/>
      <c r="AU802" s="117"/>
      <c r="AV802" s="117"/>
      <c r="AW802" s="117"/>
      <c r="AX802" s="12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c r="FE802" s="2"/>
      <c r="FF802" s="2"/>
      <c r="FG802" s="2"/>
      <c r="FH802" s="2"/>
      <c r="FI802" s="2"/>
      <c r="FJ802" s="2"/>
      <c r="FK802" s="2"/>
      <c r="FL802" s="2"/>
      <c r="FM802" s="2"/>
      <c r="FN802" s="2"/>
      <c r="FO802" s="2"/>
      <c r="FP802" s="2"/>
      <c r="FQ802" s="2"/>
      <c r="FR802" s="2"/>
      <c r="FS802" s="2"/>
    </row>
    <row r="803" spans="1:175" s="15" customFormat="1" ht="18.75" customHeight="1">
      <c r="A803" s="7"/>
      <c r="B803" s="22"/>
      <c r="C803" s="101" t="s">
        <v>132</v>
      </c>
      <c r="D803" s="102"/>
      <c r="E803" s="102"/>
      <c r="F803" s="102"/>
      <c r="G803" s="102"/>
      <c r="H803" s="102"/>
      <c r="I803" s="102"/>
      <c r="J803" s="102"/>
      <c r="K803" s="102"/>
      <c r="L803" s="102"/>
      <c r="M803" s="102"/>
      <c r="N803" s="102"/>
      <c r="O803" s="102"/>
      <c r="P803" s="102"/>
      <c r="Q803" s="102"/>
      <c r="R803" s="102"/>
      <c r="S803" s="102"/>
      <c r="T803" s="102"/>
      <c r="U803" s="102"/>
      <c r="V803" s="102"/>
      <c r="W803" s="102"/>
      <c r="X803" s="102"/>
      <c r="Y803" s="102"/>
      <c r="Z803" s="103"/>
      <c r="AA803" s="104">
        <v>19387</v>
      </c>
      <c r="AB803" s="105"/>
      <c r="AC803" s="105"/>
      <c r="AD803" s="105"/>
      <c r="AE803" s="105"/>
      <c r="AF803" s="105"/>
      <c r="AG803" s="105"/>
      <c r="AH803" s="105"/>
      <c r="AI803" s="106"/>
      <c r="AJ803" s="104">
        <v>19387</v>
      </c>
      <c r="AK803" s="105"/>
      <c r="AL803" s="105"/>
      <c r="AM803" s="105"/>
      <c r="AN803" s="105"/>
      <c r="AO803" s="105"/>
      <c r="AP803" s="105"/>
      <c r="AQ803" s="105"/>
      <c r="AR803" s="106"/>
      <c r="AS803" s="107" t="s">
        <v>108</v>
      </c>
      <c r="AT803" s="108"/>
      <c r="AU803" s="108"/>
      <c r="AV803" s="108"/>
      <c r="AW803" s="108"/>
      <c r="AX803" s="109"/>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c r="FE803" s="2"/>
      <c r="FF803" s="2"/>
      <c r="FG803" s="2"/>
      <c r="FH803" s="2"/>
      <c r="FI803" s="2"/>
      <c r="FJ803" s="2"/>
      <c r="FK803" s="2"/>
      <c r="FL803" s="2"/>
      <c r="FM803" s="2"/>
      <c r="FN803" s="2"/>
      <c r="FO803" s="2"/>
      <c r="FP803" s="2"/>
      <c r="FQ803" s="2"/>
      <c r="FR803" s="2"/>
      <c r="FS803" s="2"/>
    </row>
    <row r="804" spans="1:175" s="15" customFormat="1" ht="18.75" customHeight="1" thickBot="1">
      <c r="A804" s="16"/>
      <c r="B804" s="92" t="s">
        <v>14</v>
      </c>
      <c r="C804" s="93"/>
      <c r="D804" s="93"/>
      <c r="E804" s="93"/>
      <c r="F804" s="93"/>
      <c r="G804" s="93"/>
      <c r="H804" s="93"/>
      <c r="I804" s="93"/>
      <c r="J804" s="93"/>
      <c r="K804" s="93"/>
      <c r="L804" s="93"/>
      <c r="M804" s="93"/>
      <c r="N804" s="93"/>
      <c r="O804" s="93"/>
      <c r="P804" s="93"/>
      <c r="Q804" s="93"/>
      <c r="R804" s="93"/>
      <c r="S804" s="93"/>
      <c r="T804" s="93"/>
      <c r="U804" s="93"/>
      <c r="V804" s="93"/>
      <c r="W804" s="93"/>
      <c r="X804" s="93"/>
      <c r="Y804" s="93"/>
      <c r="Z804" s="94"/>
      <c r="AA804" s="95">
        <f>SUM($AA$803:$AA$803)</f>
        <v>19387</v>
      </c>
      <c r="AB804" s="96"/>
      <c r="AC804" s="96"/>
      <c r="AD804" s="96"/>
      <c r="AE804" s="96"/>
      <c r="AF804" s="96"/>
      <c r="AG804" s="96"/>
      <c r="AH804" s="96"/>
      <c r="AI804" s="97"/>
      <c r="AJ804" s="95">
        <f>SUM($AJ$803:$AJ$803)</f>
        <v>19387</v>
      </c>
      <c r="AK804" s="96"/>
      <c r="AL804" s="96"/>
      <c r="AM804" s="96"/>
      <c r="AN804" s="96"/>
      <c r="AO804" s="96"/>
      <c r="AP804" s="96"/>
      <c r="AQ804" s="96"/>
      <c r="AR804" s="97"/>
      <c r="AS804" s="98"/>
      <c r="AT804" s="99"/>
      <c r="AU804" s="99"/>
      <c r="AV804" s="99"/>
      <c r="AW804" s="99"/>
      <c r="AX804" s="100"/>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c r="FE804" s="2"/>
      <c r="FF804" s="2"/>
      <c r="FG804" s="2"/>
      <c r="FH804" s="2"/>
      <c r="FI804" s="2"/>
      <c r="FJ804" s="2"/>
      <c r="FK804" s="2"/>
      <c r="FL804" s="2"/>
      <c r="FM804" s="2"/>
      <c r="FN804" s="2"/>
      <c r="FO804" s="2"/>
      <c r="FP804" s="2"/>
      <c r="FQ804" s="2"/>
      <c r="FR804" s="2"/>
      <c r="FS804" s="2"/>
    </row>
    <row r="806" spans="1:175" ht="18.75">
      <c r="A806" s="1" t="s">
        <v>0</v>
      </c>
      <c r="AW806" s="3"/>
      <c r="AX806" s="4"/>
      <c r="AY806" s="3"/>
    </row>
    <row r="808" spans="1:175" ht="18.75">
      <c r="B808" s="123" t="s">
        <v>8</v>
      </c>
      <c r="C808" s="124"/>
      <c r="D808" s="124"/>
      <c r="E808" s="124"/>
      <c r="F808" s="124"/>
      <c r="G808" s="124"/>
      <c r="H808" s="124"/>
      <c r="I808" s="124"/>
      <c r="J808" s="124"/>
      <c r="K808" s="124"/>
      <c r="L808" s="124"/>
      <c r="M808" s="124"/>
      <c r="N808" s="124"/>
      <c r="O808" s="124"/>
      <c r="P808" s="124"/>
      <c r="Q808" s="124"/>
      <c r="R808" s="124"/>
      <c r="S808" s="124"/>
      <c r="T808" s="124"/>
      <c r="U808" s="124"/>
      <c r="V808" s="124"/>
      <c r="W808" s="124"/>
      <c r="X808" s="124"/>
      <c r="Y808" s="124"/>
      <c r="Z808" s="124"/>
      <c r="AA808" s="124"/>
      <c r="AB808" s="124"/>
      <c r="AC808" s="124"/>
      <c r="AD808" s="124"/>
      <c r="AE808" s="124"/>
      <c r="AF808" s="124"/>
      <c r="AG808" s="124"/>
      <c r="AH808" s="124"/>
      <c r="AI808" s="124"/>
      <c r="AJ808" s="124"/>
      <c r="AK808" s="124"/>
      <c r="AL808" s="124"/>
      <c r="AM808" s="124"/>
      <c r="AN808" s="124"/>
      <c r="AO808" s="124"/>
      <c r="AP808" s="124"/>
      <c r="AQ808" s="124"/>
      <c r="AR808" s="124"/>
      <c r="AS808" s="124"/>
      <c r="AT808" s="124"/>
      <c r="AU808" s="124"/>
      <c r="AV808" s="124"/>
      <c r="AW808" s="124"/>
      <c r="AX808" s="124"/>
    </row>
    <row r="809" spans="1:175">
      <c r="Z809" s="5"/>
      <c r="AD809" s="5"/>
      <c r="AE809" s="5"/>
      <c r="AF809" s="5"/>
      <c r="AG809" s="5"/>
      <c r="AH809" s="5"/>
      <c r="AI809" s="5"/>
      <c r="AO809" s="5"/>
    </row>
    <row r="810" spans="1:175" ht="13.5" thickBot="1">
      <c r="Z810" s="5"/>
      <c r="AD810" s="5"/>
      <c r="AE810" s="5"/>
      <c r="AF810" s="5"/>
      <c r="AG810" s="5"/>
      <c r="AH810" s="5"/>
      <c r="AI810" s="5"/>
      <c r="AO810" s="5"/>
    </row>
    <row r="811" spans="1:175" ht="24.75" customHeight="1" thickBot="1">
      <c r="B811" s="125" t="s">
        <v>1</v>
      </c>
      <c r="C811" s="126"/>
      <c r="D811" s="126"/>
      <c r="E811" s="126"/>
      <c r="F811" s="126"/>
      <c r="G811" s="126"/>
      <c r="H811" s="127" t="s">
        <v>133</v>
      </c>
      <c r="I811" s="128"/>
      <c r="J811" s="128"/>
      <c r="K811" s="128"/>
      <c r="L811" s="128"/>
      <c r="M811" s="128"/>
      <c r="N811" s="128"/>
      <c r="O811" s="128"/>
      <c r="P811" s="128"/>
      <c r="Q811" s="128"/>
      <c r="R811" s="128"/>
      <c r="S811" s="128"/>
      <c r="T811" s="128"/>
      <c r="U811" s="128"/>
      <c r="V811" s="128"/>
      <c r="W811" s="128"/>
      <c r="X811" s="128"/>
      <c r="Y811" s="128"/>
      <c r="Z811" s="128"/>
      <c r="AA811" s="128"/>
      <c r="AB811" s="128"/>
      <c r="AC811" s="128"/>
      <c r="AD811" s="128"/>
      <c r="AE811" s="128"/>
      <c r="AF811" s="128"/>
      <c r="AG811" s="128"/>
      <c r="AH811" s="128"/>
      <c r="AI811" s="128"/>
      <c r="AJ811" s="128"/>
      <c r="AK811" s="128"/>
      <c r="AL811" s="128"/>
      <c r="AM811" s="128"/>
      <c r="AN811" s="128"/>
      <c r="AO811" s="128"/>
      <c r="AP811" s="128"/>
      <c r="AQ811" s="128"/>
      <c r="AR811" s="128"/>
      <c r="AS811" s="128"/>
      <c r="AT811" s="128"/>
      <c r="AU811" s="128"/>
      <c r="AV811" s="128"/>
      <c r="AW811" s="128"/>
      <c r="AX811" s="129"/>
    </row>
    <row r="812" spans="1:175" ht="14.25">
      <c r="B812" s="6"/>
      <c r="C812" s="6"/>
      <c r="D812" s="6"/>
      <c r="E812" s="6"/>
      <c r="F812" s="6"/>
      <c r="G812" s="6"/>
      <c r="H812" s="7"/>
      <c r="I812" s="7"/>
      <c r="J812" s="7"/>
      <c r="K812" s="7"/>
      <c r="L812" s="8"/>
      <c r="M812" s="8"/>
      <c r="N812" s="8"/>
      <c r="O812" s="8"/>
      <c r="P812" s="7"/>
      <c r="Q812" s="7"/>
      <c r="R812" s="7"/>
      <c r="S812" s="7"/>
      <c r="T812" s="7"/>
      <c r="U812" s="7"/>
      <c r="V812" s="9"/>
      <c r="W812" s="9"/>
      <c r="X812" s="9"/>
      <c r="Y812" s="9"/>
      <c r="Z812" s="9"/>
      <c r="AA812" s="9"/>
      <c r="AB812" s="9"/>
      <c r="AC812" s="9"/>
      <c r="AD812" s="9"/>
      <c r="AE812" s="9"/>
      <c r="AF812" s="9"/>
      <c r="AG812" s="9"/>
      <c r="AH812" s="9"/>
      <c r="AI812" s="9"/>
      <c r="AJ812" s="9"/>
      <c r="AK812" s="9"/>
      <c r="AL812" s="9"/>
      <c r="AM812" s="9"/>
      <c r="AN812" s="9"/>
      <c r="AO812" s="9"/>
      <c r="AP812" s="9"/>
      <c r="AQ812" s="9"/>
      <c r="AR812" s="9"/>
      <c r="AS812" s="9"/>
      <c r="AT812" s="9"/>
      <c r="AU812" s="9"/>
      <c r="AV812" s="9"/>
      <c r="AW812" s="9"/>
      <c r="AX812" s="9"/>
    </row>
    <row r="813" spans="1:175" ht="15" thickBot="1">
      <c r="A813" s="10"/>
      <c r="B813" s="9" t="s">
        <v>2</v>
      </c>
      <c r="C813" s="7"/>
      <c r="D813" s="7"/>
      <c r="E813" s="7"/>
      <c r="F813" s="7"/>
      <c r="G813" s="7"/>
      <c r="H813" s="7"/>
      <c r="I813" s="7"/>
      <c r="J813" s="7"/>
      <c r="K813" s="7"/>
      <c r="L813" s="8"/>
      <c r="M813" s="8"/>
      <c r="N813" s="8"/>
      <c r="O813" s="8"/>
      <c r="P813" s="7"/>
      <c r="Q813" s="7"/>
      <c r="R813" s="7"/>
      <c r="S813" s="7"/>
      <c r="T813" s="7"/>
      <c r="U813" s="7"/>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175" ht="14.25">
      <c r="A814" s="7"/>
      <c r="B814" s="11"/>
      <c r="C814" s="6"/>
      <c r="D814" s="6"/>
      <c r="E814" s="6"/>
      <c r="F814" s="6"/>
      <c r="G814" s="6"/>
      <c r="H814" s="6"/>
      <c r="I814" s="6"/>
      <c r="J814" s="6"/>
      <c r="K814" s="6"/>
      <c r="L814" s="12"/>
      <c r="M814" s="12"/>
      <c r="N814" s="12"/>
      <c r="O814" s="12"/>
      <c r="P814" s="6"/>
      <c r="Q814" s="6"/>
      <c r="R814" s="6"/>
      <c r="S814" s="6"/>
      <c r="T814" s="6"/>
      <c r="U814" s="6"/>
      <c r="V814" s="13"/>
      <c r="W814" s="13"/>
      <c r="X814" s="13"/>
      <c r="Y814" s="13"/>
      <c r="Z814" s="13"/>
      <c r="AA814" s="13"/>
      <c r="AB814" s="13"/>
      <c r="AC814" s="13"/>
      <c r="AD814" s="13"/>
      <c r="AE814" s="13"/>
      <c r="AF814" s="13"/>
      <c r="AG814" s="13"/>
      <c r="AH814" s="13"/>
      <c r="AI814" s="13"/>
      <c r="AJ814" s="13"/>
      <c r="AK814" s="13"/>
      <c r="AL814" s="13"/>
      <c r="AM814" s="13"/>
      <c r="AN814" s="13"/>
      <c r="AO814" s="13"/>
      <c r="AP814" s="13"/>
      <c r="AQ814" s="13"/>
      <c r="AR814" s="13"/>
      <c r="AS814" s="13"/>
      <c r="AT814" s="13"/>
      <c r="AU814" s="13"/>
      <c r="AV814" s="13"/>
      <c r="AW814" s="13"/>
      <c r="AX814" s="14"/>
    </row>
    <row r="815" spans="1:175" ht="12" customHeight="1">
      <c r="A815" s="7"/>
      <c r="B815" s="110" t="s">
        <v>134</v>
      </c>
      <c r="C815" s="111"/>
      <c r="D815" s="111"/>
      <c r="E815" s="111"/>
      <c r="F815" s="111"/>
      <c r="G815" s="111"/>
      <c r="H815" s="111"/>
      <c r="I815" s="111"/>
      <c r="J815" s="111"/>
      <c r="K815" s="111"/>
      <c r="L815" s="111"/>
      <c r="M815" s="111"/>
      <c r="N815" s="111"/>
      <c r="O815" s="111"/>
      <c r="P815" s="111"/>
      <c r="Q815" s="111"/>
      <c r="R815" s="111"/>
      <c r="S815" s="111"/>
      <c r="T815" s="111"/>
      <c r="U815" s="111"/>
      <c r="V815" s="111"/>
      <c r="W815" s="111"/>
      <c r="X815" s="111"/>
      <c r="Y815" s="111"/>
      <c r="Z815" s="111"/>
      <c r="AA815" s="111"/>
      <c r="AB815" s="111"/>
      <c r="AC815" s="111"/>
      <c r="AD815" s="111"/>
      <c r="AE815" s="111"/>
      <c r="AF815" s="111"/>
      <c r="AG815" s="111"/>
      <c r="AH815" s="111"/>
      <c r="AI815" s="111"/>
      <c r="AJ815" s="111"/>
      <c r="AK815" s="111"/>
      <c r="AL815" s="111"/>
      <c r="AM815" s="111"/>
      <c r="AN815" s="111"/>
      <c r="AO815" s="111"/>
      <c r="AP815" s="111"/>
      <c r="AQ815" s="111"/>
      <c r="AR815" s="111"/>
      <c r="AS815" s="111"/>
      <c r="AT815" s="111"/>
      <c r="AU815" s="111"/>
      <c r="AV815" s="111"/>
      <c r="AW815" s="111"/>
      <c r="AX815" s="112"/>
    </row>
    <row r="816" spans="1:175" ht="12" customHeight="1">
      <c r="A816" s="7"/>
      <c r="B816" s="110"/>
      <c r="C816" s="111"/>
      <c r="D816" s="111"/>
      <c r="E816" s="111"/>
      <c r="F816" s="111"/>
      <c r="G816" s="111"/>
      <c r="H816" s="111"/>
      <c r="I816" s="111"/>
      <c r="J816" s="111"/>
      <c r="K816" s="111"/>
      <c r="L816" s="111"/>
      <c r="M816" s="111"/>
      <c r="N816" s="111"/>
      <c r="O816" s="111"/>
      <c r="P816" s="111"/>
      <c r="Q816" s="111"/>
      <c r="R816" s="111"/>
      <c r="S816" s="111"/>
      <c r="T816" s="111"/>
      <c r="U816" s="111"/>
      <c r="V816" s="111"/>
      <c r="W816" s="111"/>
      <c r="X816" s="111"/>
      <c r="Y816" s="111"/>
      <c r="Z816" s="111"/>
      <c r="AA816" s="111"/>
      <c r="AB816" s="111"/>
      <c r="AC816" s="111"/>
      <c r="AD816" s="111"/>
      <c r="AE816" s="111"/>
      <c r="AF816" s="111"/>
      <c r="AG816" s="111"/>
      <c r="AH816" s="111"/>
      <c r="AI816" s="111"/>
      <c r="AJ816" s="111"/>
      <c r="AK816" s="111"/>
      <c r="AL816" s="111"/>
      <c r="AM816" s="111"/>
      <c r="AN816" s="111"/>
      <c r="AO816" s="111"/>
      <c r="AP816" s="111"/>
      <c r="AQ816" s="111"/>
      <c r="AR816" s="111"/>
      <c r="AS816" s="111"/>
      <c r="AT816" s="111"/>
      <c r="AU816" s="111"/>
      <c r="AV816" s="111"/>
      <c r="AW816" s="111"/>
      <c r="AX816" s="112"/>
    </row>
    <row r="817" spans="1:50" ht="12" customHeight="1">
      <c r="A817" s="7"/>
      <c r="B817" s="110"/>
      <c r="C817" s="111"/>
      <c r="D817" s="111"/>
      <c r="E817" s="111"/>
      <c r="F817" s="111"/>
      <c r="G817" s="111"/>
      <c r="H817" s="111"/>
      <c r="I817" s="111"/>
      <c r="J817" s="111"/>
      <c r="K817" s="111"/>
      <c r="L817" s="111"/>
      <c r="M817" s="111"/>
      <c r="N817" s="111"/>
      <c r="O817" s="111"/>
      <c r="P817" s="111"/>
      <c r="Q817" s="111"/>
      <c r="R817" s="111"/>
      <c r="S817" s="111"/>
      <c r="T817" s="111"/>
      <c r="U817" s="111"/>
      <c r="V817" s="111"/>
      <c r="W817" s="111"/>
      <c r="X817" s="111"/>
      <c r="Y817" s="111"/>
      <c r="Z817" s="111"/>
      <c r="AA817" s="111"/>
      <c r="AB817" s="111"/>
      <c r="AC817" s="111"/>
      <c r="AD817" s="111"/>
      <c r="AE817" s="111"/>
      <c r="AF817" s="111"/>
      <c r="AG817" s="111"/>
      <c r="AH817" s="111"/>
      <c r="AI817" s="111"/>
      <c r="AJ817" s="111"/>
      <c r="AK817" s="111"/>
      <c r="AL817" s="111"/>
      <c r="AM817" s="111"/>
      <c r="AN817" s="111"/>
      <c r="AO817" s="111"/>
      <c r="AP817" s="111"/>
      <c r="AQ817" s="111"/>
      <c r="AR817" s="111"/>
      <c r="AS817" s="111"/>
      <c r="AT817" s="111"/>
      <c r="AU817" s="111"/>
      <c r="AV817" s="111"/>
      <c r="AW817" s="111"/>
      <c r="AX817" s="112"/>
    </row>
    <row r="818" spans="1:50" ht="12" customHeight="1">
      <c r="A818" s="7"/>
      <c r="B818" s="110"/>
      <c r="C818" s="111"/>
      <c r="D818" s="111"/>
      <c r="E818" s="111"/>
      <c r="F818" s="111"/>
      <c r="G818" s="111"/>
      <c r="H818" s="111"/>
      <c r="I818" s="111"/>
      <c r="J818" s="111"/>
      <c r="K818" s="111"/>
      <c r="L818" s="111"/>
      <c r="M818" s="111"/>
      <c r="N818" s="111"/>
      <c r="O818" s="111"/>
      <c r="P818" s="111"/>
      <c r="Q818" s="111"/>
      <c r="R818" s="111"/>
      <c r="S818" s="111"/>
      <c r="T818" s="111"/>
      <c r="U818" s="111"/>
      <c r="V818" s="111"/>
      <c r="W818" s="111"/>
      <c r="X818" s="111"/>
      <c r="Y818" s="111"/>
      <c r="Z818" s="111"/>
      <c r="AA818" s="111"/>
      <c r="AB818" s="111"/>
      <c r="AC818" s="111"/>
      <c r="AD818" s="111"/>
      <c r="AE818" s="111"/>
      <c r="AF818" s="111"/>
      <c r="AG818" s="111"/>
      <c r="AH818" s="111"/>
      <c r="AI818" s="111"/>
      <c r="AJ818" s="111"/>
      <c r="AK818" s="111"/>
      <c r="AL818" s="111"/>
      <c r="AM818" s="111"/>
      <c r="AN818" s="111"/>
      <c r="AO818" s="111"/>
      <c r="AP818" s="111"/>
      <c r="AQ818" s="111"/>
      <c r="AR818" s="111"/>
      <c r="AS818" s="111"/>
      <c r="AT818" s="111"/>
      <c r="AU818" s="111"/>
      <c r="AV818" s="111"/>
      <c r="AW818" s="111"/>
      <c r="AX818" s="112"/>
    </row>
    <row r="819" spans="1:50" ht="12" customHeight="1">
      <c r="A819" s="7"/>
      <c r="B819" s="110"/>
      <c r="C819" s="111"/>
      <c r="D819" s="111"/>
      <c r="E819" s="111"/>
      <c r="F819" s="111"/>
      <c r="G819" s="111"/>
      <c r="H819" s="111"/>
      <c r="I819" s="111"/>
      <c r="J819" s="111"/>
      <c r="K819" s="111"/>
      <c r="L819" s="111"/>
      <c r="M819" s="111"/>
      <c r="N819" s="111"/>
      <c r="O819" s="111"/>
      <c r="P819" s="111"/>
      <c r="Q819" s="111"/>
      <c r="R819" s="111"/>
      <c r="S819" s="111"/>
      <c r="T819" s="111"/>
      <c r="U819" s="111"/>
      <c r="V819" s="111"/>
      <c r="W819" s="111"/>
      <c r="X819" s="111"/>
      <c r="Y819" s="111"/>
      <c r="Z819" s="111"/>
      <c r="AA819" s="111"/>
      <c r="AB819" s="111"/>
      <c r="AC819" s="111"/>
      <c r="AD819" s="111"/>
      <c r="AE819" s="111"/>
      <c r="AF819" s="111"/>
      <c r="AG819" s="111"/>
      <c r="AH819" s="111"/>
      <c r="AI819" s="111"/>
      <c r="AJ819" s="111"/>
      <c r="AK819" s="111"/>
      <c r="AL819" s="111"/>
      <c r="AM819" s="111"/>
      <c r="AN819" s="111"/>
      <c r="AO819" s="111"/>
      <c r="AP819" s="111"/>
      <c r="AQ819" s="111"/>
      <c r="AR819" s="111"/>
      <c r="AS819" s="111"/>
      <c r="AT819" s="111"/>
      <c r="AU819" s="111"/>
      <c r="AV819" s="111"/>
      <c r="AW819" s="111"/>
      <c r="AX819" s="112"/>
    </row>
    <row r="820" spans="1:50" ht="15" thickBot="1">
      <c r="A820" s="16"/>
      <c r="B820" s="17"/>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c r="AA820" s="18"/>
      <c r="AB820" s="18"/>
      <c r="AC820" s="18"/>
      <c r="AD820" s="18"/>
      <c r="AE820" s="18"/>
      <c r="AF820" s="18"/>
      <c r="AG820" s="18"/>
      <c r="AH820" s="18"/>
      <c r="AI820" s="18"/>
      <c r="AJ820" s="18"/>
      <c r="AK820" s="18"/>
      <c r="AL820" s="18"/>
      <c r="AM820" s="18"/>
      <c r="AN820" s="18"/>
      <c r="AO820" s="18"/>
      <c r="AP820" s="18"/>
      <c r="AQ820" s="18"/>
      <c r="AR820" s="18"/>
      <c r="AS820" s="18"/>
      <c r="AT820" s="18"/>
      <c r="AU820" s="18"/>
      <c r="AV820" s="18"/>
      <c r="AW820" s="18"/>
      <c r="AX820" s="19"/>
    </row>
    <row r="821" spans="1:50">
      <c r="B821" s="20"/>
    </row>
    <row r="822" spans="1:50" ht="15" thickBot="1">
      <c r="A822" s="10"/>
      <c r="B822" s="9" t="s">
        <v>3</v>
      </c>
      <c r="C822" s="7"/>
      <c r="D822" s="7"/>
      <c r="E822" s="7"/>
      <c r="F822" s="7"/>
      <c r="G822" s="7"/>
      <c r="H822" s="7"/>
      <c r="I822" s="7"/>
      <c r="J822" s="7"/>
      <c r="K822" s="7"/>
      <c r="L822" s="8"/>
      <c r="M822" s="8"/>
      <c r="N822" s="8"/>
      <c r="O822" s="8"/>
      <c r="P822" s="7"/>
      <c r="Q822" s="7"/>
      <c r="R822" s="7"/>
      <c r="S822" s="7"/>
      <c r="T822" s="7"/>
      <c r="U822" s="7"/>
      <c r="V822" s="9"/>
      <c r="W822" s="9"/>
      <c r="X822" s="9"/>
      <c r="Y822" s="9"/>
      <c r="Z822" s="9"/>
      <c r="AA822" s="9"/>
      <c r="AB822" s="9"/>
      <c r="AC822" s="9"/>
      <c r="AD822" s="9"/>
      <c r="AE822" s="9"/>
      <c r="AF822" s="9"/>
      <c r="AG822" s="9"/>
      <c r="AH822" s="9"/>
      <c r="AI822" s="9"/>
      <c r="AJ822" s="9"/>
      <c r="AK822" s="9"/>
      <c r="AL822" s="9"/>
      <c r="AM822" s="9"/>
      <c r="AN822" s="9"/>
      <c r="AO822" s="9"/>
      <c r="AP822" s="9"/>
      <c r="AQ822" s="9"/>
      <c r="AR822" s="9"/>
      <c r="AS822" s="9"/>
      <c r="AT822" s="9"/>
      <c r="AU822" s="9"/>
      <c r="AV822" s="9"/>
      <c r="AW822" s="9"/>
      <c r="AX822" s="9"/>
    </row>
    <row r="823" spans="1:50" ht="14.25">
      <c r="A823" s="7"/>
      <c r="B823" s="11"/>
      <c r="C823" s="6"/>
      <c r="D823" s="6"/>
      <c r="E823" s="6"/>
      <c r="F823" s="6"/>
      <c r="G823" s="6"/>
      <c r="H823" s="6"/>
      <c r="I823" s="6"/>
      <c r="J823" s="6"/>
      <c r="K823" s="6"/>
      <c r="L823" s="12"/>
      <c r="M823" s="12"/>
      <c r="N823" s="12"/>
      <c r="O823" s="12"/>
      <c r="P823" s="6"/>
      <c r="Q823" s="6"/>
      <c r="R823" s="6"/>
      <c r="S823" s="6"/>
      <c r="T823" s="6"/>
      <c r="U823" s="6"/>
      <c r="V823" s="13"/>
      <c r="W823" s="13"/>
      <c r="X823" s="13"/>
      <c r="Y823" s="13"/>
      <c r="Z823" s="13"/>
      <c r="AA823" s="13"/>
      <c r="AB823" s="13"/>
      <c r="AC823" s="13"/>
      <c r="AD823" s="13"/>
      <c r="AE823" s="13"/>
      <c r="AF823" s="13"/>
      <c r="AG823" s="13"/>
      <c r="AH823" s="13"/>
      <c r="AI823" s="13"/>
      <c r="AJ823" s="13"/>
      <c r="AK823" s="13"/>
      <c r="AL823" s="13"/>
      <c r="AM823" s="13"/>
      <c r="AN823" s="13"/>
      <c r="AO823" s="13"/>
      <c r="AP823" s="13"/>
      <c r="AQ823" s="13"/>
      <c r="AR823" s="13"/>
      <c r="AS823" s="13"/>
      <c r="AT823" s="13"/>
      <c r="AU823" s="13"/>
      <c r="AV823" s="13"/>
      <c r="AW823" s="13"/>
      <c r="AX823" s="14"/>
    </row>
    <row r="824" spans="1:50" ht="12" customHeight="1">
      <c r="A824" s="7"/>
      <c r="B824" s="110" t="s">
        <v>135</v>
      </c>
      <c r="C824" s="111"/>
      <c r="D824" s="111"/>
      <c r="E824" s="111"/>
      <c r="F824" s="111"/>
      <c r="G824" s="111"/>
      <c r="H824" s="111"/>
      <c r="I824" s="111"/>
      <c r="J824" s="111"/>
      <c r="K824" s="111"/>
      <c r="L824" s="111"/>
      <c r="M824" s="111"/>
      <c r="N824" s="111"/>
      <c r="O824" s="111"/>
      <c r="P824" s="111"/>
      <c r="Q824" s="111"/>
      <c r="R824" s="111"/>
      <c r="S824" s="111"/>
      <c r="T824" s="111"/>
      <c r="U824" s="111"/>
      <c r="V824" s="111"/>
      <c r="W824" s="111"/>
      <c r="X824" s="111"/>
      <c r="Y824" s="111"/>
      <c r="Z824" s="111"/>
      <c r="AA824" s="111"/>
      <c r="AB824" s="111"/>
      <c r="AC824" s="111"/>
      <c r="AD824" s="111"/>
      <c r="AE824" s="111"/>
      <c r="AF824" s="111"/>
      <c r="AG824" s="111"/>
      <c r="AH824" s="111"/>
      <c r="AI824" s="111"/>
      <c r="AJ824" s="111"/>
      <c r="AK824" s="111"/>
      <c r="AL824" s="111"/>
      <c r="AM824" s="111"/>
      <c r="AN824" s="111"/>
      <c r="AO824" s="111"/>
      <c r="AP824" s="111"/>
      <c r="AQ824" s="111"/>
      <c r="AR824" s="111"/>
      <c r="AS824" s="111"/>
      <c r="AT824" s="111"/>
      <c r="AU824" s="111"/>
      <c r="AV824" s="111"/>
      <c r="AW824" s="111"/>
      <c r="AX824" s="112"/>
    </row>
    <row r="825" spans="1:50" ht="12" customHeight="1">
      <c r="A825" s="7"/>
      <c r="B825" s="110"/>
      <c r="C825" s="111"/>
      <c r="D825" s="111"/>
      <c r="E825" s="111"/>
      <c r="F825" s="111"/>
      <c r="G825" s="111"/>
      <c r="H825" s="111"/>
      <c r="I825" s="111"/>
      <c r="J825" s="111"/>
      <c r="K825" s="111"/>
      <c r="L825" s="111"/>
      <c r="M825" s="111"/>
      <c r="N825" s="111"/>
      <c r="O825" s="111"/>
      <c r="P825" s="111"/>
      <c r="Q825" s="111"/>
      <c r="R825" s="111"/>
      <c r="S825" s="111"/>
      <c r="T825" s="111"/>
      <c r="U825" s="111"/>
      <c r="V825" s="111"/>
      <c r="W825" s="111"/>
      <c r="X825" s="111"/>
      <c r="Y825" s="111"/>
      <c r="Z825" s="111"/>
      <c r="AA825" s="111"/>
      <c r="AB825" s="111"/>
      <c r="AC825" s="111"/>
      <c r="AD825" s="111"/>
      <c r="AE825" s="111"/>
      <c r="AF825" s="111"/>
      <c r="AG825" s="111"/>
      <c r="AH825" s="111"/>
      <c r="AI825" s="111"/>
      <c r="AJ825" s="111"/>
      <c r="AK825" s="111"/>
      <c r="AL825" s="111"/>
      <c r="AM825" s="111"/>
      <c r="AN825" s="111"/>
      <c r="AO825" s="111"/>
      <c r="AP825" s="111"/>
      <c r="AQ825" s="111"/>
      <c r="AR825" s="111"/>
      <c r="AS825" s="111"/>
      <c r="AT825" s="111"/>
      <c r="AU825" s="111"/>
      <c r="AV825" s="111"/>
      <c r="AW825" s="111"/>
      <c r="AX825" s="112"/>
    </row>
    <row r="826" spans="1:50" ht="12" customHeight="1">
      <c r="A826" s="7"/>
      <c r="B826" s="110"/>
      <c r="C826" s="111"/>
      <c r="D826" s="111"/>
      <c r="E826" s="111"/>
      <c r="F826" s="111"/>
      <c r="G826" s="111"/>
      <c r="H826" s="111"/>
      <c r="I826" s="111"/>
      <c r="J826" s="111"/>
      <c r="K826" s="111"/>
      <c r="L826" s="111"/>
      <c r="M826" s="111"/>
      <c r="N826" s="111"/>
      <c r="O826" s="111"/>
      <c r="P826" s="111"/>
      <c r="Q826" s="111"/>
      <c r="R826" s="111"/>
      <c r="S826" s="111"/>
      <c r="T826" s="111"/>
      <c r="U826" s="111"/>
      <c r="V826" s="111"/>
      <c r="W826" s="111"/>
      <c r="X826" s="111"/>
      <c r="Y826" s="111"/>
      <c r="Z826" s="111"/>
      <c r="AA826" s="111"/>
      <c r="AB826" s="111"/>
      <c r="AC826" s="111"/>
      <c r="AD826" s="111"/>
      <c r="AE826" s="111"/>
      <c r="AF826" s="111"/>
      <c r="AG826" s="111"/>
      <c r="AH826" s="111"/>
      <c r="AI826" s="111"/>
      <c r="AJ826" s="111"/>
      <c r="AK826" s="111"/>
      <c r="AL826" s="111"/>
      <c r="AM826" s="111"/>
      <c r="AN826" s="111"/>
      <c r="AO826" s="111"/>
      <c r="AP826" s="111"/>
      <c r="AQ826" s="111"/>
      <c r="AR826" s="111"/>
      <c r="AS826" s="111"/>
      <c r="AT826" s="111"/>
      <c r="AU826" s="111"/>
      <c r="AV826" s="111"/>
      <c r="AW826" s="111"/>
      <c r="AX826" s="112"/>
    </row>
    <row r="827" spans="1:50" ht="12" customHeight="1">
      <c r="A827" s="7"/>
      <c r="B827" s="110"/>
      <c r="C827" s="111"/>
      <c r="D827" s="111"/>
      <c r="E827" s="111"/>
      <c r="F827" s="111"/>
      <c r="G827" s="111"/>
      <c r="H827" s="111"/>
      <c r="I827" s="111"/>
      <c r="J827" s="111"/>
      <c r="K827" s="111"/>
      <c r="L827" s="111"/>
      <c r="M827" s="111"/>
      <c r="N827" s="111"/>
      <c r="O827" s="111"/>
      <c r="P827" s="111"/>
      <c r="Q827" s="111"/>
      <c r="R827" s="111"/>
      <c r="S827" s="111"/>
      <c r="T827" s="111"/>
      <c r="U827" s="111"/>
      <c r="V827" s="111"/>
      <c r="W827" s="111"/>
      <c r="X827" s="111"/>
      <c r="Y827" s="111"/>
      <c r="Z827" s="111"/>
      <c r="AA827" s="111"/>
      <c r="AB827" s="111"/>
      <c r="AC827" s="111"/>
      <c r="AD827" s="111"/>
      <c r="AE827" s="111"/>
      <c r="AF827" s="111"/>
      <c r="AG827" s="111"/>
      <c r="AH827" s="111"/>
      <c r="AI827" s="111"/>
      <c r="AJ827" s="111"/>
      <c r="AK827" s="111"/>
      <c r="AL827" s="111"/>
      <c r="AM827" s="111"/>
      <c r="AN827" s="111"/>
      <c r="AO827" s="111"/>
      <c r="AP827" s="111"/>
      <c r="AQ827" s="111"/>
      <c r="AR827" s="111"/>
      <c r="AS827" s="111"/>
      <c r="AT827" s="111"/>
      <c r="AU827" s="111"/>
      <c r="AV827" s="111"/>
      <c r="AW827" s="111"/>
      <c r="AX827" s="112"/>
    </row>
    <row r="828" spans="1:50" ht="12" customHeight="1">
      <c r="A828" s="7"/>
      <c r="B828" s="110"/>
      <c r="C828" s="111"/>
      <c r="D828" s="111"/>
      <c r="E828" s="111"/>
      <c r="F828" s="111"/>
      <c r="G828" s="111"/>
      <c r="H828" s="111"/>
      <c r="I828" s="111"/>
      <c r="J828" s="111"/>
      <c r="K828" s="111"/>
      <c r="L828" s="111"/>
      <c r="M828" s="111"/>
      <c r="N828" s="111"/>
      <c r="O828" s="111"/>
      <c r="P828" s="111"/>
      <c r="Q828" s="111"/>
      <c r="R828" s="111"/>
      <c r="S828" s="111"/>
      <c r="T828" s="111"/>
      <c r="U828" s="111"/>
      <c r="V828" s="111"/>
      <c r="W828" s="111"/>
      <c r="X828" s="111"/>
      <c r="Y828" s="111"/>
      <c r="Z828" s="111"/>
      <c r="AA828" s="111"/>
      <c r="AB828" s="111"/>
      <c r="AC828" s="111"/>
      <c r="AD828" s="111"/>
      <c r="AE828" s="111"/>
      <c r="AF828" s="111"/>
      <c r="AG828" s="111"/>
      <c r="AH828" s="111"/>
      <c r="AI828" s="111"/>
      <c r="AJ828" s="111"/>
      <c r="AK828" s="111"/>
      <c r="AL828" s="111"/>
      <c r="AM828" s="111"/>
      <c r="AN828" s="111"/>
      <c r="AO828" s="111"/>
      <c r="AP828" s="111"/>
      <c r="AQ828" s="111"/>
      <c r="AR828" s="111"/>
      <c r="AS828" s="111"/>
      <c r="AT828" s="111"/>
      <c r="AU828" s="111"/>
      <c r="AV828" s="111"/>
      <c r="AW828" s="111"/>
      <c r="AX828" s="112"/>
    </row>
    <row r="829" spans="1:50" ht="12" customHeight="1">
      <c r="A829" s="7"/>
      <c r="B829" s="110"/>
      <c r="C829" s="111"/>
      <c r="D829" s="111"/>
      <c r="E829" s="111"/>
      <c r="F829" s="111"/>
      <c r="G829" s="111"/>
      <c r="H829" s="111"/>
      <c r="I829" s="111"/>
      <c r="J829" s="111"/>
      <c r="K829" s="111"/>
      <c r="L829" s="111"/>
      <c r="M829" s="111"/>
      <c r="N829" s="111"/>
      <c r="O829" s="111"/>
      <c r="P829" s="111"/>
      <c r="Q829" s="111"/>
      <c r="R829" s="111"/>
      <c r="S829" s="111"/>
      <c r="T829" s="111"/>
      <c r="U829" s="111"/>
      <c r="V829" s="111"/>
      <c r="W829" s="111"/>
      <c r="X829" s="111"/>
      <c r="Y829" s="111"/>
      <c r="Z829" s="111"/>
      <c r="AA829" s="111"/>
      <c r="AB829" s="111"/>
      <c r="AC829" s="111"/>
      <c r="AD829" s="111"/>
      <c r="AE829" s="111"/>
      <c r="AF829" s="111"/>
      <c r="AG829" s="111"/>
      <c r="AH829" s="111"/>
      <c r="AI829" s="111"/>
      <c r="AJ829" s="111"/>
      <c r="AK829" s="111"/>
      <c r="AL829" s="111"/>
      <c r="AM829" s="111"/>
      <c r="AN829" s="111"/>
      <c r="AO829" s="111"/>
      <c r="AP829" s="111"/>
      <c r="AQ829" s="111"/>
      <c r="AR829" s="111"/>
      <c r="AS829" s="111"/>
      <c r="AT829" s="111"/>
      <c r="AU829" s="111"/>
      <c r="AV829" s="111"/>
      <c r="AW829" s="111"/>
      <c r="AX829" s="112"/>
    </row>
    <row r="830" spans="1:50" ht="15" thickBot="1">
      <c r="A830" s="16"/>
      <c r="B830" s="17"/>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c r="AA830" s="18"/>
      <c r="AB830" s="18"/>
      <c r="AC830" s="18"/>
      <c r="AD830" s="18"/>
      <c r="AE830" s="18"/>
      <c r="AF830" s="18"/>
      <c r="AG830" s="18"/>
      <c r="AH830" s="18"/>
      <c r="AI830" s="18"/>
      <c r="AJ830" s="18"/>
      <c r="AK830" s="18"/>
      <c r="AL830" s="18"/>
      <c r="AM830" s="18"/>
      <c r="AN830" s="18"/>
      <c r="AO830" s="18"/>
      <c r="AP830" s="18"/>
      <c r="AQ830" s="18"/>
      <c r="AR830" s="18"/>
      <c r="AS830" s="18"/>
      <c r="AT830" s="18"/>
      <c r="AU830" s="18"/>
      <c r="AV830" s="18"/>
      <c r="AW830" s="18"/>
      <c r="AX830" s="19"/>
    </row>
    <row r="831" spans="1:50">
      <c r="B831" s="20"/>
    </row>
    <row r="832" spans="1:50" ht="14.25">
      <c r="B832" s="9" t="s">
        <v>4</v>
      </c>
      <c r="C832" s="7"/>
      <c r="D832" s="7"/>
      <c r="E832" s="7"/>
      <c r="F832" s="7"/>
      <c r="G832" s="7"/>
      <c r="H832" s="7"/>
      <c r="I832" s="7"/>
      <c r="J832" s="7"/>
      <c r="K832" s="7"/>
      <c r="L832" s="8"/>
      <c r="M832" s="8"/>
      <c r="N832" s="8"/>
      <c r="O832" s="8"/>
      <c r="P832" s="7"/>
      <c r="Q832" s="7"/>
      <c r="R832" s="7"/>
      <c r="S832" s="7"/>
      <c r="T832" s="7"/>
      <c r="U832" s="7"/>
      <c r="V832" s="9"/>
      <c r="W832" s="9"/>
      <c r="X832" s="9"/>
      <c r="Y832" s="9"/>
      <c r="Z832" s="9"/>
      <c r="AA832" s="9"/>
      <c r="AB832" s="9"/>
      <c r="AC832" s="9"/>
      <c r="AD832" s="9"/>
      <c r="AE832" s="9"/>
      <c r="AF832" s="9"/>
      <c r="AG832" s="9"/>
      <c r="AH832" s="9"/>
      <c r="AI832" s="9"/>
      <c r="AJ832" s="9"/>
      <c r="AK832" s="9"/>
      <c r="AL832" s="9"/>
      <c r="AM832" s="9"/>
      <c r="AN832" s="9"/>
      <c r="AO832" s="9"/>
      <c r="AP832" s="9"/>
      <c r="AQ832" s="9"/>
      <c r="AR832" s="9"/>
      <c r="AS832" s="9"/>
      <c r="AT832" s="9"/>
      <c r="AU832" s="9"/>
      <c r="AV832" s="9"/>
      <c r="AW832" s="9"/>
      <c r="AX832" s="9"/>
    </row>
    <row r="833" spans="1:175" ht="15" thickBot="1">
      <c r="B833" s="7"/>
      <c r="C833" s="7"/>
      <c r="D833" s="7"/>
      <c r="E833" s="7"/>
      <c r="F833" s="7"/>
      <c r="G833" s="7"/>
      <c r="H833" s="7"/>
      <c r="I833" s="7"/>
      <c r="J833" s="7"/>
      <c r="K833" s="7"/>
      <c r="L833" s="8"/>
      <c r="M833" s="8"/>
      <c r="N833" s="8"/>
      <c r="O833" s="8"/>
      <c r="P833" s="7"/>
      <c r="Q833" s="7"/>
      <c r="R833" s="7"/>
      <c r="S833" s="7"/>
      <c r="T833" s="7"/>
      <c r="U833" s="7"/>
      <c r="V833" s="9"/>
      <c r="W833" s="9"/>
      <c r="X833" s="9"/>
      <c r="Y833" s="9"/>
      <c r="Z833" s="9"/>
      <c r="AA833" s="9"/>
      <c r="AB833" s="9"/>
      <c r="AC833" s="9"/>
      <c r="AD833" s="9"/>
      <c r="AE833" s="9"/>
      <c r="AF833" s="9"/>
      <c r="AG833" s="9"/>
      <c r="AH833" s="9"/>
      <c r="AI833" s="9"/>
      <c r="AJ833" s="9"/>
      <c r="AK833" s="9"/>
      <c r="AL833" s="9"/>
      <c r="AM833" s="9"/>
      <c r="AN833" s="9"/>
      <c r="AO833" s="9"/>
      <c r="AP833" s="9"/>
      <c r="AQ833" s="9"/>
      <c r="AR833" s="9"/>
      <c r="AS833" s="9"/>
      <c r="AT833" s="9"/>
      <c r="AU833" s="9"/>
      <c r="AV833" s="9"/>
      <c r="AW833" s="9"/>
      <c r="AX833" s="21" t="s">
        <v>5</v>
      </c>
    </row>
    <row r="834" spans="1:175" s="15" customFormat="1" ht="13.5" customHeight="1">
      <c r="A834" s="7"/>
      <c r="B834" s="113" t="s">
        <v>6</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5"/>
      <c r="AA834" s="119" t="s">
        <v>12</v>
      </c>
      <c r="AB834" s="114"/>
      <c r="AC834" s="114"/>
      <c r="AD834" s="114"/>
      <c r="AE834" s="114"/>
      <c r="AF834" s="114"/>
      <c r="AG834" s="114"/>
      <c r="AH834" s="114"/>
      <c r="AI834" s="115"/>
      <c r="AJ834" s="119" t="s">
        <v>13</v>
      </c>
      <c r="AK834" s="114"/>
      <c r="AL834" s="114"/>
      <c r="AM834" s="114"/>
      <c r="AN834" s="114"/>
      <c r="AO834" s="114"/>
      <c r="AP834" s="114"/>
      <c r="AQ834" s="114"/>
      <c r="AR834" s="115"/>
      <c r="AS834" s="119" t="s">
        <v>7</v>
      </c>
      <c r="AT834" s="114"/>
      <c r="AU834" s="114"/>
      <c r="AV834" s="114"/>
      <c r="AW834" s="114"/>
      <c r="AX834" s="121"/>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c r="FE834" s="2"/>
      <c r="FF834" s="2"/>
      <c r="FG834" s="2"/>
      <c r="FH834" s="2"/>
      <c r="FI834" s="2"/>
      <c r="FJ834" s="2"/>
      <c r="FK834" s="2"/>
      <c r="FL834" s="2"/>
      <c r="FM834" s="2"/>
      <c r="FN834" s="2"/>
      <c r="FO834" s="2"/>
      <c r="FP834" s="2"/>
      <c r="FQ834" s="2"/>
      <c r="FR834" s="2"/>
      <c r="FS834" s="2"/>
    </row>
    <row r="835" spans="1:175" s="15" customFormat="1" ht="13.5">
      <c r="A835" s="7"/>
      <c r="B835" s="116"/>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8"/>
      <c r="AA835" s="120"/>
      <c r="AB835" s="117"/>
      <c r="AC835" s="117"/>
      <c r="AD835" s="117"/>
      <c r="AE835" s="117"/>
      <c r="AF835" s="117"/>
      <c r="AG835" s="117"/>
      <c r="AH835" s="117"/>
      <c r="AI835" s="118"/>
      <c r="AJ835" s="120"/>
      <c r="AK835" s="117"/>
      <c r="AL835" s="117"/>
      <c r="AM835" s="117"/>
      <c r="AN835" s="117"/>
      <c r="AO835" s="117"/>
      <c r="AP835" s="117"/>
      <c r="AQ835" s="117"/>
      <c r="AR835" s="118"/>
      <c r="AS835" s="120"/>
      <c r="AT835" s="117"/>
      <c r="AU835" s="117"/>
      <c r="AV835" s="117"/>
      <c r="AW835" s="117"/>
      <c r="AX835" s="12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c r="FE835" s="2"/>
      <c r="FF835" s="2"/>
      <c r="FG835" s="2"/>
      <c r="FH835" s="2"/>
      <c r="FI835" s="2"/>
      <c r="FJ835" s="2"/>
      <c r="FK835" s="2"/>
      <c r="FL835" s="2"/>
      <c r="FM835" s="2"/>
      <c r="FN835" s="2"/>
      <c r="FO835" s="2"/>
      <c r="FP835" s="2"/>
      <c r="FQ835" s="2"/>
      <c r="FR835" s="2"/>
      <c r="FS835" s="2"/>
    </row>
    <row r="836" spans="1:175" s="15" customFormat="1" ht="18.75" customHeight="1">
      <c r="A836" s="7"/>
      <c r="B836" s="22"/>
      <c r="C836" s="101" t="s">
        <v>136</v>
      </c>
      <c r="D836" s="102"/>
      <c r="E836" s="102"/>
      <c r="F836" s="102"/>
      <c r="G836" s="102"/>
      <c r="H836" s="102"/>
      <c r="I836" s="102"/>
      <c r="J836" s="102"/>
      <c r="K836" s="102"/>
      <c r="L836" s="102"/>
      <c r="M836" s="102"/>
      <c r="N836" s="102"/>
      <c r="O836" s="102"/>
      <c r="P836" s="102"/>
      <c r="Q836" s="102"/>
      <c r="R836" s="102"/>
      <c r="S836" s="102"/>
      <c r="T836" s="102"/>
      <c r="U836" s="102"/>
      <c r="V836" s="102"/>
      <c r="W836" s="102"/>
      <c r="X836" s="102"/>
      <c r="Y836" s="102"/>
      <c r="Z836" s="103"/>
      <c r="AA836" s="104">
        <v>13500</v>
      </c>
      <c r="AB836" s="105"/>
      <c r="AC836" s="105"/>
      <c r="AD836" s="105"/>
      <c r="AE836" s="105"/>
      <c r="AF836" s="105"/>
      <c r="AG836" s="105"/>
      <c r="AH836" s="105"/>
      <c r="AI836" s="106"/>
      <c r="AJ836" s="104">
        <v>6750</v>
      </c>
      <c r="AK836" s="105"/>
      <c r="AL836" s="105"/>
      <c r="AM836" s="105"/>
      <c r="AN836" s="105"/>
      <c r="AO836" s="105"/>
      <c r="AP836" s="105"/>
      <c r="AQ836" s="105"/>
      <c r="AR836" s="106"/>
      <c r="AS836" s="107"/>
      <c r="AT836" s="108"/>
      <c r="AU836" s="108"/>
      <c r="AV836" s="108"/>
      <c r="AW836" s="108"/>
      <c r="AX836" s="109"/>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c r="FE836" s="2"/>
      <c r="FF836" s="2"/>
      <c r="FG836" s="2"/>
      <c r="FH836" s="2"/>
      <c r="FI836" s="2"/>
      <c r="FJ836" s="2"/>
      <c r="FK836" s="2"/>
      <c r="FL836" s="2"/>
      <c r="FM836" s="2"/>
      <c r="FN836" s="2"/>
      <c r="FO836" s="2"/>
      <c r="FP836" s="2"/>
      <c r="FQ836" s="2"/>
      <c r="FR836" s="2"/>
      <c r="FS836" s="2"/>
    </row>
    <row r="837" spans="1:175" s="15" customFormat="1" ht="18.75" customHeight="1">
      <c r="A837" s="7"/>
      <c r="B837" s="22"/>
      <c r="C837" s="101" t="s">
        <v>137</v>
      </c>
      <c r="D837" s="102"/>
      <c r="E837" s="102"/>
      <c r="F837" s="102"/>
      <c r="G837" s="102"/>
      <c r="H837" s="102"/>
      <c r="I837" s="102"/>
      <c r="J837" s="102"/>
      <c r="K837" s="102"/>
      <c r="L837" s="102"/>
      <c r="M837" s="102"/>
      <c r="N837" s="102"/>
      <c r="O837" s="102"/>
      <c r="P837" s="102"/>
      <c r="Q837" s="102"/>
      <c r="R837" s="102"/>
      <c r="S837" s="102"/>
      <c r="T837" s="102"/>
      <c r="U837" s="102"/>
      <c r="V837" s="102"/>
      <c r="W837" s="102"/>
      <c r="X837" s="102"/>
      <c r="Y837" s="102"/>
      <c r="Z837" s="103"/>
      <c r="AA837" s="104">
        <v>3830</v>
      </c>
      <c r="AB837" s="105"/>
      <c r="AC837" s="105"/>
      <c r="AD837" s="105"/>
      <c r="AE837" s="105"/>
      <c r="AF837" s="105"/>
      <c r="AG837" s="105"/>
      <c r="AH837" s="105"/>
      <c r="AI837" s="106"/>
      <c r="AJ837" s="104">
        <v>4069</v>
      </c>
      <c r="AK837" s="105"/>
      <c r="AL837" s="105"/>
      <c r="AM837" s="105"/>
      <c r="AN837" s="105"/>
      <c r="AO837" s="105"/>
      <c r="AP837" s="105"/>
      <c r="AQ837" s="105"/>
      <c r="AR837" s="106"/>
      <c r="AS837" s="107"/>
      <c r="AT837" s="108"/>
      <c r="AU837" s="108"/>
      <c r="AV837" s="108"/>
      <c r="AW837" s="108"/>
      <c r="AX837" s="109"/>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c r="FE837" s="2"/>
      <c r="FF837" s="2"/>
      <c r="FG837" s="2"/>
      <c r="FH837" s="2"/>
      <c r="FI837" s="2"/>
      <c r="FJ837" s="2"/>
      <c r="FK837" s="2"/>
      <c r="FL837" s="2"/>
      <c r="FM837" s="2"/>
      <c r="FN837" s="2"/>
      <c r="FO837" s="2"/>
      <c r="FP837" s="2"/>
      <c r="FQ837" s="2"/>
      <c r="FR837" s="2"/>
      <c r="FS837" s="2"/>
    </row>
    <row r="838" spans="1:175" s="15" customFormat="1" ht="18.75" customHeight="1">
      <c r="A838" s="7"/>
      <c r="B838" s="22"/>
      <c r="C838" s="101" t="s">
        <v>138</v>
      </c>
      <c r="D838" s="102"/>
      <c r="E838" s="102"/>
      <c r="F838" s="102"/>
      <c r="G838" s="102"/>
      <c r="H838" s="102"/>
      <c r="I838" s="102"/>
      <c r="J838" s="102"/>
      <c r="K838" s="102"/>
      <c r="L838" s="102"/>
      <c r="M838" s="102"/>
      <c r="N838" s="102"/>
      <c r="O838" s="102"/>
      <c r="P838" s="102"/>
      <c r="Q838" s="102"/>
      <c r="R838" s="102"/>
      <c r="S838" s="102"/>
      <c r="T838" s="102"/>
      <c r="U838" s="102"/>
      <c r="V838" s="102"/>
      <c r="W838" s="102"/>
      <c r="X838" s="102"/>
      <c r="Y838" s="102"/>
      <c r="Z838" s="103"/>
      <c r="AA838" s="104">
        <v>1827</v>
      </c>
      <c r="AB838" s="105"/>
      <c r="AC838" s="105"/>
      <c r="AD838" s="105"/>
      <c r="AE838" s="105"/>
      <c r="AF838" s="105"/>
      <c r="AG838" s="105"/>
      <c r="AH838" s="105"/>
      <c r="AI838" s="106"/>
      <c r="AJ838" s="104">
        <v>1984</v>
      </c>
      <c r="AK838" s="105"/>
      <c r="AL838" s="105"/>
      <c r="AM838" s="105"/>
      <c r="AN838" s="105"/>
      <c r="AO838" s="105"/>
      <c r="AP838" s="105"/>
      <c r="AQ838" s="105"/>
      <c r="AR838" s="106"/>
      <c r="AS838" s="107"/>
      <c r="AT838" s="108"/>
      <c r="AU838" s="108"/>
      <c r="AV838" s="108"/>
      <c r="AW838" s="108"/>
      <c r="AX838" s="109"/>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c r="FE838" s="2"/>
      <c r="FF838" s="2"/>
      <c r="FG838" s="2"/>
      <c r="FH838" s="2"/>
      <c r="FI838" s="2"/>
      <c r="FJ838" s="2"/>
      <c r="FK838" s="2"/>
      <c r="FL838" s="2"/>
      <c r="FM838" s="2"/>
      <c r="FN838" s="2"/>
      <c r="FO838" s="2"/>
      <c r="FP838" s="2"/>
      <c r="FQ838" s="2"/>
      <c r="FR838" s="2"/>
      <c r="FS838" s="2"/>
    </row>
    <row r="839" spans="1:175" s="15" customFormat="1" ht="18.75" customHeight="1">
      <c r="A839" s="7"/>
      <c r="B839" s="22"/>
      <c r="C839" s="101" t="s">
        <v>139</v>
      </c>
      <c r="D839" s="102"/>
      <c r="E839" s="102"/>
      <c r="F839" s="102"/>
      <c r="G839" s="102"/>
      <c r="H839" s="102"/>
      <c r="I839" s="102"/>
      <c r="J839" s="102"/>
      <c r="K839" s="102"/>
      <c r="L839" s="102"/>
      <c r="M839" s="102"/>
      <c r="N839" s="102"/>
      <c r="O839" s="102"/>
      <c r="P839" s="102"/>
      <c r="Q839" s="102"/>
      <c r="R839" s="102"/>
      <c r="S839" s="102"/>
      <c r="T839" s="102"/>
      <c r="U839" s="102"/>
      <c r="V839" s="102"/>
      <c r="W839" s="102"/>
      <c r="X839" s="102"/>
      <c r="Y839" s="102"/>
      <c r="Z839" s="103"/>
      <c r="AA839" s="104">
        <v>610</v>
      </c>
      <c r="AB839" s="105"/>
      <c r="AC839" s="105"/>
      <c r="AD839" s="105"/>
      <c r="AE839" s="105"/>
      <c r="AF839" s="105"/>
      <c r="AG839" s="105"/>
      <c r="AH839" s="105"/>
      <c r="AI839" s="106"/>
      <c r="AJ839" s="104">
        <v>426</v>
      </c>
      <c r="AK839" s="105"/>
      <c r="AL839" s="105"/>
      <c r="AM839" s="105"/>
      <c r="AN839" s="105"/>
      <c r="AO839" s="105"/>
      <c r="AP839" s="105"/>
      <c r="AQ839" s="105"/>
      <c r="AR839" s="106"/>
      <c r="AS839" s="107"/>
      <c r="AT839" s="108"/>
      <c r="AU839" s="108"/>
      <c r="AV839" s="108"/>
      <c r="AW839" s="108"/>
      <c r="AX839" s="109"/>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c r="FE839" s="2"/>
      <c r="FF839" s="2"/>
      <c r="FG839" s="2"/>
      <c r="FH839" s="2"/>
      <c r="FI839" s="2"/>
      <c r="FJ839" s="2"/>
      <c r="FK839" s="2"/>
      <c r="FL839" s="2"/>
      <c r="FM839" s="2"/>
      <c r="FN839" s="2"/>
      <c r="FO839" s="2"/>
      <c r="FP839" s="2"/>
      <c r="FQ839" s="2"/>
      <c r="FR839" s="2"/>
      <c r="FS839" s="2"/>
    </row>
    <row r="840" spans="1:175" s="15" customFormat="1" ht="18.75" customHeight="1" thickBot="1">
      <c r="A840" s="16"/>
      <c r="B840" s="92" t="s">
        <v>14</v>
      </c>
      <c r="C840" s="93"/>
      <c r="D840" s="93"/>
      <c r="E840" s="93"/>
      <c r="F840" s="93"/>
      <c r="G840" s="93"/>
      <c r="H840" s="93"/>
      <c r="I840" s="93"/>
      <c r="J840" s="93"/>
      <c r="K840" s="93"/>
      <c r="L840" s="93"/>
      <c r="M840" s="93"/>
      <c r="N840" s="93"/>
      <c r="O840" s="93"/>
      <c r="P840" s="93"/>
      <c r="Q840" s="93"/>
      <c r="R840" s="93"/>
      <c r="S840" s="93"/>
      <c r="T840" s="93"/>
      <c r="U840" s="93"/>
      <c r="V840" s="93"/>
      <c r="W840" s="93"/>
      <c r="X840" s="93"/>
      <c r="Y840" s="93"/>
      <c r="Z840" s="94"/>
      <c r="AA840" s="95">
        <f>SUM($AA$836:$AA$839)</f>
        <v>19767</v>
      </c>
      <c r="AB840" s="96"/>
      <c r="AC840" s="96"/>
      <c r="AD840" s="96"/>
      <c r="AE840" s="96"/>
      <c r="AF840" s="96"/>
      <c r="AG840" s="96"/>
      <c r="AH840" s="96"/>
      <c r="AI840" s="97"/>
      <c r="AJ840" s="95">
        <f>SUM($AJ$836:$AJ$839)</f>
        <v>13229</v>
      </c>
      <c r="AK840" s="96"/>
      <c r="AL840" s="96"/>
      <c r="AM840" s="96"/>
      <c r="AN840" s="96"/>
      <c r="AO840" s="96"/>
      <c r="AP840" s="96"/>
      <c r="AQ840" s="96"/>
      <c r="AR840" s="97"/>
      <c r="AS840" s="98"/>
      <c r="AT840" s="99"/>
      <c r="AU840" s="99"/>
      <c r="AV840" s="99"/>
      <c r="AW840" s="99"/>
      <c r="AX840" s="100"/>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c r="FE840" s="2"/>
      <c r="FF840" s="2"/>
      <c r="FG840" s="2"/>
      <c r="FH840" s="2"/>
      <c r="FI840" s="2"/>
      <c r="FJ840" s="2"/>
      <c r="FK840" s="2"/>
      <c r="FL840" s="2"/>
      <c r="FM840" s="2"/>
      <c r="FN840" s="2"/>
      <c r="FO840" s="2"/>
      <c r="FP840" s="2"/>
      <c r="FQ840" s="2"/>
      <c r="FR840" s="2"/>
      <c r="FS840" s="2"/>
    </row>
    <row r="842" spans="1:175" ht="18.75">
      <c r="A842" s="1" t="s">
        <v>0</v>
      </c>
      <c r="AW842" s="3"/>
      <c r="AX842" s="4"/>
      <c r="AY842" s="3"/>
    </row>
    <row r="844" spans="1:175" ht="18.75">
      <c r="B844" s="123" t="s">
        <v>8</v>
      </c>
      <c r="C844" s="124"/>
      <c r="D844" s="124"/>
      <c r="E844" s="124"/>
      <c r="F844" s="124"/>
      <c r="G844" s="124"/>
      <c r="H844" s="124"/>
      <c r="I844" s="124"/>
      <c r="J844" s="124"/>
      <c r="K844" s="124"/>
      <c r="L844" s="124"/>
      <c r="M844" s="124"/>
      <c r="N844" s="124"/>
      <c r="O844" s="124"/>
      <c r="P844" s="124"/>
      <c r="Q844" s="124"/>
      <c r="R844" s="124"/>
      <c r="S844" s="124"/>
      <c r="T844" s="124"/>
      <c r="U844" s="124"/>
      <c r="V844" s="124"/>
      <c r="W844" s="124"/>
      <c r="X844" s="124"/>
      <c r="Y844" s="124"/>
      <c r="Z844" s="124"/>
      <c r="AA844" s="124"/>
      <c r="AB844" s="124"/>
      <c r="AC844" s="124"/>
      <c r="AD844" s="124"/>
      <c r="AE844" s="124"/>
      <c r="AF844" s="124"/>
      <c r="AG844" s="124"/>
      <c r="AH844" s="124"/>
      <c r="AI844" s="124"/>
      <c r="AJ844" s="124"/>
      <c r="AK844" s="124"/>
      <c r="AL844" s="124"/>
      <c r="AM844" s="124"/>
      <c r="AN844" s="124"/>
      <c r="AO844" s="124"/>
      <c r="AP844" s="124"/>
      <c r="AQ844" s="124"/>
      <c r="AR844" s="124"/>
      <c r="AS844" s="124"/>
      <c r="AT844" s="124"/>
      <c r="AU844" s="124"/>
      <c r="AV844" s="124"/>
      <c r="AW844" s="124"/>
      <c r="AX844" s="124"/>
    </row>
    <row r="845" spans="1:175">
      <c r="Z845" s="5"/>
      <c r="AD845" s="5"/>
      <c r="AE845" s="5"/>
      <c r="AF845" s="5"/>
      <c r="AG845" s="5"/>
      <c r="AH845" s="5"/>
      <c r="AI845" s="5"/>
      <c r="AO845" s="5"/>
    </row>
    <row r="846" spans="1:175" ht="13.5" thickBot="1">
      <c r="Z846" s="5"/>
      <c r="AD846" s="5"/>
      <c r="AE846" s="5"/>
      <c r="AF846" s="5"/>
      <c r="AG846" s="5"/>
      <c r="AH846" s="5"/>
      <c r="AI846" s="5"/>
      <c r="AO846" s="5"/>
    </row>
    <row r="847" spans="1:175" ht="24.75" customHeight="1" thickBot="1">
      <c r="B847" s="125" t="s">
        <v>1</v>
      </c>
      <c r="C847" s="126"/>
      <c r="D847" s="126"/>
      <c r="E847" s="126"/>
      <c r="F847" s="126"/>
      <c r="G847" s="126"/>
      <c r="H847" s="127" t="s">
        <v>140</v>
      </c>
      <c r="I847" s="128"/>
      <c r="J847" s="128"/>
      <c r="K847" s="128"/>
      <c r="L847" s="128"/>
      <c r="M847" s="128"/>
      <c r="N847" s="128"/>
      <c r="O847" s="128"/>
      <c r="P847" s="128"/>
      <c r="Q847" s="128"/>
      <c r="R847" s="128"/>
      <c r="S847" s="128"/>
      <c r="T847" s="128"/>
      <c r="U847" s="128"/>
      <c r="V847" s="128"/>
      <c r="W847" s="128"/>
      <c r="X847" s="128"/>
      <c r="Y847" s="128"/>
      <c r="Z847" s="128"/>
      <c r="AA847" s="128"/>
      <c r="AB847" s="128"/>
      <c r="AC847" s="128"/>
      <c r="AD847" s="128"/>
      <c r="AE847" s="128"/>
      <c r="AF847" s="128"/>
      <c r="AG847" s="128"/>
      <c r="AH847" s="128"/>
      <c r="AI847" s="128"/>
      <c r="AJ847" s="128"/>
      <c r="AK847" s="128"/>
      <c r="AL847" s="128"/>
      <c r="AM847" s="128"/>
      <c r="AN847" s="128"/>
      <c r="AO847" s="128"/>
      <c r="AP847" s="128"/>
      <c r="AQ847" s="128"/>
      <c r="AR847" s="128"/>
      <c r="AS847" s="128"/>
      <c r="AT847" s="128"/>
      <c r="AU847" s="128"/>
      <c r="AV847" s="128"/>
      <c r="AW847" s="128"/>
      <c r="AX847" s="129"/>
    </row>
    <row r="848" spans="1:175" ht="14.25">
      <c r="B848" s="6"/>
      <c r="C848" s="6"/>
      <c r="D848" s="6"/>
      <c r="E848" s="6"/>
      <c r="F848" s="6"/>
      <c r="G848" s="6"/>
      <c r="H848" s="7"/>
      <c r="I848" s="7"/>
      <c r="J848" s="7"/>
      <c r="K848" s="7"/>
      <c r="L848" s="8"/>
      <c r="M848" s="8"/>
      <c r="N848" s="8"/>
      <c r="O848" s="8"/>
      <c r="P848" s="7"/>
      <c r="Q848" s="7"/>
      <c r="R848" s="7"/>
      <c r="S848" s="7"/>
      <c r="T848" s="7"/>
      <c r="U848" s="7"/>
      <c r="V848" s="9"/>
      <c r="W848" s="9"/>
      <c r="X848" s="9"/>
      <c r="Y848" s="9"/>
      <c r="Z848" s="9"/>
      <c r="AA848" s="9"/>
      <c r="AB848" s="9"/>
      <c r="AC848" s="9"/>
      <c r="AD848" s="9"/>
      <c r="AE848" s="9"/>
      <c r="AF848" s="9"/>
      <c r="AG848" s="9"/>
      <c r="AH848" s="9"/>
      <c r="AI848" s="9"/>
      <c r="AJ848" s="9"/>
      <c r="AK848" s="9"/>
      <c r="AL848" s="9"/>
      <c r="AM848" s="9"/>
      <c r="AN848" s="9"/>
      <c r="AO848" s="9"/>
      <c r="AP848" s="9"/>
      <c r="AQ848" s="9"/>
      <c r="AR848" s="9"/>
      <c r="AS848" s="9"/>
      <c r="AT848" s="9"/>
      <c r="AU848" s="9"/>
      <c r="AV848" s="9"/>
      <c r="AW848" s="9"/>
      <c r="AX848" s="9"/>
    </row>
    <row r="849" spans="1:50" ht="15" thickBot="1">
      <c r="A849" s="10"/>
      <c r="B849" s="9" t="s">
        <v>2</v>
      </c>
      <c r="C849" s="7"/>
      <c r="D849" s="7"/>
      <c r="E849" s="7"/>
      <c r="F849" s="7"/>
      <c r="G849" s="7"/>
      <c r="H849" s="7"/>
      <c r="I849" s="7"/>
      <c r="J849" s="7"/>
      <c r="K849" s="7"/>
      <c r="L849" s="8"/>
      <c r="M849" s="8"/>
      <c r="N849" s="8"/>
      <c r="O849" s="8"/>
      <c r="P849" s="7"/>
      <c r="Q849" s="7"/>
      <c r="R849" s="7"/>
      <c r="S849" s="7"/>
      <c r="T849" s="7"/>
      <c r="U849" s="7"/>
      <c r="V849" s="9"/>
      <c r="W849" s="9"/>
      <c r="X849" s="9"/>
      <c r="Y849" s="9"/>
      <c r="Z849" s="9"/>
      <c r="AA849" s="9"/>
      <c r="AB849" s="9"/>
      <c r="AC849" s="9"/>
      <c r="AD849" s="9"/>
      <c r="AE849" s="9"/>
      <c r="AF849" s="9"/>
      <c r="AG849" s="9"/>
      <c r="AH849" s="9"/>
      <c r="AI849" s="9"/>
      <c r="AJ849" s="9"/>
      <c r="AK849" s="9"/>
      <c r="AL849" s="9"/>
      <c r="AM849" s="9"/>
      <c r="AN849" s="9"/>
      <c r="AO849" s="9"/>
      <c r="AP849" s="9"/>
      <c r="AQ849" s="9"/>
      <c r="AR849" s="9"/>
      <c r="AS849" s="9"/>
      <c r="AT849" s="9"/>
      <c r="AU849" s="9"/>
      <c r="AV849" s="9"/>
      <c r="AW849" s="9"/>
      <c r="AX849" s="9"/>
    </row>
    <row r="850" spans="1:50" ht="14.25">
      <c r="A850" s="7"/>
      <c r="B850" s="11"/>
      <c r="C850" s="6"/>
      <c r="D850" s="6"/>
      <c r="E850" s="6"/>
      <c r="F850" s="6"/>
      <c r="G850" s="6"/>
      <c r="H850" s="6"/>
      <c r="I850" s="6"/>
      <c r="J850" s="6"/>
      <c r="K850" s="6"/>
      <c r="L850" s="12"/>
      <c r="M850" s="12"/>
      <c r="N850" s="12"/>
      <c r="O850" s="12"/>
      <c r="P850" s="6"/>
      <c r="Q850" s="6"/>
      <c r="R850" s="6"/>
      <c r="S850" s="6"/>
      <c r="T850" s="6"/>
      <c r="U850" s="6"/>
      <c r="V850" s="13"/>
      <c r="W850" s="13"/>
      <c r="X850" s="13"/>
      <c r="Y850" s="13"/>
      <c r="Z850" s="13"/>
      <c r="AA850" s="13"/>
      <c r="AB850" s="13"/>
      <c r="AC850" s="13"/>
      <c r="AD850" s="13"/>
      <c r="AE850" s="13"/>
      <c r="AF850" s="13"/>
      <c r="AG850" s="13"/>
      <c r="AH850" s="13"/>
      <c r="AI850" s="13"/>
      <c r="AJ850" s="13"/>
      <c r="AK850" s="13"/>
      <c r="AL850" s="13"/>
      <c r="AM850" s="13"/>
      <c r="AN850" s="13"/>
      <c r="AO850" s="13"/>
      <c r="AP850" s="13"/>
      <c r="AQ850" s="13"/>
      <c r="AR850" s="13"/>
      <c r="AS850" s="13"/>
      <c r="AT850" s="13"/>
      <c r="AU850" s="13"/>
      <c r="AV850" s="13"/>
      <c r="AW850" s="13"/>
      <c r="AX850" s="14"/>
    </row>
    <row r="851" spans="1:50" ht="12" customHeight="1">
      <c r="A851" s="7"/>
      <c r="B851" s="110" t="s">
        <v>141</v>
      </c>
      <c r="C851" s="111"/>
      <c r="D851" s="111"/>
      <c r="E851" s="111"/>
      <c r="F851" s="111"/>
      <c r="G851" s="111"/>
      <c r="H851" s="111"/>
      <c r="I851" s="111"/>
      <c r="J851" s="111"/>
      <c r="K851" s="111"/>
      <c r="L851" s="111"/>
      <c r="M851" s="111"/>
      <c r="N851" s="111"/>
      <c r="O851" s="111"/>
      <c r="P851" s="111"/>
      <c r="Q851" s="111"/>
      <c r="R851" s="111"/>
      <c r="S851" s="111"/>
      <c r="T851" s="111"/>
      <c r="U851" s="111"/>
      <c r="V851" s="111"/>
      <c r="W851" s="111"/>
      <c r="X851" s="111"/>
      <c r="Y851" s="111"/>
      <c r="Z851" s="111"/>
      <c r="AA851" s="111"/>
      <c r="AB851" s="111"/>
      <c r="AC851" s="111"/>
      <c r="AD851" s="111"/>
      <c r="AE851" s="111"/>
      <c r="AF851" s="111"/>
      <c r="AG851" s="111"/>
      <c r="AH851" s="111"/>
      <c r="AI851" s="111"/>
      <c r="AJ851" s="111"/>
      <c r="AK851" s="111"/>
      <c r="AL851" s="111"/>
      <c r="AM851" s="111"/>
      <c r="AN851" s="111"/>
      <c r="AO851" s="111"/>
      <c r="AP851" s="111"/>
      <c r="AQ851" s="111"/>
      <c r="AR851" s="111"/>
      <c r="AS851" s="111"/>
      <c r="AT851" s="111"/>
      <c r="AU851" s="111"/>
      <c r="AV851" s="111"/>
      <c r="AW851" s="111"/>
      <c r="AX851" s="112"/>
    </row>
    <row r="852" spans="1:50" ht="12" customHeight="1">
      <c r="A852" s="7"/>
      <c r="B852" s="110"/>
      <c r="C852" s="111"/>
      <c r="D852" s="111"/>
      <c r="E852" s="111"/>
      <c r="F852" s="111"/>
      <c r="G852" s="111"/>
      <c r="H852" s="111"/>
      <c r="I852" s="111"/>
      <c r="J852" s="111"/>
      <c r="K852" s="111"/>
      <c r="L852" s="111"/>
      <c r="M852" s="111"/>
      <c r="N852" s="111"/>
      <c r="O852" s="111"/>
      <c r="P852" s="111"/>
      <c r="Q852" s="111"/>
      <c r="R852" s="111"/>
      <c r="S852" s="111"/>
      <c r="T852" s="111"/>
      <c r="U852" s="111"/>
      <c r="V852" s="111"/>
      <c r="W852" s="111"/>
      <c r="X852" s="111"/>
      <c r="Y852" s="111"/>
      <c r="Z852" s="111"/>
      <c r="AA852" s="111"/>
      <c r="AB852" s="111"/>
      <c r="AC852" s="111"/>
      <c r="AD852" s="111"/>
      <c r="AE852" s="111"/>
      <c r="AF852" s="111"/>
      <c r="AG852" s="111"/>
      <c r="AH852" s="111"/>
      <c r="AI852" s="111"/>
      <c r="AJ852" s="111"/>
      <c r="AK852" s="111"/>
      <c r="AL852" s="111"/>
      <c r="AM852" s="111"/>
      <c r="AN852" s="111"/>
      <c r="AO852" s="111"/>
      <c r="AP852" s="111"/>
      <c r="AQ852" s="111"/>
      <c r="AR852" s="111"/>
      <c r="AS852" s="111"/>
      <c r="AT852" s="111"/>
      <c r="AU852" s="111"/>
      <c r="AV852" s="111"/>
      <c r="AW852" s="111"/>
      <c r="AX852" s="112"/>
    </row>
    <row r="853" spans="1:50" ht="12" customHeight="1">
      <c r="A853" s="7"/>
      <c r="B853" s="110"/>
      <c r="C853" s="111"/>
      <c r="D853" s="111"/>
      <c r="E853" s="111"/>
      <c r="F853" s="111"/>
      <c r="G853" s="111"/>
      <c r="H853" s="111"/>
      <c r="I853" s="111"/>
      <c r="J853" s="111"/>
      <c r="K853" s="111"/>
      <c r="L853" s="111"/>
      <c r="M853" s="111"/>
      <c r="N853" s="111"/>
      <c r="O853" s="111"/>
      <c r="P853" s="111"/>
      <c r="Q853" s="111"/>
      <c r="R853" s="111"/>
      <c r="S853" s="111"/>
      <c r="T853" s="111"/>
      <c r="U853" s="111"/>
      <c r="V853" s="111"/>
      <c r="W853" s="111"/>
      <c r="X853" s="111"/>
      <c r="Y853" s="111"/>
      <c r="Z853" s="111"/>
      <c r="AA853" s="111"/>
      <c r="AB853" s="111"/>
      <c r="AC853" s="111"/>
      <c r="AD853" s="111"/>
      <c r="AE853" s="111"/>
      <c r="AF853" s="111"/>
      <c r="AG853" s="111"/>
      <c r="AH853" s="111"/>
      <c r="AI853" s="111"/>
      <c r="AJ853" s="111"/>
      <c r="AK853" s="111"/>
      <c r="AL853" s="111"/>
      <c r="AM853" s="111"/>
      <c r="AN853" s="111"/>
      <c r="AO853" s="111"/>
      <c r="AP853" s="111"/>
      <c r="AQ853" s="111"/>
      <c r="AR853" s="111"/>
      <c r="AS853" s="111"/>
      <c r="AT853" s="111"/>
      <c r="AU853" s="111"/>
      <c r="AV853" s="111"/>
      <c r="AW853" s="111"/>
      <c r="AX853" s="112"/>
    </row>
    <row r="854" spans="1:50" ht="12" customHeight="1">
      <c r="A854" s="7"/>
      <c r="B854" s="110"/>
      <c r="C854" s="111"/>
      <c r="D854" s="111"/>
      <c r="E854" s="111"/>
      <c r="F854" s="111"/>
      <c r="G854" s="111"/>
      <c r="H854" s="111"/>
      <c r="I854" s="111"/>
      <c r="J854" s="111"/>
      <c r="K854" s="111"/>
      <c r="L854" s="111"/>
      <c r="M854" s="111"/>
      <c r="N854" s="111"/>
      <c r="O854" s="111"/>
      <c r="P854" s="111"/>
      <c r="Q854" s="111"/>
      <c r="R854" s="111"/>
      <c r="S854" s="111"/>
      <c r="T854" s="111"/>
      <c r="U854" s="111"/>
      <c r="V854" s="111"/>
      <c r="W854" s="111"/>
      <c r="X854" s="111"/>
      <c r="Y854" s="111"/>
      <c r="Z854" s="111"/>
      <c r="AA854" s="111"/>
      <c r="AB854" s="111"/>
      <c r="AC854" s="111"/>
      <c r="AD854" s="111"/>
      <c r="AE854" s="111"/>
      <c r="AF854" s="111"/>
      <c r="AG854" s="111"/>
      <c r="AH854" s="111"/>
      <c r="AI854" s="111"/>
      <c r="AJ854" s="111"/>
      <c r="AK854" s="111"/>
      <c r="AL854" s="111"/>
      <c r="AM854" s="111"/>
      <c r="AN854" s="111"/>
      <c r="AO854" s="111"/>
      <c r="AP854" s="111"/>
      <c r="AQ854" s="111"/>
      <c r="AR854" s="111"/>
      <c r="AS854" s="111"/>
      <c r="AT854" s="111"/>
      <c r="AU854" s="111"/>
      <c r="AV854" s="111"/>
      <c r="AW854" s="111"/>
      <c r="AX854" s="112"/>
    </row>
    <row r="855" spans="1:50" ht="12" customHeight="1">
      <c r="A855" s="7"/>
      <c r="B855" s="110"/>
      <c r="C855" s="111"/>
      <c r="D855" s="111"/>
      <c r="E855" s="111"/>
      <c r="F855" s="111"/>
      <c r="G855" s="111"/>
      <c r="H855" s="111"/>
      <c r="I855" s="111"/>
      <c r="J855" s="111"/>
      <c r="K855" s="111"/>
      <c r="L855" s="111"/>
      <c r="M855" s="111"/>
      <c r="N855" s="111"/>
      <c r="O855" s="111"/>
      <c r="P855" s="111"/>
      <c r="Q855" s="111"/>
      <c r="R855" s="111"/>
      <c r="S855" s="111"/>
      <c r="T855" s="111"/>
      <c r="U855" s="111"/>
      <c r="V855" s="111"/>
      <c r="W855" s="111"/>
      <c r="X855" s="111"/>
      <c r="Y855" s="111"/>
      <c r="Z855" s="111"/>
      <c r="AA855" s="111"/>
      <c r="AB855" s="111"/>
      <c r="AC855" s="111"/>
      <c r="AD855" s="111"/>
      <c r="AE855" s="111"/>
      <c r="AF855" s="111"/>
      <c r="AG855" s="111"/>
      <c r="AH855" s="111"/>
      <c r="AI855" s="111"/>
      <c r="AJ855" s="111"/>
      <c r="AK855" s="111"/>
      <c r="AL855" s="111"/>
      <c r="AM855" s="111"/>
      <c r="AN855" s="111"/>
      <c r="AO855" s="111"/>
      <c r="AP855" s="111"/>
      <c r="AQ855" s="111"/>
      <c r="AR855" s="111"/>
      <c r="AS855" s="111"/>
      <c r="AT855" s="111"/>
      <c r="AU855" s="111"/>
      <c r="AV855" s="111"/>
      <c r="AW855" s="111"/>
      <c r="AX855" s="112"/>
    </row>
    <row r="856" spans="1:50" ht="15" thickBot="1">
      <c r="A856" s="16"/>
      <c r="B856" s="17"/>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c r="AA856" s="18"/>
      <c r="AB856" s="18"/>
      <c r="AC856" s="18"/>
      <c r="AD856" s="18"/>
      <c r="AE856" s="18"/>
      <c r="AF856" s="18"/>
      <c r="AG856" s="18"/>
      <c r="AH856" s="18"/>
      <c r="AI856" s="18"/>
      <c r="AJ856" s="18"/>
      <c r="AK856" s="18"/>
      <c r="AL856" s="18"/>
      <c r="AM856" s="18"/>
      <c r="AN856" s="18"/>
      <c r="AO856" s="18"/>
      <c r="AP856" s="18"/>
      <c r="AQ856" s="18"/>
      <c r="AR856" s="18"/>
      <c r="AS856" s="18"/>
      <c r="AT856" s="18"/>
      <c r="AU856" s="18"/>
      <c r="AV856" s="18"/>
      <c r="AW856" s="18"/>
      <c r="AX856" s="19"/>
    </row>
    <row r="857" spans="1:50">
      <c r="B857" s="20"/>
    </row>
    <row r="858" spans="1:50" ht="15" thickBot="1">
      <c r="A858" s="10"/>
      <c r="B858" s="9" t="s">
        <v>3</v>
      </c>
      <c r="C858" s="7"/>
      <c r="D858" s="7"/>
      <c r="E858" s="7"/>
      <c r="F858" s="7"/>
      <c r="G858" s="7"/>
      <c r="H858" s="7"/>
      <c r="I858" s="7"/>
      <c r="J858" s="7"/>
      <c r="K858" s="7"/>
      <c r="L858" s="8"/>
      <c r="M858" s="8"/>
      <c r="N858" s="8"/>
      <c r="O858" s="8"/>
      <c r="P858" s="7"/>
      <c r="Q858" s="7"/>
      <c r="R858" s="7"/>
      <c r="S858" s="7"/>
      <c r="T858" s="7"/>
      <c r="U858" s="7"/>
      <c r="V858" s="9"/>
      <c r="W858" s="9"/>
      <c r="X858" s="9"/>
      <c r="Y858" s="9"/>
      <c r="Z858" s="9"/>
      <c r="AA858" s="9"/>
      <c r="AB858" s="9"/>
      <c r="AC858" s="9"/>
      <c r="AD858" s="9"/>
      <c r="AE858" s="9"/>
      <c r="AF858" s="9"/>
      <c r="AG858" s="9"/>
      <c r="AH858" s="9"/>
      <c r="AI858" s="9"/>
      <c r="AJ858" s="9"/>
      <c r="AK858" s="9"/>
      <c r="AL858" s="9"/>
      <c r="AM858" s="9"/>
      <c r="AN858" s="9"/>
      <c r="AO858" s="9"/>
      <c r="AP858" s="9"/>
      <c r="AQ858" s="9"/>
      <c r="AR858" s="9"/>
      <c r="AS858" s="9"/>
      <c r="AT858" s="9"/>
      <c r="AU858" s="9"/>
      <c r="AV858" s="9"/>
      <c r="AW858" s="9"/>
      <c r="AX858" s="9"/>
    </row>
    <row r="859" spans="1:50" ht="14.25">
      <c r="A859" s="7"/>
      <c r="B859" s="11"/>
      <c r="C859" s="6"/>
      <c r="D859" s="6"/>
      <c r="E859" s="6"/>
      <c r="F859" s="6"/>
      <c r="G859" s="6"/>
      <c r="H859" s="6"/>
      <c r="I859" s="6"/>
      <c r="J859" s="6"/>
      <c r="K859" s="6"/>
      <c r="L859" s="12"/>
      <c r="M859" s="12"/>
      <c r="N859" s="12"/>
      <c r="O859" s="12"/>
      <c r="P859" s="6"/>
      <c r="Q859" s="6"/>
      <c r="R859" s="6"/>
      <c r="S859" s="6"/>
      <c r="T859" s="6"/>
      <c r="U859" s="6"/>
      <c r="V859" s="13"/>
      <c r="W859" s="13"/>
      <c r="X859" s="13"/>
      <c r="Y859" s="13"/>
      <c r="Z859" s="13"/>
      <c r="AA859" s="13"/>
      <c r="AB859" s="13"/>
      <c r="AC859" s="13"/>
      <c r="AD859" s="13"/>
      <c r="AE859" s="13"/>
      <c r="AF859" s="13"/>
      <c r="AG859" s="13"/>
      <c r="AH859" s="13"/>
      <c r="AI859" s="13"/>
      <c r="AJ859" s="13"/>
      <c r="AK859" s="13"/>
      <c r="AL859" s="13"/>
      <c r="AM859" s="13"/>
      <c r="AN859" s="13"/>
      <c r="AO859" s="13"/>
      <c r="AP859" s="13"/>
      <c r="AQ859" s="13"/>
      <c r="AR859" s="13"/>
      <c r="AS859" s="13"/>
      <c r="AT859" s="13"/>
      <c r="AU859" s="13"/>
      <c r="AV859" s="13"/>
      <c r="AW859" s="13"/>
      <c r="AX859" s="14"/>
    </row>
    <row r="860" spans="1:50" ht="12" customHeight="1">
      <c r="A860" s="7"/>
      <c r="B860" s="110" t="s">
        <v>142</v>
      </c>
      <c r="C860" s="111"/>
      <c r="D860" s="111"/>
      <c r="E860" s="111"/>
      <c r="F860" s="111"/>
      <c r="G860" s="111"/>
      <c r="H860" s="111"/>
      <c r="I860" s="111"/>
      <c r="J860" s="111"/>
      <c r="K860" s="111"/>
      <c r="L860" s="111"/>
      <c r="M860" s="111"/>
      <c r="N860" s="111"/>
      <c r="O860" s="111"/>
      <c r="P860" s="111"/>
      <c r="Q860" s="111"/>
      <c r="R860" s="111"/>
      <c r="S860" s="111"/>
      <c r="T860" s="111"/>
      <c r="U860" s="111"/>
      <c r="V860" s="111"/>
      <c r="W860" s="111"/>
      <c r="X860" s="111"/>
      <c r="Y860" s="111"/>
      <c r="Z860" s="111"/>
      <c r="AA860" s="111"/>
      <c r="AB860" s="111"/>
      <c r="AC860" s="111"/>
      <c r="AD860" s="111"/>
      <c r="AE860" s="111"/>
      <c r="AF860" s="111"/>
      <c r="AG860" s="111"/>
      <c r="AH860" s="111"/>
      <c r="AI860" s="111"/>
      <c r="AJ860" s="111"/>
      <c r="AK860" s="111"/>
      <c r="AL860" s="111"/>
      <c r="AM860" s="111"/>
      <c r="AN860" s="111"/>
      <c r="AO860" s="111"/>
      <c r="AP860" s="111"/>
      <c r="AQ860" s="111"/>
      <c r="AR860" s="111"/>
      <c r="AS860" s="111"/>
      <c r="AT860" s="111"/>
      <c r="AU860" s="111"/>
      <c r="AV860" s="111"/>
      <c r="AW860" s="111"/>
      <c r="AX860" s="112"/>
    </row>
    <row r="861" spans="1:50" ht="12" customHeight="1">
      <c r="A861" s="7"/>
      <c r="B861" s="110"/>
      <c r="C861" s="111"/>
      <c r="D861" s="111"/>
      <c r="E861" s="111"/>
      <c r="F861" s="111"/>
      <c r="G861" s="111"/>
      <c r="H861" s="111"/>
      <c r="I861" s="111"/>
      <c r="J861" s="111"/>
      <c r="K861" s="111"/>
      <c r="L861" s="111"/>
      <c r="M861" s="111"/>
      <c r="N861" s="111"/>
      <c r="O861" s="111"/>
      <c r="P861" s="111"/>
      <c r="Q861" s="111"/>
      <c r="R861" s="111"/>
      <c r="S861" s="111"/>
      <c r="T861" s="111"/>
      <c r="U861" s="111"/>
      <c r="V861" s="111"/>
      <c r="W861" s="111"/>
      <c r="X861" s="111"/>
      <c r="Y861" s="111"/>
      <c r="Z861" s="111"/>
      <c r="AA861" s="111"/>
      <c r="AB861" s="111"/>
      <c r="AC861" s="111"/>
      <c r="AD861" s="111"/>
      <c r="AE861" s="111"/>
      <c r="AF861" s="111"/>
      <c r="AG861" s="111"/>
      <c r="AH861" s="111"/>
      <c r="AI861" s="111"/>
      <c r="AJ861" s="111"/>
      <c r="AK861" s="111"/>
      <c r="AL861" s="111"/>
      <c r="AM861" s="111"/>
      <c r="AN861" s="111"/>
      <c r="AO861" s="111"/>
      <c r="AP861" s="111"/>
      <c r="AQ861" s="111"/>
      <c r="AR861" s="111"/>
      <c r="AS861" s="111"/>
      <c r="AT861" s="111"/>
      <c r="AU861" s="111"/>
      <c r="AV861" s="111"/>
      <c r="AW861" s="111"/>
      <c r="AX861" s="112"/>
    </row>
    <row r="862" spans="1:50" ht="12" customHeight="1">
      <c r="A862" s="7"/>
      <c r="B862" s="110"/>
      <c r="C862" s="111"/>
      <c r="D862" s="111"/>
      <c r="E862" s="111"/>
      <c r="F862" s="111"/>
      <c r="G862" s="111"/>
      <c r="H862" s="111"/>
      <c r="I862" s="111"/>
      <c r="J862" s="111"/>
      <c r="K862" s="111"/>
      <c r="L862" s="111"/>
      <c r="M862" s="111"/>
      <c r="N862" s="111"/>
      <c r="O862" s="111"/>
      <c r="P862" s="111"/>
      <c r="Q862" s="111"/>
      <c r="R862" s="111"/>
      <c r="S862" s="111"/>
      <c r="T862" s="111"/>
      <c r="U862" s="111"/>
      <c r="V862" s="111"/>
      <c r="W862" s="111"/>
      <c r="X862" s="111"/>
      <c r="Y862" s="111"/>
      <c r="Z862" s="111"/>
      <c r="AA862" s="111"/>
      <c r="AB862" s="111"/>
      <c r="AC862" s="111"/>
      <c r="AD862" s="111"/>
      <c r="AE862" s="111"/>
      <c r="AF862" s="111"/>
      <c r="AG862" s="111"/>
      <c r="AH862" s="111"/>
      <c r="AI862" s="111"/>
      <c r="AJ862" s="111"/>
      <c r="AK862" s="111"/>
      <c r="AL862" s="111"/>
      <c r="AM862" s="111"/>
      <c r="AN862" s="111"/>
      <c r="AO862" s="111"/>
      <c r="AP862" s="111"/>
      <c r="AQ862" s="111"/>
      <c r="AR862" s="111"/>
      <c r="AS862" s="111"/>
      <c r="AT862" s="111"/>
      <c r="AU862" s="111"/>
      <c r="AV862" s="111"/>
      <c r="AW862" s="111"/>
      <c r="AX862" s="112"/>
    </row>
    <row r="863" spans="1:50" ht="12" customHeight="1">
      <c r="A863" s="7"/>
      <c r="B863" s="110"/>
      <c r="C863" s="111"/>
      <c r="D863" s="111"/>
      <c r="E863" s="111"/>
      <c r="F863" s="111"/>
      <c r="G863" s="111"/>
      <c r="H863" s="111"/>
      <c r="I863" s="111"/>
      <c r="J863" s="111"/>
      <c r="K863" s="111"/>
      <c r="L863" s="111"/>
      <c r="M863" s="111"/>
      <c r="N863" s="111"/>
      <c r="O863" s="111"/>
      <c r="P863" s="111"/>
      <c r="Q863" s="111"/>
      <c r="R863" s="111"/>
      <c r="S863" s="111"/>
      <c r="T863" s="111"/>
      <c r="U863" s="111"/>
      <c r="V863" s="111"/>
      <c r="W863" s="111"/>
      <c r="X863" s="111"/>
      <c r="Y863" s="111"/>
      <c r="Z863" s="111"/>
      <c r="AA863" s="111"/>
      <c r="AB863" s="111"/>
      <c r="AC863" s="111"/>
      <c r="AD863" s="111"/>
      <c r="AE863" s="111"/>
      <c r="AF863" s="111"/>
      <c r="AG863" s="111"/>
      <c r="AH863" s="111"/>
      <c r="AI863" s="111"/>
      <c r="AJ863" s="111"/>
      <c r="AK863" s="111"/>
      <c r="AL863" s="111"/>
      <c r="AM863" s="111"/>
      <c r="AN863" s="111"/>
      <c r="AO863" s="111"/>
      <c r="AP863" s="111"/>
      <c r="AQ863" s="111"/>
      <c r="AR863" s="111"/>
      <c r="AS863" s="111"/>
      <c r="AT863" s="111"/>
      <c r="AU863" s="111"/>
      <c r="AV863" s="111"/>
      <c r="AW863" s="111"/>
      <c r="AX863" s="112"/>
    </row>
    <row r="864" spans="1:50" ht="12" customHeight="1">
      <c r="A864" s="7"/>
      <c r="B864" s="110"/>
      <c r="C864" s="111"/>
      <c r="D864" s="111"/>
      <c r="E864" s="111"/>
      <c r="F864" s="111"/>
      <c r="G864" s="111"/>
      <c r="H864" s="111"/>
      <c r="I864" s="111"/>
      <c r="J864" s="111"/>
      <c r="K864" s="111"/>
      <c r="L864" s="111"/>
      <c r="M864" s="111"/>
      <c r="N864" s="111"/>
      <c r="O864" s="111"/>
      <c r="P864" s="111"/>
      <c r="Q864" s="111"/>
      <c r="R864" s="111"/>
      <c r="S864" s="111"/>
      <c r="T864" s="111"/>
      <c r="U864" s="111"/>
      <c r="V864" s="111"/>
      <c r="W864" s="111"/>
      <c r="X864" s="111"/>
      <c r="Y864" s="111"/>
      <c r="Z864" s="111"/>
      <c r="AA864" s="111"/>
      <c r="AB864" s="111"/>
      <c r="AC864" s="111"/>
      <c r="AD864" s="111"/>
      <c r="AE864" s="111"/>
      <c r="AF864" s="111"/>
      <c r="AG864" s="111"/>
      <c r="AH864" s="111"/>
      <c r="AI864" s="111"/>
      <c r="AJ864" s="111"/>
      <c r="AK864" s="111"/>
      <c r="AL864" s="111"/>
      <c r="AM864" s="111"/>
      <c r="AN864" s="111"/>
      <c r="AO864" s="111"/>
      <c r="AP864" s="111"/>
      <c r="AQ864" s="111"/>
      <c r="AR864" s="111"/>
      <c r="AS864" s="111"/>
      <c r="AT864" s="111"/>
      <c r="AU864" s="111"/>
      <c r="AV864" s="111"/>
      <c r="AW864" s="111"/>
      <c r="AX864" s="112"/>
    </row>
    <row r="865" spans="1:175" ht="12" customHeight="1">
      <c r="A865" s="7"/>
      <c r="B865" s="110"/>
      <c r="C865" s="111"/>
      <c r="D865" s="111"/>
      <c r="E865" s="111"/>
      <c r="F865" s="111"/>
      <c r="G865" s="111"/>
      <c r="H865" s="111"/>
      <c r="I865" s="111"/>
      <c r="J865" s="111"/>
      <c r="K865" s="111"/>
      <c r="L865" s="111"/>
      <c r="M865" s="111"/>
      <c r="N865" s="111"/>
      <c r="O865" s="111"/>
      <c r="P865" s="111"/>
      <c r="Q865" s="111"/>
      <c r="R865" s="111"/>
      <c r="S865" s="111"/>
      <c r="T865" s="111"/>
      <c r="U865" s="111"/>
      <c r="V865" s="111"/>
      <c r="W865" s="111"/>
      <c r="X865" s="111"/>
      <c r="Y865" s="111"/>
      <c r="Z865" s="111"/>
      <c r="AA865" s="111"/>
      <c r="AB865" s="111"/>
      <c r="AC865" s="111"/>
      <c r="AD865" s="111"/>
      <c r="AE865" s="111"/>
      <c r="AF865" s="111"/>
      <c r="AG865" s="111"/>
      <c r="AH865" s="111"/>
      <c r="AI865" s="111"/>
      <c r="AJ865" s="111"/>
      <c r="AK865" s="111"/>
      <c r="AL865" s="111"/>
      <c r="AM865" s="111"/>
      <c r="AN865" s="111"/>
      <c r="AO865" s="111"/>
      <c r="AP865" s="111"/>
      <c r="AQ865" s="111"/>
      <c r="AR865" s="111"/>
      <c r="AS865" s="111"/>
      <c r="AT865" s="111"/>
      <c r="AU865" s="111"/>
      <c r="AV865" s="111"/>
      <c r="AW865" s="111"/>
      <c r="AX865" s="112"/>
    </row>
    <row r="866" spans="1:175" ht="12" customHeight="1">
      <c r="A866" s="7"/>
      <c r="B866" s="110"/>
      <c r="C866" s="111"/>
      <c r="D866" s="111"/>
      <c r="E866" s="111"/>
      <c r="F866" s="111"/>
      <c r="G866" s="111"/>
      <c r="H866" s="111"/>
      <c r="I866" s="111"/>
      <c r="J866" s="111"/>
      <c r="K866" s="111"/>
      <c r="L866" s="111"/>
      <c r="M866" s="111"/>
      <c r="N866" s="111"/>
      <c r="O866" s="111"/>
      <c r="P866" s="111"/>
      <c r="Q866" s="111"/>
      <c r="R866" s="111"/>
      <c r="S866" s="111"/>
      <c r="T866" s="111"/>
      <c r="U866" s="111"/>
      <c r="V866" s="111"/>
      <c r="W866" s="111"/>
      <c r="X866" s="111"/>
      <c r="Y866" s="111"/>
      <c r="Z866" s="111"/>
      <c r="AA866" s="111"/>
      <c r="AB866" s="111"/>
      <c r="AC866" s="111"/>
      <c r="AD866" s="111"/>
      <c r="AE866" s="111"/>
      <c r="AF866" s="111"/>
      <c r="AG866" s="111"/>
      <c r="AH866" s="111"/>
      <c r="AI866" s="111"/>
      <c r="AJ866" s="111"/>
      <c r="AK866" s="111"/>
      <c r="AL866" s="111"/>
      <c r="AM866" s="111"/>
      <c r="AN866" s="111"/>
      <c r="AO866" s="111"/>
      <c r="AP866" s="111"/>
      <c r="AQ866" s="111"/>
      <c r="AR866" s="111"/>
      <c r="AS866" s="111"/>
      <c r="AT866" s="111"/>
      <c r="AU866" s="111"/>
      <c r="AV866" s="111"/>
      <c r="AW866" s="111"/>
      <c r="AX866" s="112"/>
    </row>
    <row r="867" spans="1:175" ht="12" customHeight="1">
      <c r="A867" s="7"/>
      <c r="B867" s="110"/>
      <c r="C867" s="111"/>
      <c r="D867" s="111"/>
      <c r="E867" s="111"/>
      <c r="F867" s="111"/>
      <c r="G867" s="111"/>
      <c r="H867" s="111"/>
      <c r="I867" s="111"/>
      <c r="J867" s="111"/>
      <c r="K867" s="111"/>
      <c r="L867" s="111"/>
      <c r="M867" s="111"/>
      <c r="N867" s="111"/>
      <c r="O867" s="111"/>
      <c r="P867" s="111"/>
      <c r="Q867" s="111"/>
      <c r="R867" s="111"/>
      <c r="S867" s="111"/>
      <c r="T867" s="111"/>
      <c r="U867" s="111"/>
      <c r="V867" s="111"/>
      <c r="W867" s="111"/>
      <c r="X867" s="111"/>
      <c r="Y867" s="111"/>
      <c r="Z867" s="111"/>
      <c r="AA867" s="111"/>
      <c r="AB867" s="111"/>
      <c r="AC867" s="111"/>
      <c r="AD867" s="111"/>
      <c r="AE867" s="111"/>
      <c r="AF867" s="111"/>
      <c r="AG867" s="111"/>
      <c r="AH867" s="111"/>
      <c r="AI867" s="111"/>
      <c r="AJ867" s="111"/>
      <c r="AK867" s="111"/>
      <c r="AL867" s="111"/>
      <c r="AM867" s="111"/>
      <c r="AN867" s="111"/>
      <c r="AO867" s="111"/>
      <c r="AP867" s="111"/>
      <c r="AQ867" s="111"/>
      <c r="AR867" s="111"/>
      <c r="AS867" s="111"/>
      <c r="AT867" s="111"/>
      <c r="AU867" s="111"/>
      <c r="AV867" s="111"/>
      <c r="AW867" s="111"/>
      <c r="AX867" s="112"/>
    </row>
    <row r="868" spans="1:175" ht="15" thickBot="1">
      <c r="A868" s="16"/>
      <c r="B868" s="17"/>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c r="AA868" s="18"/>
      <c r="AB868" s="18"/>
      <c r="AC868" s="18"/>
      <c r="AD868" s="18"/>
      <c r="AE868" s="18"/>
      <c r="AF868" s="18"/>
      <c r="AG868" s="18"/>
      <c r="AH868" s="18"/>
      <c r="AI868" s="18"/>
      <c r="AJ868" s="18"/>
      <c r="AK868" s="18"/>
      <c r="AL868" s="18"/>
      <c r="AM868" s="18"/>
      <c r="AN868" s="18"/>
      <c r="AO868" s="18"/>
      <c r="AP868" s="18"/>
      <c r="AQ868" s="18"/>
      <c r="AR868" s="18"/>
      <c r="AS868" s="18"/>
      <c r="AT868" s="18"/>
      <c r="AU868" s="18"/>
      <c r="AV868" s="18"/>
      <c r="AW868" s="18"/>
      <c r="AX868" s="19"/>
    </row>
    <row r="869" spans="1:175">
      <c r="B869" s="20"/>
    </row>
    <row r="870" spans="1:175" ht="14.25">
      <c r="B870" s="9" t="s">
        <v>4</v>
      </c>
      <c r="C870" s="7"/>
      <c r="D870" s="7"/>
      <c r="E870" s="7"/>
      <c r="F870" s="7"/>
      <c r="G870" s="7"/>
      <c r="H870" s="7"/>
      <c r="I870" s="7"/>
      <c r="J870" s="7"/>
      <c r="K870" s="7"/>
      <c r="L870" s="8"/>
      <c r="M870" s="8"/>
      <c r="N870" s="8"/>
      <c r="O870" s="8"/>
      <c r="P870" s="7"/>
      <c r="Q870" s="7"/>
      <c r="R870" s="7"/>
      <c r="S870" s="7"/>
      <c r="T870" s="7"/>
      <c r="U870" s="7"/>
      <c r="V870" s="9"/>
      <c r="W870" s="9"/>
      <c r="X870" s="9"/>
      <c r="Y870" s="9"/>
      <c r="Z870" s="9"/>
      <c r="AA870" s="9"/>
      <c r="AB870" s="9"/>
      <c r="AC870" s="9"/>
      <c r="AD870" s="9"/>
      <c r="AE870" s="9"/>
      <c r="AF870" s="9"/>
      <c r="AG870" s="9"/>
      <c r="AH870" s="9"/>
      <c r="AI870" s="9"/>
      <c r="AJ870" s="9"/>
      <c r="AK870" s="9"/>
      <c r="AL870" s="9"/>
      <c r="AM870" s="9"/>
      <c r="AN870" s="9"/>
      <c r="AO870" s="9"/>
      <c r="AP870" s="9"/>
      <c r="AQ870" s="9"/>
      <c r="AR870" s="9"/>
      <c r="AS870" s="9"/>
      <c r="AT870" s="9"/>
      <c r="AU870" s="9"/>
      <c r="AV870" s="9"/>
      <c r="AW870" s="9"/>
      <c r="AX870" s="9"/>
    </row>
    <row r="871" spans="1:175" ht="15" thickBot="1">
      <c r="B871" s="7"/>
      <c r="C871" s="7"/>
      <c r="D871" s="7"/>
      <c r="E871" s="7"/>
      <c r="F871" s="7"/>
      <c r="G871" s="7"/>
      <c r="H871" s="7"/>
      <c r="I871" s="7"/>
      <c r="J871" s="7"/>
      <c r="K871" s="7"/>
      <c r="L871" s="8"/>
      <c r="M871" s="8"/>
      <c r="N871" s="8"/>
      <c r="O871" s="8"/>
      <c r="P871" s="7"/>
      <c r="Q871" s="7"/>
      <c r="R871" s="7"/>
      <c r="S871" s="7"/>
      <c r="T871" s="7"/>
      <c r="U871" s="7"/>
      <c r="V871" s="9"/>
      <c r="W871" s="9"/>
      <c r="X871" s="9"/>
      <c r="Y871" s="9"/>
      <c r="Z871" s="9"/>
      <c r="AA871" s="9"/>
      <c r="AB871" s="9"/>
      <c r="AC871" s="9"/>
      <c r="AD871" s="9"/>
      <c r="AE871" s="9"/>
      <c r="AF871" s="9"/>
      <c r="AG871" s="9"/>
      <c r="AH871" s="9"/>
      <c r="AI871" s="9"/>
      <c r="AJ871" s="9"/>
      <c r="AK871" s="9"/>
      <c r="AL871" s="9"/>
      <c r="AM871" s="9"/>
      <c r="AN871" s="9"/>
      <c r="AO871" s="9"/>
      <c r="AP871" s="9"/>
      <c r="AQ871" s="9"/>
      <c r="AR871" s="9"/>
      <c r="AS871" s="9"/>
      <c r="AT871" s="9"/>
      <c r="AU871" s="9"/>
      <c r="AV871" s="9"/>
      <c r="AW871" s="9"/>
      <c r="AX871" s="21" t="s">
        <v>5</v>
      </c>
    </row>
    <row r="872" spans="1:175" s="15" customFormat="1" ht="13.5" customHeight="1">
      <c r="A872" s="7"/>
      <c r="B872" s="113" t="s">
        <v>6</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5"/>
      <c r="AA872" s="119" t="s">
        <v>12</v>
      </c>
      <c r="AB872" s="114"/>
      <c r="AC872" s="114"/>
      <c r="AD872" s="114"/>
      <c r="AE872" s="114"/>
      <c r="AF872" s="114"/>
      <c r="AG872" s="114"/>
      <c r="AH872" s="114"/>
      <c r="AI872" s="115"/>
      <c r="AJ872" s="119" t="s">
        <v>13</v>
      </c>
      <c r="AK872" s="114"/>
      <c r="AL872" s="114"/>
      <c r="AM872" s="114"/>
      <c r="AN872" s="114"/>
      <c r="AO872" s="114"/>
      <c r="AP872" s="114"/>
      <c r="AQ872" s="114"/>
      <c r="AR872" s="115"/>
      <c r="AS872" s="119" t="s">
        <v>7</v>
      </c>
      <c r="AT872" s="114"/>
      <c r="AU872" s="114"/>
      <c r="AV872" s="114"/>
      <c r="AW872" s="114"/>
      <c r="AX872" s="121"/>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c r="FE872" s="2"/>
      <c r="FF872" s="2"/>
      <c r="FG872" s="2"/>
      <c r="FH872" s="2"/>
      <c r="FI872" s="2"/>
      <c r="FJ872" s="2"/>
      <c r="FK872" s="2"/>
      <c r="FL872" s="2"/>
      <c r="FM872" s="2"/>
      <c r="FN872" s="2"/>
      <c r="FO872" s="2"/>
      <c r="FP872" s="2"/>
      <c r="FQ872" s="2"/>
      <c r="FR872" s="2"/>
      <c r="FS872" s="2"/>
    </row>
    <row r="873" spans="1:175" s="15" customFormat="1" ht="13.5">
      <c r="A873" s="7"/>
      <c r="B873" s="116"/>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8"/>
      <c r="AA873" s="120"/>
      <c r="AB873" s="117"/>
      <c r="AC873" s="117"/>
      <c r="AD873" s="117"/>
      <c r="AE873" s="117"/>
      <c r="AF873" s="117"/>
      <c r="AG873" s="117"/>
      <c r="AH873" s="117"/>
      <c r="AI873" s="118"/>
      <c r="AJ873" s="120"/>
      <c r="AK873" s="117"/>
      <c r="AL873" s="117"/>
      <c r="AM873" s="117"/>
      <c r="AN873" s="117"/>
      <c r="AO873" s="117"/>
      <c r="AP873" s="117"/>
      <c r="AQ873" s="117"/>
      <c r="AR873" s="118"/>
      <c r="AS873" s="120"/>
      <c r="AT873" s="117"/>
      <c r="AU873" s="117"/>
      <c r="AV873" s="117"/>
      <c r="AW873" s="117"/>
      <c r="AX873" s="12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c r="FE873" s="2"/>
      <c r="FF873" s="2"/>
      <c r="FG873" s="2"/>
      <c r="FH873" s="2"/>
      <c r="FI873" s="2"/>
      <c r="FJ873" s="2"/>
      <c r="FK873" s="2"/>
      <c r="FL873" s="2"/>
      <c r="FM873" s="2"/>
      <c r="FN873" s="2"/>
      <c r="FO873" s="2"/>
      <c r="FP873" s="2"/>
      <c r="FQ873" s="2"/>
      <c r="FR873" s="2"/>
      <c r="FS873" s="2"/>
    </row>
    <row r="874" spans="1:175" s="15" customFormat="1" ht="18.75" customHeight="1">
      <c r="A874" s="7"/>
      <c r="B874" s="22"/>
      <c r="C874" s="101" t="s">
        <v>143</v>
      </c>
      <c r="D874" s="102"/>
      <c r="E874" s="102"/>
      <c r="F874" s="102"/>
      <c r="G874" s="102"/>
      <c r="H874" s="102"/>
      <c r="I874" s="102"/>
      <c r="J874" s="102"/>
      <c r="K874" s="102"/>
      <c r="L874" s="102"/>
      <c r="M874" s="102"/>
      <c r="N874" s="102"/>
      <c r="O874" s="102"/>
      <c r="P874" s="102"/>
      <c r="Q874" s="102"/>
      <c r="R874" s="102"/>
      <c r="S874" s="102"/>
      <c r="T874" s="102"/>
      <c r="U874" s="102"/>
      <c r="V874" s="102"/>
      <c r="W874" s="102"/>
      <c r="X874" s="102"/>
      <c r="Y874" s="102"/>
      <c r="Z874" s="103"/>
      <c r="AA874" s="104">
        <v>0</v>
      </c>
      <c r="AB874" s="105"/>
      <c r="AC874" s="105"/>
      <c r="AD874" s="105"/>
      <c r="AE874" s="105"/>
      <c r="AF874" s="105"/>
      <c r="AG874" s="105"/>
      <c r="AH874" s="105"/>
      <c r="AI874" s="106"/>
      <c r="AJ874" s="104">
        <v>4207</v>
      </c>
      <c r="AK874" s="105"/>
      <c r="AL874" s="105"/>
      <c r="AM874" s="105"/>
      <c r="AN874" s="105"/>
      <c r="AO874" s="105"/>
      <c r="AP874" s="105"/>
      <c r="AQ874" s="105"/>
      <c r="AR874" s="106"/>
      <c r="AS874" s="107"/>
      <c r="AT874" s="108"/>
      <c r="AU874" s="108"/>
      <c r="AV874" s="108"/>
      <c r="AW874" s="108"/>
      <c r="AX874" s="109"/>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c r="FE874" s="2"/>
      <c r="FF874" s="2"/>
      <c r="FG874" s="2"/>
      <c r="FH874" s="2"/>
      <c r="FI874" s="2"/>
      <c r="FJ874" s="2"/>
      <c r="FK874" s="2"/>
      <c r="FL874" s="2"/>
      <c r="FM874" s="2"/>
      <c r="FN874" s="2"/>
      <c r="FO874" s="2"/>
      <c r="FP874" s="2"/>
      <c r="FQ874" s="2"/>
      <c r="FR874" s="2"/>
      <c r="FS874" s="2"/>
    </row>
    <row r="875" spans="1:175" s="15" customFormat="1" ht="18.75" customHeight="1">
      <c r="A875" s="7"/>
      <c r="B875" s="22"/>
      <c r="C875" s="101" t="s">
        <v>144</v>
      </c>
      <c r="D875" s="102"/>
      <c r="E875" s="102"/>
      <c r="F875" s="102"/>
      <c r="G875" s="102"/>
      <c r="H875" s="102"/>
      <c r="I875" s="102"/>
      <c r="J875" s="102"/>
      <c r="K875" s="102"/>
      <c r="L875" s="102"/>
      <c r="M875" s="102"/>
      <c r="N875" s="102"/>
      <c r="O875" s="102"/>
      <c r="P875" s="102"/>
      <c r="Q875" s="102"/>
      <c r="R875" s="102"/>
      <c r="S875" s="102"/>
      <c r="T875" s="102"/>
      <c r="U875" s="102"/>
      <c r="V875" s="102"/>
      <c r="W875" s="102"/>
      <c r="X875" s="102"/>
      <c r="Y875" s="102"/>
      <c r="Z875" s="103"/>
      <c r="AA875" s="104">
        <v>2028</v>
      </c>
      <c r="AB875" s="105"/>
      <c r="AC875" s="105"/>
      <c r="AD875" s="105"/>
      <c r="AE875" s="105"/>
      <c r="AF875" s="105"/>
      <c r="AG875" s="105"/>
      <c r="AH875" s="105"/>
      <c r="AI875" s="106"/>
      <c r="AJ875" s="104">
        <v>1493</v>
      </c>
      <c r="AK875" s="105"/>
      <c r="AL875" s="105"/>
      <c r="AM875" s="105"/>
      <c r="AN875" s="105"/>
      <c r="AO875" s="105"/>
      <c r="AP875" s="105"/>
      <c r="AQ875" s="105"/>
      <c r="AR875" s="106"/>
      <c r="AS875" s="107"/>
      <c r="AT875" s="108"/>
      <c r="AU875" s="108"/>
      <c r="AV875" s="108"/>
      <c r="AW875" s="108"/>
      <c r="AX875" s="109"/>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c r="FE875" s="2"/>
      <c r="FF875" s="2"/>
      <c r="FG875" s="2"/>
      <c r="FH875" s="2"/>
      <c r="FI875" s="2"/>
      <c r="FJ875" s="2"/>
      <c r="FK875" s="2"/>
      <c r="FL875" s="2"/>
      <c r="FM875" s="2"/>
      <c r="FN875" s="2"/>
      <c r="FO875" s="2"/>
      <c r="FP875" s="2"/>
      <c r="FQ875" s="2"/>
      <c r="FR875" s="2"/>
      <c r="FS875" s="2"/>
    </row>
    <row r="876" spans="1:175" s="15" customFormat="1" ht="18.75" customHeight="1">
      <c r="A876" s="7"/>
      <c r="B876" s="22"/>
      <c r="C876" s="101" t="s">
        <v>145</v>
      </c>
      <c r="D876" s="102"/>
      <c r="E876" s="102"/>
      <c r="F876" s="102"/>
      <c r="G876" s="102"/>
      <c r="H876" s="102"/>
      <c r="I876" s="102"/>
      <c r="J876" s="102"/>
      <c r="K876" s="102"/>
      <c r="L876" s="102"/>
      <c r="M876" s="102"/>
      <c r="N876" s="102"/>
      <c r="O876" s="102"/>
      <c r="P876" s="102"/>
      <c r="Q876" s="102"/>
      <c r="R876" s="102"/>
      <c r="S876" s="102"/>
      <c r="T876" s="102"/>
      <c r="U876" s="102"/>
      <c r="V876" s="102"/>
      <c r="W876" s="102"/>
      <c r="X876" s="102"/>
      <c r="Y876" s="102"/>
      <c r="Z876" s="103"/>
      <c r="AA876" s="104">
        <v>782</v>
      </c>
      <c r="AB876" s="105"/>
      <c r="AC876" s="105"/>
      <c r="AD876" s="105"/>
      <c r="AE876" s="105"/>
      <c r="AF876" s="105"/>
      <c r="AG876" s="105"/>
      <c r="AH876" s="105"/>
      <c r="AI876" s="106"/>
      <c r="AJ876" s="104">
        <v>986</v>
      </c>
      <c r="AK876" s="105"/>
      <c r="AL876" s="105"/>
      <c r="AM876" s="105"/>
      <c r="AN876" s="105"/>
      <c r="AO876" s="105"/>
      <c r="AP876" s="105"/>
      <c r="AQ876" s="105"/>
      <c r="AR876" s="106"/>
      <c r="AS876" s="107"/>
      <c r="AT876" s="108"/>
      <c r="AU876" s="108"/>
      <c r="AV876" s="108"/>
      <c r="AW876" s="108"/>
      <c r="AX876" s="109"/>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c r="FE876" s="2"/>
      <c r="FF876" s="2"/>
      <c r="FG876" s="2"/>
      <c r="FH876" s="2"/>
      <c r="FI876" s="2"/>
      <c r="FJ876" s="2"/>
      <c r="FK876" s="2"/>
      <c r="FL876" s="2"/>
      <c r="FM876" s="2"/>
      <c r="FN876" s="2"/>
      <c r="FO876" s="2"/>
      <c r="FP876" s="2"/>
      <c r="FQ876" s="2"/>
      <c r="FR876" s="2"/>
      <c r="FS876" s="2"/>
    </row>
    <row r="877" spans="1:175" s="15" customFormat="1" ht="18.75" customHeight="1">
      <c r="A877" s="7"/>
      <c r="B877" s="22"/>
      <c r="C877" s="101" t="s">
        <v>146</v>
      </c>
      <c r="D877" s="102"/>
      <c r="E877" s="102"/>
      <c r="F877" s="102"/>
      <c r="G877" s="102"/>
      <c r="H877" s="102"/>
      <c r="I877" s="102"/>
      <c r="J877" s="102"/>
      <c r="K877" s="102"/>
      <c r="L877" s="102"/>
      <c r="M877" s="102"/>
      <c r="N877" s="102"/>
      <c r="O877" s="102"/>
      <c r="P877" s="102"/>
      <c r="Q877" s="102"/>
      <c r="R877" s="102"/>
      <c r="S877" s="102"/>
      <c r="T877" s="102"/>
      <c r="U877" s="102"/>
      <c r="V877" s="102"/>
      <c r="W877" s="102"/>
      <c r="X877" s="102"/>
      <c r="Y877" s="102"/>
      <c r="Z877" s="103"/>
      <c r="AA877" s="104">
        <v>130</v>
      </c>
      <c r="AB877" s="105"/>
      <c r="AC877" s="105"/>
      <c r="AD877" s="105"/>
      <c r="AE877" s="105"/>
      <c r="AF877" s="105"/>
      <c r="AG877" s="105"/>
      <c r="AH877" s="105"/>
      <c r="AI877" s="106"/>
      <c r="AJ877" s="104">
        <v>130</v>
      </c>
      <c r="AK877" s="105"/>
      <c r="AL877" s="105"/>
      <c r="AM877" s="105"/>
      <c r="AN877" s="105"/>
      <c r="AO877" s="105"/>
      <c r="AP877" s="105"/>
      <c r="AQ877" s="105"/>
      <c r="AR877" s="106"/>
      <c r="AS877" s="107"/>
      <c r="AT877" s="108"/>
      <c r="AU877" s="108"/>
      <c r="AV877" s="108"/>
      <c r="AW877" s="108"/>
      <c r="AX877" s="109"/>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c r="FE877" s="2"/>
      <c r="FF877" s="2"/>
      <c r="FG877" s="2"/>
      <c r="FH877" s="2"/>
      <c r="FI877" s="2"/>
      <c r="FJ877" s="2"/>
      <c r="FK877" s="2"/>
      <c r="FL877" s="2"/>
      <c r="FM877" s="2"/>
      <c r="FN877" s="2"/>
      <c r="FO877" s="2"/>
      <c r="FP877" s="2"/>
      <c r="FQ877" s="2"/>
      <c r="FR877" s="2"/>
      <c r="FS877" s="2"/>
    </row>
    <row r="878" spans="1:175" s="15" customFormat="1" ht="18.75" customHeight="1">
      <c r="A878" s="7"/>
      <c r="B878" s="22"/>
      <c r="C878" s="101" t="s">
        <v>147</v>
      </c>
      <c r="D878" s="102"/>
      <c r="E878" s="102"/>
      <c r="F878" s="102"/>
      <c r="G878" s="102"/>
      <c r="H878" s="102"/>
      <c r="I878" s="102"/>
      <c r="J878" s="102"/>
      <c r="K878" s="102"/>
      <c r="L878" s="102"/>
      <c r="M878" s="102"/>
      <c r="N878" s="102"/>
      <c r="O878" s="102"/>
      <c r="P878" s="102"/>
      <c r="Q878" s="102"/>
      <c r="R878" s="102"/>
      <c r="S878" s="102"/>
      <c r="T878" s="102"/>
      <c r="U878" s="102"/>
      <c r="V878" s="102"/>
      <c r="W878" s="102"/>
      <c r="X878" s="102"/>
      <c r="Y878" s="102"/>
      <c r="Z878" s="103"/>
      <c r="AA878" s="104">
        <v>66</v>
      </c>
      <c r="AB878" s="105"/>
      <c r="AC878" s="105"/>
      <c r="AD878" s="105"/>
      <c r="AE878" s="105"/>
      <c r="AF878" s="105"/>
      <c r="AG878" s="105"/>
      <c r="AH878" s="105"/>
      <c r="AI878" s="106"/>
      <c r="AJ878" s="104">
        <v>90</v>
      </c>
      <c r="AK878" s="105"/>
      <c r="AL878" s="105"/>
      <c r="AM878" s="105"/>
      <c r="AN878" s="105"/>
      <c r="AO878" s="105"/>
      <c r="AP878" s="105"/>
      <c r="AQ878" s="105"/>
      <c r="AR878" s="106"/>
      <c r="AS878" s="107"/>
      <c r="AT878" s="108"/>
      <c r="AU878" s="108"/>
      <c r="AV878" s="108"/>
      <c r="AW878" s="108"/>
      <c r="AX878" s="109"/>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c r="FE878" s="2"/>
      <c r="FF878" s="2"/>
      <c r="FG878" s="2"/>
      <c r="FH878" s="2"/>
      <c r="FI878" s="2"/>
      <c r="FJ878" s="2"/>
      <c r="FK878" s="2"/>
      <c r="FL878" s="2"/>
      <c r="FM878" s="2"/>
      <c r="FN878" s="2"/>
      <c r="FO878" s="2"/>
      <c r="FP878" s="2"/>
      <c r="FQ878" s="2"/>
      <c r="FR878" s="2"/>
      <c r="FS878" s="2"/>
    </row>
    <row r="879" spans="1:175" s="15" customFormat="1" ht="18.75" customHeight="1">
      <c r="A879" s="7"/>
      <c r="B879" s="22"/>
      <c r="C879" s="101" t="s">
        <v>148</v>
      </c>
      <c r="D879" s="102"/>
      <c r="E879" s="102"/>
      <c r="F879" s="102"/>
      <c r="G879" s="102"/>
      <c r="H879" s="102"/>
      <c r="I879" s="102"/>
      <c r="J879" s="102"/>
      <c r="K879" s="102"/>
      <c r="L879" s="102"/>
      <c r="M879" s="102"/>
      <c r="N879" s="102"/>
      <c r="O879" s="102"/>
      <c r="P879" s="102"/>
      <c r="Q879" s="102"/>
      <c r="R879" s="102"/>
      <c r="S879" s="102"/>
      <c r="T879" s="102"/>
      <c r="U879" s="102"/>
      <c r="V879" s="102"/>
      <c r="W879" s="102"/>
      <c r="X879" s="102"/>
      <c r="Y879" s="102"/>
      <c r="Z879" s="103"/>
      <c r="AA879" s="104">
        <v>4448</v>
      </c>
      <c r="AB879" s="105"/>
      <c r="AC879" s="105"/>
      <c r="AD879" s="105"/>
      <c r="AE879" s="105"/>
      <c r="AF879" s="105"/>
      <c r="AG879" s="105"/>
      <c r="AH879" s="105"/>
      <c r="AI879" s="106"/>
      <c r="AJ879" s="104">
        <v>0</v>
      </c>
      <c r="AK879" s="105"/>
      <c r="AL879" s="105"/>
      <c r="AM879" s="105"/>
      <c r="AN879" s="105"/>
      <c r="AO879" s="105"/>
      <c r="AP879" s="105"/>
      <c r="AQ879" s="105"/>
      <c r="AR879" s="106"/>
      <c r="AS879" s="107"/>
      <c r="AT879" s="108"/>
      <c r="AU879" s="108"/>
      <c r="AV879" s="108"/>
      <c r="AW879" s="108"/>
      <c r="AX879" s="109"/>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c r="FE879" s="2"/>
      <c r="FF879" s="2"/>
      <c r="FG879" s="2"/>
      <c r="FH879" s="2"/>
      <c r="FI879" s="2"/>
      <c r="FJ879" s="2"/>
      <c r="FK879" s="2"/>
      <c r="FL879" s="2"/>
      <c r="FM879" s="2"/>
      <c r="FN879" s="2"/>
      <c r="FO879" s="2"/>
      <c r="FP879" s="2"/>
      <c r="FQ879" s="2"/>
      <c r="FR879" s="2"/>
      <c r="FS879" s="2"/>
    </row>
    <row r="880" spans="1:175" s="15" customFormat="1" ht="18.75" customHeight="1" thickBot="1">
      <c r="A880" s="16"/>
      <c r="B880" s="92" t="s">
        <v>14</v>
      </c>
      <c r="C880" s="93"/>
      <c r="D880" s="93"/>
      <c r="E880" s="93"/>
      <c r="F880" s="93"/>
      <c r="G880" s="93"/>
      <c r="H880" s="93"/>
      <c r="I880" s="93"/>
      <c r="J880" s="93"/>
      <c r="K880" s="93"/>
      <c r="L880" s="93"/>
      <c r="M880" s="93"/>
      <c r="N880" s="93"/>
      <c r="O880" s="93"/>
      <c r="P880" s="93"/>
      <c r="Q880" s="93"/>
      <c r="R880" s="93"/>
      <c r="S880" s="93"/>
      <c r="T880" s="93"/>
      <c r="U880" s="93"/>
      <c r="V880" s="93"/>
      <c r="W880" s="93"/>
      <c r="X880" s="93"/>
      <c r="Y880" s="93"/>
      <c r="Z880" s="94"/>
      <c r="AA880" s="95">
        <f>SUM($AA$874:$AA$879)</f>
        <v>7454</v>
      </c>
      <c r="AB880" s="96"/>
      <c r="AC880" s="96"/>
      <c r="AD880" s="96"/>
      <c r="AE880" s="96"/>
      <c r="AF880" s="96"/>
      <c r="AG880" s="96"/>
      <c r="AH880" s="96"/>
      <c r="AI880" s="97"/>
      <c r="AJ880" s="95">
        <f>SUM($AJ$874:$AJ$879)</f>
        <v>6906</v>
      </c>
      <c r="AK880" s="96"/>
      <c r="AL880" s="96"/>
      <c r="AM880" s="96"/>
      <c r="AN880" s="96"/>
      <c r="AO880" s="96"/>
      <c r="AP880" s="96"/>
      <c r="AQ880" s="96"/>
      <c r="AR880" s="97"/>
      <c r="AS880" s="98"/>
      <c r="AT880" s="99"/>
      <c r="AU880" s="99"/>
      <c r="AV880" s="99"/>
      <c r="AW880" s="99"/>
      <c r="AX880" s="100"/>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c r="FE880" s="2"/>
      <c r="FF880" s="2"/>
      <c r="FG880" s="2"/>
      <c r="FH880" s="2"/>
      <c r="FI880" s="2"/>
      <c r="FJ880" s="2"/>
      <c r="FK880" s="2"/>
      <c r="FL880" s="2"/>
      <c r="FM880" s="2"/>
      <c r="FN880" s="2"/>
      <c r="FO880" s="2"/>
      <c r="FP880" s="2"/>
      <c r="FQ880" s="2"/>
      <c r="FR880" s="2"/>
      <c r="FS880" s="2"/>
    </row>
    <row r="882" spans="1:51" ht="18.75">
      <c r="A882" s="1" t="s">
        <v>0</v>
      </c>
      <c r="AW882" s="3"/>
      <c r="AX882" s="4"/>
      <c r="AY882" s="3"/>
    </row>
    <row r="884" spans="1:51" ht="18.75">
      <c r="B884" s="123" t="s">
        <v>8</v>
      </c>
      <c r="C884" s="124"/>
      <c r="D884" s="124"/>
      <c r="E884" s="124"/>
      <c r="F884" s="124"/>
      <c r="G884" s="124"/>
      <c r="H884" s="124"/>
      <c r="I884" s="124"/>
      <c r="J884" s="124"/>
      <c r="K884" s="124"/>
      <c r="L884" s="124"/>
      <c r="M884" s="124"/>
      <c r="N884" s="124"/>
      <c r="O884" s="124"/>
      <c r="P884" s="124"/>
      <c r="Q884" s="124"/>
      <c r="R884" s="124"/>
      <c r="S884" s="124"/>
      <c r="T884" s="124"/>
      <c r="U884" s="124"/>
      <c r="V884" s="124"/>
      <c r="W884" s="124"/>
      <c r="X884" s="124"/>
      <c r="Y884" s="124"/>
      <c r="Z884" s="124"/>
      <c r="AA884" s="124"/>
      <c r="AB884" s="124"/>
      <c r="AC884" s="124"/>
      <c r="AD884" s="124"/>
      <c r="AE884" s="124"/>
      <c r="AF884" s="124"/>
      <c r="AG884" s="124"/>
      <c r="AH884" s="124"/>
      <c r="AI884" s="124"/>
      <c r="AJ884" s="124"/>
      <c r="AK884" s="124"/>
      <c r="AL884" s="124"/>
      <c r="AM884" s="124"/>
      <c r="AN884" s="124"/>
      <c r="AO884" s="124"/>
      <c r="AP884" s="124"/>
      <c r="AQ884" s="124"/>
      <c r="AR884" s="124"/>
      <c r="AS884" s="124"/>
      <c r="AT884" s="124"/>
      <c r="AU884" s="124"/>
      <c r="AV884" s="124"/>
      <c r="AW884" s="124"/>
      <c r="AX884" s="124"/>
    </row>
    <row r="885" spans="1:51">
      <c r="Z885" s="5"/>
      <c r="AD885" s="5"/>
      <c r="AE885" s="5"/>
      <c r="AF885" s="5"/>
      <c r="AG885" s="5"/>
      <c r="AH885" s="5"/>
      <c r="AI885" s="5"/>
      <c r="AO885" s="5"/>
    </row>
    <row r="886" spans="1:51" ht="13.5" thickBot="1">
      <c r="Z886" s="5"/>
      <c r="AD886" s="5"/>
      <c r="AE886" s="5"/>
      <c r="AF886" s="5"/>
      <c r="AG886" s="5"/>
      <c r="AH886" s="5"/>
      <c r="AI886" s="5"/>
      <c r="AO886" s="5"/>
    </row>
    <row r="887" spans="1:51" ht="24.75" customHeight="1" thickBot="1">
      <c r="B887" s="125" t="s">
        <v>1</v>
      </c>
      <c r="C887" s="126"/>
      <c r="D887" s="126"/>
      <c r="E887" s="126"/>
      <c r="F887" s="126"/>
      <c r="G887" s="126"/>
      <c r="H887" s="127" t="s">
        <v>149</v>
      </c>
      <c r="I887" s="128"/>
      <c r="J887" s="128"/>
      <c r="K887" s="128"/>
      <c r="L887" s="128"/>
      <c r="M887" s="128"/>
      <c r="N887" s="128"/>
      <c r="O887" s="128"/>
      <c r="P887" s="128"/>
      <c r="Q887" s="128"/>
      <c r="R887" s="128"/>
      <c r="S887" s="128"/>
      <c r="T887" s="128"/>
      <c r="U887" s="128"/>
      <c r="V887" s="128"/>
      <c r="W887" s="128"/>
      <c r="X887" s="128"/>
      <c r="Y887" s="128"/>
      <c r="Z887" s="128"/>
      <c r="AA887" s="128"/>
      <c r="AB887" s="128"/>
      <c r="AC887" s="128"/>
      <c r="AD887" s="128"/>
      <c r="AE887" s="128"/>
      <c r="AF887" s="128"/>
      <c r="AG887" s="128"/>
      <c r="AH887" s="128"/>
      <c r="AI887" s="128"/>
      <c r="AJ887" s="128"/>
      <c r="AK887" s="128"/>
      <c r="AL887" s="128"/>
      <c r="AM887" s="128"/>
      <c r="AN887" s="128"/>
      <c r="AO887" s="128"/>
      <c r="AP887" s="128"/>
      <c r="AQ887" s="128"/>
      <c r="AR887" s="128"/>
      <c r="AS887" s="128"/>
      <c r="AT887" s="128"/>
      <c r="AU887" s="128"/>
      <c r="AV887" s="128"/>
      <c r="AW887" s="128"/>
      <c r="AX887" s="129"/>
    </row>
    <row r="888" spans="1:51" ht="14.25">
      <c r="B888" s="6"/>
      <c r="C888" s="6"/>
      <c r="D888" s="6"/>
      <c r="E888" s="6"/>
      <c r="F888" s="6"/>
      <c r="G888" s="6"/>
      <c r="H888" s="7"/>
      <c r="I888" s="7"/>
      <c r="J888" s="7"/>
      <c r="K888" s="7"/>
      <c r="L888" s="8"/>
      <c r="M888" s="8"/>
      <c r="N888" s="8"/>
      <c r="O888" s="8"/>
      <c r="P888" s="7"/>
      <c r="Q888" s="7"/>
      <c r="R888" s="7"/>
      <c r="S888" s="7"/>
      <c r="T888" s="7"/>
      <c r="U888" s="7"/>
      <c r="V888" s="9"/>
      <c r="W888" s="9"/>
      <c r="X888" s="9"/>
      <c r="Y888" s="9"/>
      <c r="Z888" s="9"/>
      <c r="AA888" s="9"/>
      <c r="AB888" s="9"/>
      <c r="AC888" s="9"/>
      <c r="AD888" s="9"/>
      <c r="AE888" s="9"/>
      <c r="AF888" s="9"/>
      <c r="AG888" s="9"/>
      <c r="AH888" s="9"/>
      <c r="AI888" s="9"/>
      <c r="AJ888" s="9"/>
      <c r="AK888" s="9"/>
      <c r="AL888" s="9"/>
      <c r="AM888" s="9"/>
      <c r="AN888" s="9"/>
      <c r="AO888" s="9"/>
      <c r="AP888" s="9"/>
      <c r="AQ888" s="9"/>
      <c r="AR888" s="9"/>
      <c r="AS888" s="9"/>
      <c r="AT888" s="9"/>
      <c r="AU888" s="9"/>
      <c r="AV888" s="9"/>
      <c r="AW888" s="9"/>
      <c r="AX888" s="9"/>
    </row>
    <row r="889" spans="1:51" ht="15" thickBot="1">
      <c r="A889" s="10"/>
      <c r="B889" s="9" t="s">
        <v>2</v>
      </c>
      <c r="C889" s="7"/>
      <c r="D889" s="7"/>
      <c r="E889" s="7"/>
      <c r="F889" s="7"/>
      <c r="G889" s="7"/>
      <c r="H889" s="7"/>
      <c r="I889" s="7"/>
      <c r="J889" s="7"/>
      <c r="K889" s="7"/>
      <c r="L889" s="8"/>
      <c r="M889" s="8"/>
      <c r="N889" s="8"/>
      <c r="O889" s="8"/>
      <c r="P889" s="7"/>
      <c r="Q889" s="7"/>
      <c r="R889" s="7"/>
      <c r="S889" s="7"/>
      <c r="T889" s="7"/>
      <c r="U889" s="7"/>
      <c r="V889" s="9"/>
      <c r="W889" s="9"/>
      <c r="X889" s="9"/>
      <c r="Y889" s="9"/>
      <c r="Z889" s="9"/>
      <c r="AA889" s="9"/>
      <c r="AB889" s="9"/>
      <c r="AC889" s="9"/>
      <c r="AD889" s="9"/>
      <c r="AE889" s="9"/>
      <c r="AF889" s="9"/>
      <c r="AG889" s="9"/>
      <c r="AH889" s="9"/>
      <c r="AI889" s="9"/>
      <c r="AJ889" s="9"/>
      <c r="AK889" s="9"/>
      <c r="AL889" s="9"/>
      <c r="AM889" s="9"/>
      <c r="AN889" s="9"/>
      <c r="AO889" s="9"/>
      <c r="AP889" s="9"/>
      <c r="AQ889" s="9"/>
      <c r="AR889" s="9"/>
      <c r="AS889" s="9"/>
      <c r="AT889" s="9"/>
      <c r="AU889" s="9"/>
      <c r="AV889" s="9"/>
      <c r="AW889" s="9"/>
      <c r="AX889" s="9"/>
    </row>
    <row r="890" spans="1:51" ht="14.25">
      <c r="A890" s="7"/>
      <c r="B890" s="11"/>
      <c r="C890" s="6"/>
      <c r="D890" s="6"/>
      <c r="E890" s="6"/>
      <c r="F890" s="6"/>
      <c r="G890" s="6"/>
      <c r="H890" s="6"/>
      <c r="I890" s="6"/>
      <c r="J890" s="6"/>
      <c r="K890" s="6"/>
      <c r="L890" s="12"/>
      <c r="M890" s="12"/>
      <c r="N890" s="12"/>
      <c r="O890" s="12"/>
      <c r="P890" s="6"/>
      <c r="Q890" s="6"/>
      <c r="R890" s="6"/>
      <c r="S890" s="6"/>
      <c r="T890" s="6"/>
      <c r="U890" s="6"/>
      <c r="V890" s="13"/>
      <c r="W890" s="13"/>
      <c r="X890" s="13"/>
      <c r="Y890" s="13"/>
      <c r="Z890" s="13"/>
      <c r="AA890" s="13"/>
      <c r="AB890" s="13"/>
      <c r="AC890" s="13"/>
      <c r="AD890" s="13"/>
      <c r="AE890" s="13"/>
      <c r="AF890" s="13"/>
      <c r="AG890" s="13"/>
      <c r="AH890" s="13"/>
      <c r="AI890" s="13"/>
      <c r="AJ890" s="13"/>
      <c r="AK890" s="13"/>
      <c r="AL890" s="13"/>
      <c r="AM890" s="13"/>
      <c r="AN890" s="13"/>
      <c r="AO890" s="13"/>
      <c r="AP890" s="13"/>
      <c r="AQ890" s="13"/>
      <c r="AR890" s="13"/>
      <c r="AS890" s="13"/>
      <c r="AT890" s="13"/>
      <c r="AU890" s="13"/>
      <c r="AV890" s="13"/>
      <c r="AW890" s="13"/>
      <c r="AX890" s="14"/>
    </row>
    <row r="891" spans="1:51" ht="12" customHeight="1">
      <c r="A891" s="7"/>
      <c r="B891" s="110" t="s">
        <v>150</v>
      </c>
      <c r="C891" s="111"/>
      <c r="D891" s="111"/>
      <c r="E891" s="111"/>
      <c r="F891" s="111"/>
      <c r="G891" s="111"/>
      <c r="H891" s="111"/>
      <c r="I891" s="111"/>
      <c r="J891" s="111"/>
      <c r="K891" s="111"/>
      <c r="L891" s="111"/>
      <c r="M891" s="111"/>
      <c r="N891" s="111"/>
      <c r="O891" s="111"/>
      <c r="P891" s="111"/>
      <c r="Q891" s="111"/>
      <c r="R891" s="111"/>
      <c r="S891" s="111"/>
      <c r="T891" s="111"/>
      <c r="U891" s="111"/>
      <c r="V891" s="111"/>
      <c r="W891" s="111"/>
      <c r="X891" s="111"/>
      <c r="Y891" s="111"/>
      <c r="Z891" s="111"/>
      <c r="AA891" s="111"/>
      <c r="AB891" s="111"/>
      <c r="AC891" s="111"/>
      <c r="AD891" s="111"/>
      <c r="AE891" s="111"/>
      <c r="AF891" s="111"/>
      <c r="AG891" s="111"/>
      <c r="AH891" s="111"/>
      <c r="AI891" s="111"/>
      <c r="AJ891" s="111"/>
      <c r="AK891" s="111"/>
      <c r="AL891" s="111"/>
      <c r="AM891" s="111"/>
      <c r="AN891" s="111"/>
      <c r="AO891" s="111"/>
      <c r="AP891" s="111"/>
      <c r="AQ891" s="111"/>
      <c r="AR891" s="111"/>
      <c r="AS891" s="111"/>
      <c r="AT891" s="111"/>
      <c r="AU891" s="111"/>
      <c r="AV891" s="111"/>
      <c r="AW891" s="111"/>
      <c r="AX891" s="112"/>
    </row>
    <row r="892" spans="1:51" ht="12" customHeight="1">
      <c r="A892" s="7"/>
      <c r="B892" s="110"/>
      <c r="C892" s="111"/>
      <c r="D892" s="111"/>
      <c r="E892" s="111"/>
      <c r="F892" s="111"/>
      <c r="G892" s="111"/>
      <c r="H892" s="111"/>
      <c r="I892" s="111"/>
      <c r="J892" s="111"/>
      <c r="K892" s="111"/>
      <c r="L892" s="111"/>
      <c r="M892" s="111"/>
      <c r="N892" s="111"/>
      <c r="O892" s="111"/>
      <c r="P892" s="111"/>
      <c r="Q892" s="111"/>
      <c r="R892" s="111"/>
      <c r="S892" s="111"/>
      <c r="T892" s="111"/>
      <c r="U892" s="111"/>
      <c r="V892" s="111"/>
      <c r="W892" s="111"/>
      <c r="X892" s="111"/>
      <c r="Y892" s="111"/>
      <c r="Z892" s="111"/>
      <c r="AA892" s="111"/>
      <c r="AB892" s="111"/>
      <c r="AC892" s="111"/>
      <c r="AD892" s="111"/>
      <c r="AE892" s="111"/>
      <c r="AF892" s="111"/>
      <c r="AG892" s="111"/>
      <c r="AH892" s="111"/>
      <c r="AI892" s="111"/>
      <c r="AJ892" s="111"/>
      <c r="AK892" s="111"/>
      <c r="AL892" s="111"/>
      <c r="AM892" s="111"/>
      <c r="AN892" s="111"/>
      <c r="AO892" s="111"/>
      <c r="AP892" s="111"/>
      <c r="AQ892" s="111"/>
      <c r="AR892" s="111"/>
      <c r="AS892" s="111"/>
      <c r="AT892" s="111"/>
      <c r="AU892" s="111"/>
      <c r="AV892" s="111"/>
      <c r="AW892" s="111"/>
      <c r="AX892" s="112"/>
    </row>
    <row r="893" spans="1:51" ht="12" customHeight="1">
      <c r="A893" s="7"/>
      <c r="B893" s="110"/>
      <c r="C893" s="111"/>
      <c r="D893" s="111"/>
      <c r="E893" s="111"/>
      <c r="F893" s="111"/>
      <c r="G893" s="111"/>
      <c r="H893" s="111"/>
      <c r="I893" s="111"/>
      <c r="J893" s="111"/>
      <c r="K893" s="111"/>
      <c r="L893" s="111"/>
      <c r="M893" s="111"/>
      <c r="N893" s="111"/>
      <c r="O893" s="111"/>
      <c r="P893" s="111"/>
      <c r="Q893" s="111"/>
      <c r="R893" s="111"/>
      <c r="S893" s="111"/>
      <c r="T893" s="111"/>
      <c r="U893" s="111"/>
      <c r="V893" s="111"/>
      <c r="W893" s="111"/>
      <c r="X893" s="111"/>
      <c r="Y893" s="111"/>
      <c r="Z893" s="111"/>
      <c r="AA893" s="111"/>
      <c r="AB893" s="111"/>
      <c r="AC893" s="111"/>
      <c r="AD893" s="111"/>
      <c r="AE893" s="111"/>
      <c r="AF893" s="111"/>
      <c r="AG893" s="111"/>
      <c r="AH893" s="111"/>
      <c r="AI893" s="111"/>
      <c r="AJ893" s="111"/>
      <c r="AK893" s="111"/>
      <c r="AL893" s="111"/>
      <c r="AM893" s="111"/>
      <c r="AN893" s="111"/>
      <c r="AO893" s="111"/>
      <c r="AP893" s="111"/>
      <c r="AQ893" s="111"/>
      <c r="AR893" s="111"/>
      <c r="AS893" s="111"/>
      <c r="AT893" s="111"/>
      <c r="AU893" s="111"/>
      <c r="AV893" s="111"/>
      <c r="AW893" s="111"/>
      <c r="AX893" s="112"/>
    </row>
    <row r="894" spans="1:51" ht="12" customHeight="1">
      <c r="A894" s="7"/>
      <c r="B894" s="110"/>
      <c r="C894" s="111"/>
      <c r="D894" s="111"/>
      <c r="E894" s="111"/>
      <c r="F894" s="111"/>
      <c r="G894" s="111"/>
      <c r="H894" s="111"/>
      <c r="I894" s="111"/>
      <c r="J894" s="111"/>
      <c r="K894" s="111"/>
      <c r="L894" s="111"/>
      <c r="M894" s="111"/>
      <c r="N894" s="111"/>
      <c r="O894" s="111"/>
      <c r="P894" s="111"/>
      <c r="Q894" s="111"/>
      <c r="R894" s="111"/>
      <c r="S894" s="111"/>
      <c r="T894" s="111"/>
      <c r="U894" s="111"/>
      <c r="V894" s="111"/>
      <c r="W894" s="111"/>
      <c r="X894" s="111"/>
      <c r="Y894" s="111"/>
      <c r="Z894" s="111"/>
      <c r="AA894" s="111"/>
      <c r="AB894" s="111"/>
      <c r="AC894" s="111"/>
      <c r="AD894" s="111"/>
      <c r="AE894" s="111"/>
      <c r="AF894" s="111"/>
      <c r="AG894" s="111"/>
      <c r="AH894" s="111"/>
      <c r="AI894" s="111"/>
      <c r="AJ894" s="111"/>
      <c r="AK894" s="111"/>
      <c r="AL894" s="111"/>
      <c r="AM894" s="111"/>
      <c r="AN894" s="111"/>
      <c r="AO894" s="111"/>
      <c r="AP894" s="111"/>
      <c r="AQ894" s="111"/>
      <c r="AR894" s="111"/>
      <c r="AS894" s="111"/>
      <c r="AT894" s="111"/>
      <c r="AU894" s="111"/>
      <c r="AV894" s="111"/>
      <c r="AW894" s="111"/>
      <c r="AX894" s="112"/>
    </row>
    <row r="895" spans="1:51" ht="12" customHeight="1">
      <c r="A895" s="7"/>
      <c r="B895" s="110"/>
      <c r="C895" s="111"/>
      <c r="D895" s="111"/>
      <c r="E895" s="111"/>
      <c r="F895" s="111"/>
      <c r="G895" s="111"/>
      <c r="H895" s="111"/>
      <c r="I895" s="111"/>
      <c r="J895" s="111"/>
      <c r="K895" s="111"/>
      <c r="L895" s="111"/>
      <c r="M895" s="111"/>
      <c r="N895" s="111"/>
      <c r="O895" s="111"/>
      <c r="P895" s="111"/>
      <c r="Q895" s="111"/>
      <c r="R895" s="111"/>
      <c r="S895" s="111"/>
      <c r="T895" s="111"/>
      <c r="U895" s="111"/>
      <c r="V895" s="111"/>
      <c r="W895" s="111"/>
      <c r="X895" s="111"/>
      <c r="Y895" s="111"/>
      <c r="Z895" s="111"/>
      <c r="AA895" s="111"/>
      <c r="AB895" s="111"/>
      <c r="AC895" s="111"/>
      <c r="AD895" s="111"/>
      <c r="AE895" s="111"/>
      <c r="AF895" s="111"/>
      <c r="AG895" s="111"/>
      <c r="AH895" s="111"/>
      <c r="AI895" s="111"/>
      <c r="AJ895" s="111"/>
      <c r="AK895" s="111"/>
      <c r="AL895" s="111"/>
      <c r="AM895" s="111"/>
      <c r="AN895" s="111"/>
      <c r="AO895" s="111"/>
      <c r="AP895" s="111"/>
      <c r="AQ895" s="111"/>
      <c r="AR895" s="111"/>
      <c r="AS895" s="111"/>
      <c r="AT895" s="111"/>
      <c r="AU895" s="111"/>
      <c r="AV895" s="111"/>
      <c r="AW895" s="111"/>
      <c r="AX895" s="112"/>
    </row>
    <row r="896" spans="1:51" ht="15" thickBot="1">
      <c r="A896" s="16"/>
      <c r="B896" s="17"/>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c r="AA896" s="18"/>
      <c r="AB896" s="18"/>
      <c r="AC896" s="18"/>
      <c r="AD896" s="18"/>
      <c r="AE896" s="18"/>
      <c r="AF896" s="18"/>
      <c r="AG896" s="18"/>
      <c r="AH896" s="18"/>
      <c r="AI896" s="18"/>
      <c r="AJ896" s="18"/>
      <c r="AK896" s="18"/>
      <c r="AL896" s="18"/>
      <c r="AM896" s="18"/>
      <c r="AN896" s="18"/>
      <c r="AO896" s="18"/>
      <c r="AP896" s="18"/>
      <c r="AQ896" s="18"/>
      <c r="AR896" s="18"/>
      <c r="AS896" s="18"/>
      <c r="AT896" s="18"/>
      <c r="AU896" s="18"/>
      <c r="AV896" s="18"/>
      <c r="AW896" s="18"/>
      <c r="AX896" s="19"/>
    </row>
    <row r="897" spans="1:175">
      <c r="B897" s="20"/>
    </row>
    <row r="898" spans="1:175" ht="15" thickBot="1">
      <c r="A898" s="10"/>
      <c r="B898" s="9" t="s">
        <v>3</v>
      </c>
      <c r="C898" s="7"/>
      <c r="D898" s="7"/>
      <c r="E898" s="7"/>
      <c r="F898" s="7"/>
      <c r="G898" s="7"/>
      <c r="H898" s="7"/>
      <c r="I898" s="7"/>
      <c r="J898" s="7"/>
      <c r="K898" s="7"/>
      <c r="L898" s="8"/>
      <c r="M898" s="8"/>
      <c r="N898" s="8"/>
      <c r="O898" s="8"/>
      <c r="P898" s="7"/>
      <c r="Q898" s="7"/>
      <c r="R898" s="7"/>
      <c r="S898" s="7"/>
      <c r="T898" s="7"/>
      <c r="U898" s="7"/>
      <c r="V898" s="9"/>
      <c r="W898" s="9"/>
      <c r="X898" s="9"/>
      <c r="Y898" s="9"/>
      <c r="Z898" s="9"/>
      <c r="AA898" s="9"/>
      <c r="AB898" s="9"/>
      <c r="AC898" s="9"/>
      <c r="AD898" s="9"/>
      <c r="AE898" s="9"/>
      <c r="AF898" s="9"/>
      <c r="AG898" s="9"/>
      <c r="AH898" s="9"/>
      <c r="AI898" s="9"/>
      <c r="AJ898" s="9"/>
      <c r="AK898" s="9"/>
      <c r="AL898" s="9"/>
      <c r="AM898" s="9"/>
      <c r="AN898" s="9"/>
      <c r="AO898" s="9"/>
      <c r="AP898" s="9"/>
      <c r="AQ898" s="9"/>
      <c r="AR898" s="9"/>
      <c r="AS898" s="9"/>
      <c r="AT898" s="9"/>
      <c r="AU898" s="9"/>
      <c r="AV898" s="9"/>
      <c r="AW898" s="9"/>
      <c r="AX898" s="9"/>
    </row>
    <row r="899" spans="1:175" ht="14.25">
      <c r="A899" s="7"/>
      <c r="B899" s="11"/>
      <c r="C899" s="6"/>
      <c r="D899" s="6"/>
      <c r="E899" s="6"/>
      <c r="F899" s="6"/>
      <c r="G899" s="6"/>
      <c r="H899" s="6"/>
      <c r="I899" s="6"/>
      <c r="J899" s="6"/>
      <c r="K899" s="6"/>
      <c r="L899" s="12"/>
      <c r="M899" s="12"/>
      <c r="N899" s="12"/>
      <c r="O899" s="12"/>
      <c r="P899" s="6"/>
      <c r="Q899" s="6"/>
      <c r="R899" s="6"/>
      <c r="S899" s="6"/>
      <c r="T899" s="6"/>
      <c r="U899" s="6"/>
      <c r="V899" s="13"/>
      <c r="W899" s="13"/>
      <c r="X899" s="13"/>
      <c r="Y899" s="13"/>
      <c r="Z899" s="13"/>
      <c r="AA899" s="13"/>
      <c r="AB899" s="13"/>
      <c r="AC899" s="13"/>
      <c r="AD899" s="13"/>
      <c r="AE899" s="13"/>
      <c r="AF899" s="13"/>
      <c r="AG899" s="13"/>
      <c r="AH899" s="13"/>
      <c r="AI899" s="13"/>
      <c r="AJ899" s="13"/>
      <c r="AK899" s="13"/>
      <c r="AL899" s="13"/>
      <c r="AM899" s="13"/>
      <c r="AN899" s="13"/>
      <c r="AO899" s="13"/>
      <c r="AP899" s="13"/>
      <c r="AQ899" s="13"/>
      <c r="AR899" s="13"/>
      <c r="AS899" s="13"/>
      <c r="AT899" s="13"/>
      <c r="AU899" s="13"/>
      <c r="AV899" s="13"/>
      <c r="AW899" s="13"/>
      <c r="AX899" s="14"/>
    </row>
    <row r="900" spans="1:175" ht="12" customHeight="1">
      <c r="A900" s="7"/>
      <c r="B900" s="110" t="s">
        <v>586</v>
      </c>
      <c r="C900" s="111"/>
      <c r="D900" s="111"/>
      <c r="E900" s="111"/>
      <c r="F900" s="111"/>
      <c r="G900" s="111"/>
      <c r="H900" s="111"/>
      <c r="I900" s="111"/>
      <c r="J900" s="111"/>
      <c r="K900" s="111"/>
      <c r="L900" s="111"/>
      <c r="M900" s="111"/>
      <c r="N900" s="111"/>
      <c r="O900" s="111"/>
      <c r="P900" s="111"/>
      <c r="Q900" s="111"/>
      <c r="R900" s="111"/>
      <c r="S900" s="111"/>
      <c r="T900" s="111"/>
      <c r="U900" s="111"/>
      <c r="V900" s="111"/>
      <c r="W900" s="111"/>
      <c r="X900" s="111"/>
      <c r="Y900" s="111"/>
      <c r="Z900" s="111"/>
      <c r="AA900" s="111"/>
      <c r="AB900" s="111"/>
      <c r="AC900" s="111"/>
      <c r="AD900" s="111"/>
      <c r="AE900" s="111"/>
      <c r="AF900" s="111"/>
      <c r="AG900" s="111"/>
      <c r="AH900" s="111"/>
      <c r="AI900" s="111"/>
      <c r="AJ900" s="111"/>
      <c r="AK900" s="111"/>
      <c r="AL900" s="111"/>
      <c r="AM900" s="111"/>
      <c r="AN900" s="111"/>
      <c r="AO900" s="111"/>
      <c r="AP900" s="111"/>
      <c r="AQ900" s="111"/>
      <c r="AR900" s="111"/>
      <c r="AS900" s="111"/>
      <c r="AT900" s="111"/>
      <c r="AU900" s="111"/>
      <c r="AV900" s="111"/>
      <c r="AW900" s="111"/>
      <c r="AX900" s="112"/>
    </row>
    <row r="901" spans="1:175" ht="12" customHeight="1">
      <c r="A901" s="7"/>
      <c r="B901" s="110"/>
      <c r="C901" s="111"/>
      <c r="D901" s="111"/>
      <c r="E901" s="111"/>
      <c r="F901" s="111"/>
      <c r="G901" s="111"/>
      <c r="H901" s="111"/>
      <c r="I901" s="111"/>
      <c r="J901" s="111"/>
      <c r="K901" s="111"/>
      <c r="L901" s="111"/>
      <c r="M901" s="111"/>
      <c r="N901" s="111"/>
      <c r="O901" s="111"/>
      <c r="P901" s="111"/>
      <c r="Q901" s="111"/>
      <c r="R901" s="111"/>
      <c r="S901" s="111"/>
      <c r="T901" s="111"/>
      <c r="U901" s="111"/>
      <c r="V901" s="111"/>
      <c r="W901" s="111"/>
      <c r="X901" s="111"/>
      <c r="Y901" s="111"/>
      <c r="Z901" s="111"/>
      <c r="AA901" s="111"/>
      <c r="AB901" s="111"/>
      <c r="AC901" s="111"/>
      <c r="AD901" s="111"/>
      <c r="AE901" s="111"/>
      <c r="AF901" s="111"/>
      <c r="AG901" s="111"/>
      <c r="AH901" s="111"/>
      <c r="AI901" s="111"/>
      <c r="AJ901" s="111"/>
      <c r="AK901" s="111"/>
      <c r="AL901" s="111"/>
      <c r="AM901" s="111"/>
      <c r="AN901" s="111"/>
      <c r="AO901" s="111"/>
      <c r="AP901" s="111"/>
      <c r="AQ901" s="111"/>
      <c r="AR901" s="111"/>
      <c r="AS901" s="111"/>
      <c r="AT901" s="111"/>
      <c r="AU901" s="111"/>
      <c r="AV901" s="111"/>
      <c r="AW901" s="111"/>
      <c r="AX901" s="112"/>
    </row>
    <row r="902" spans="1:175" ht="12" customHeight="1">
      <c r="A902" s="7"/>
      <c r="B902" s="110"/>
      <c r="C902" s="111"/>
      <c r="D902" s="111"/>
      <c r="E902" s="111"/>
      <c r="F902" s="111"/>
      <c r="G902" s="111"/>
      <c r="H902" s="111"/>
      <c r="I902" s="111"/>
      <c r="J902" s="111"/>
      <c r="K902" s="111"/>
      <c r="L902" s="111"/>
      <c r="M902" s="111"/>
      <c r="N902" s="111"/>
      <c r="O902" s="111"/>
      <c r="P902" s="111"/>
      <c r="Q902" s="111"/>
      <c r="R902" s="111"/>
      <c r="S902" s="111"/>
      <c r="T902" s="111"/>
      <c r="U902" s="111"/>
      <c r="V902" s="111"/>
      <c r="W902" s="111"/>
      <c r="X902" s="111"/>
      <c r="Y902" s="111"/>
      <c r="Z902" s="111"/>
      <c r="AA902" s="111"/>
      <c r="AB902" s="111"/>
      <c r="AC902" s="111"/>
      <c r="AD902" s="111"/>
      <c r="AE902" s="111"/>
      <c r="AF902" s="111"/>
      <c r="AG902" s="111"/>
      <c r="AH902" s="111"/>
      <c r="AI902" s="111"/>
      <c r="AJ902" s="111"/>
      <c r="AK902" s="111"/>
      <c r="AL902" s="111"/>
      <c r="AM902" s="111"/>
      <c r="AN902" s="111"/>
      <c r="AO902" s="111"/>
      <c r="AP902" s="111"/>
      <c r="AQ902" s="111"/>
      <c r="AR902" s="111"/>
      <c r="AS902" s="111"/>
      <c r="AT902" s="111"/>
      <c r="AU902" s="111"/>
      <c r="AV902" s="111"/>
      <c r="AW902" s="111"/>
      <c r="AX902" s="112"/>
    </row>
    <row r="903" spans="1:175" ht="12" customHeight="1">
      <c r="A903" s="7"/>
      <c r="B903" s="110"/>
      <c r="C903" s="111"/>
      <c r="D903" s="111"/>
      <c r="E903" s="111"/>
      <c r="F903" s="111"/>
      <c r="G903" s="111"/>
      <c r="H903" s="111"/>
      <c r="I903" s="111"/>
      <c r="J903" s="111"/>
      <c r="K903" s="111"/>
      <c r="L903" s="111"/>
      <c r="M903" s="111"/>
      <c r="N903" s="111"/>
      <c r="O903" s="111"/>
      <c r="P903" s="111"/>
      <c r="Q903" s="111"/>
      <c r="R903" s="111"/>
      <c r="S903" s="111"/>
      <c r="T903" s="111"/>
      <c r="U903" s="111"/>
      <c r="V903" s="111"/>
      <c r="W903" s="111"/>
      <c r="X903" s="111"/>
      <c r="Y903" s="111"/>
      <c r="Z903" s="111"/>
      <c r="AA903" s="111"/>
      <c r="AB903" s="111"/>
      <c r="AC903" s="111"/>
      <c r="AD903" s="111"/>
      <c r="AE903" s="111"/>
      <c r="AF903" s="111"/>
      <c r="AG903" s="111"/>
      <c r="AH903" s="111"/>
      <c r="AI903" s="111"/>
      <c r="AJ903" s="111"/>
      <c r="AK903" s="111"/>
      <c r="AL903" s="111"/>
      <c r="AM903" s="111"/>
      <c r="AN903" s="111"/>
      <c r="AO903" s="111"/>
      <c r="AP903" s="111"/>
      <c r="AQ903" s="111"/>
      <c r="AR903" s="111"/>
      <c r="AS903" s="111"/>
      <c r="AT903" s="111"/>
      <c r="AU903" s="111"/>
      <c r="AV903" s="111"/>
      <c r="AW903" s="111"/>
      <c r="AX903" s="112"/>
    </row>
    <row r="904" spans="1:175" ht="12" customHeight="1">
      <c r="A904" s="7"/>
      <c r="B904" s="110"/>
      <c r="C904" s="111"/>
      <c r="D904" s="111"/>
      <c r="E904" s="111"/>
      <c r="F904" s="111"/>
      <c r="G904" s="111"/>
      <c r="H904" s="111"/>
      <c r="I904" s="111"/>
      <c r="J904" s="111"/>
      <c r="K904" s="111"/>
      <c r="L904" s="111"/>
      <c r="M904" s="111"/>
      <c r="N904" s="111"/>
      <c r="O904" s="111"/>
      <c r="P904" s="111"/>
      <c r="Q904" s="111"/>
      <c r="R904" s="111"/>
      <c r="S904" s="111"/>
      <c r="T904" s="111"/>
      <c r="U904" s="111"/>
      <c r="V904" s="111"/>
      <c r="W904" s="111"/>
      <c r="X904" s="111"/>
      <c r="Y904" s="111"/>
      <c r="Z904" s="111"/>
      <c r="AA904" s="111"/>
      <c r="AB904" s="111"/>
      <c r="AC904" s="111"/>
      <c r="AD904" s="111"/>
      <c r="AE904" s="111"/>
      <c r="AF904" s="111"/>
      <c r="AG904" s="111"/>
      <c r="AH904" s="111"/>
      <c r="AI904" s="111"/>
      <c r="AJ904" s="111"/>
      <c r="AK904" s="111"/>
      <c r="AL904" s="111"/>
      <c r="AM904" s="111"/>
      <c r="AN904" s="111"/>
      <c r="AO904" s="111"/>
      <c r="AP904" s="111"/>
      <c r="AQ904" s="111"/>
      <c r="AR904" s="111"/>
      <c r="AS904" s="111"/>
      <c r="AT904" s="111"/>
      <c r="AU904" s="111"/>
      <c r="AV904" s="111"/>
      <c r="AW904" s="111"/>
      <c r="AX904" s="112"/>
    </row>
    <row r="905" spans="1:175" ht="12" customHeight="1">
      <c r="A905" s="7"/>
      <c r="B905" s="110"/>
      <c r="C905" s="111"/>
      <c r="D905" s="111"/>
      <c r="E905" s="111"/>
      <c r="F905" s="111"/>
      <c r="G905" s="111"/>
      <c r="H905" s="111"/>
      <c r="I905" s="111"/>
      <c r="J905" s="111"/>
      <c r="K905" s="111"/>
      <c r="L905" s="111"/>
      <c r="M905" s="111"/>
      <c r="N905" s="111"/>
      <c r="O905" s="111"/>
      <c r="P905" s="111"/>
      <c r="Q905" s="111"/>
      <c r="R905" s="111"/>
      <c r="S905" s="111"/>
      <c r="T905" s="111"/>
      <c r="U905" s="111"/>
      <c r="V905" s="111"/>
      <c r="W905" s="111"/>
      <c r="X905" s="111"/>
      <c r="Y905" s="111"/>
      <c r="Z905" s="111"/>
      <c r="AA905" s="111"/>
      <c r="AB905" s="111"/>
      <c r="AC905" s="111"/>
      <c r="AD905" s="111"/>
      <c r="AE905" s="111"/>
      <c r="AF905" s="111"/>
      <c r="AG905" s="111"/>
      <c r="AH905" s="111"/>
      <c r="AI905" s="111"/>
      <c r="AJ905" s="111"/>
      <c r="AK905" s="111"/>
      <c r="AL905" s="111"/>
      <c r="AM905" s="111"/>
      <c r="AN905" s="111"/>
      <c r="AO905" s="111"/>
      <c r="AP905" s="111"/>
      <c r="AQ905" s="111"/>
      <c r="AR905" s="111"/>
      <c r="AS905" s="111"/>
      <c r="AT905" s="111"/>
      <c r="AU905" s="111"/>
      <c r="AV905" s="111"/>
      <c r="AW905" s="111"/>
      <c r="AX905" s="112"/>
    </row>
    <row r="906" spans="1:175" ht="12" customHeight="1">
      <c r="A906" s="7"/>
      <c r="B906" s="110"/>
      <c r="C906" s="111"/>
      <c r="D906" s="111"/>
      <c r="E906" s="111"/>
      <c r="F906" s="111"/>
      <c r="G906" s="111"/>
      <c r="H906" s="111"/>
      <c r="I906" s="111"/>
      <c r="J906" s="111"/>
      <c r="K906" s="111"/>
      <c r="L906" s="111"/>
      <c r="M906" s="111"/>
      <c r="N906" s="111"/>
      <c r="O906" s="111"/>
      <c r="P906" s="111"/>
      <c r="Q906" s="111"/>
      <c r="R906" s="111"/>
      <c r="S906" s="111"/>
      <c r="T906" s="111"/>
      <c r="U906" s="111"/>
      <c r="V906" s="111"/>
      <c r="W906" s="111"/>
      <c r="X906" s="111"/>
      <c r="Y906" s="111"/>
      <c r="Z906" s="111"/>
      <c r="AA906" s="111"/>
      <c r="AB906" s="111"/>
      <c r="AC906" s="111"/>
      <c r="AD906" s="111"/>
      <c r="AE906" s="111"/>
      <c r="AF906" s="111"/>
      <c r="AG906" s="111"/>
      <c r="AH906" s="111"/>
      <c r="AI906" s="111"/>
      <c r="AJ906" s="111"/>
      <c r="AK906" s="111"/>
      <c r="AL906" s="111"/>
      <c r="AM906" s="111"/>
      <c r="AN906" s="111"/>
      <c r="AO906" s="111"/>
      <c r="AP906" s="111"/>
      <c r="AQ906" s="111"/>
      <c r="AR906" s="111"/>
      <c r="AS906" s="111"/>
      <c r="AT906" s="111"/>
      <c r="AU906" s="111"/>
      <c r="AV906" s="111"/>
      <c r="AW906" s="111"/>
      <c r="AX906" s="112"/>
    </row>
    <row r="907" spans="1:175" ht="15" thickBot="1">
      <c r="A907" s="16"/>
      <c r="B907" s="17"/>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c r="AA907" s="18"/>
      <c r="AB907" s="18"/>
      <c r="AC907" s="18"/>
      <c r="AD907" s="18"/>
      <c r="AE907" s="18"/>
      <c r="AF907" s="18"/>
      <c r="AG907" s="18"/>
      <c r="AH907" s="18"/>
      <c r="AI907" s="18"/>
      <c r="AJ907" s="18"/>
      <c r="AK907" s="18"/>
      <c r="AL907" s="18"/>
      <c r="AM907" s="18"/>
      <c r="AN907" s="18"/>
      <c r="AO907" s="18"/>
      <c r="AP907" s="18"/>
      <c r="AQ907" s="18"/>
      <c r="AR907" s="18"/>
      <c r="AS907" s="18"/>
      <c r="AT907" s="18"/>
      <c r="AU907" s="18"/>
      <c r="AV907" s="18"/>
      <c r="AW907" s="18"/>
      <c r="AX907" s="19"/>
    </row>
    <row r="908" spans="1:175">
      <c r="B908" s="20"/>
    </row>
    <row r="909" spans="1:175" ht="14.25">
      <c r="B909" s="9" t="s">
        <v>4</v>
      </c>
      <c r="C909" s="7"/>
      <c r="D909" s="7"/>
      <c r="E909" s="7"/>
      <c r="F909" s="7"/>
      <c r="G909" s="7"/>
      <c r="H909" s="7"/>
      <c r="I909" s="7"/>
      <c r="J909" s="7"/>
      <c r="K909" s="7"/>
      <c r="L909" s="8"/>
      <c r="M909" s="8"/>
      <c r="N909" s="8"/>
      <c r="O909" s="8"/>
      <c r="P909" s="7"/>
      <c r="Q909" s="7"/>
      <c r="R909" s="7"/>
      <c r="S909" s="7"/>
      <c r="T909" s="7"/>
      <c r="U909" s="7"/>
      <c r="V909" s="9"/>
      <c r="W909" s="9"/>
      <c r="X909" s="9"/>
      <c r="Y909" s="9"/>
      <c r="Z909" s="9"/>
      <c r="AA909" s="9"/>
      <c r="AB909" s="9"/>
      <c r="AC909" s="9"/>
      <c r="AD909" s="9"/>
      <c r="AE909" s="9"/>
      <c r="AF909" s="9"/>
      <c r="AG909" s="9"/>
      <c r="AH909" s="9"/>
      <c r="AI909" s="9"/>
      <c r="AJ909" s="9"/>
      <c r="AK909" s="9"/>
      <c r="AL909" s="9"/>
      <c r="AM909" s="9"/>
      <c r="AN909" s="9"/>
      <c r="AO909" s="9"/>
      <c r="AP909" s="9"/>
      <c r="AQ909" s="9"/>
      <c r="AR909" s="9"/>
      <c r="AS909" s="9"/>
      <c r="AT909" s="9"/>
      <c r="AU909" s="9"/>
      <c r="AV909" s="9"/>
      <c r="AW909" s="9"/>
      <c r="AX909" s="9"/>
    </row>
    <row r="910" spans="1:175" ht="15" thickBot="1">
      <c r="B910" s="7"/>
      <c r="C910" s="7"/>
      <c r="D910" s="7"/>
      <c r="E910" s="7"/>
      <c r="F910" s="7"/>
      <c r="G910" s="7"/>
      <c r="H910" s="7"/>
      <c r="I910" s="7"/>
      <c r="J910" s="7"/>
      <c r="K910" s="7"/>
      <c r="L910" s="8"/>
      <c r="M910" s="8"/>
      <c r="N910" s="8"/>
      <c r="O910" s="8"/>
      <c r="P910" s="7"/>
      <c r="Q910" s="7"/>
      <c r="R910" s="7"/>
      <c r="S910" s="7"/>
      <c r="T910" s="7"/>
      <c r="U910" s="7"/>
      <c r="V910" s="9"/>
      <c r="W910" s="9"/>
      <c r="X910" s="9"/>
      <c r="Y910" s="9"/>
      <c r="Z910" s="9"/>
      <c r="AA910" s="9"/>
      <c r="AB910" s="9"/>
      <c r="AC910" s="9"/>
      <c r="AD910" s="9"/>
      <c r="AE910" s="9"/>
      <c r="AF910" s="9"/>
      <c r="AG910" s="9"/>
      <c r="AH910" s="9"/>
      <c r="AI910" s="9"/>
      <c r="AJ910" s="9"/>
      <c r="AK910" s="9"/>
      <c r="AL910" s="9"/>
      <c r="AM910" s="9"/>
      <c r="AN910" s="9"/>
      <c r="AO910" s="9"/>
      <c r="AP910" s="9"/>
      <c r="AQ910" s="9"/>
      <c r="AR910" s="9"/>
      <c r="AS910" s="9"/>
      <c r="AT910" s="9"/>
      <c r="AU910" s="9"/>
      <c r="AV910" s="9"/>
      <c r="AW910" s="9"/>
      <c r="AX910" s="21" t="s">
        <v>5</v>
      </c>
    </row>
    <row r="911" spans="1:175" s="15" customFormat="1" ht="13.5" customHeight="1">
      <c r="A911" s="7"/>
      <c r="B911" s="113" t="s">
        <v>6</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5"/>
      <c r="AA911" s="119" t="s">
        <v>12</v>
      </c>
      <c r="AB911" s="114"/>
      <c r="AC911" s="114"/>
      <c r="AD911" s="114"/>
      <c r="AE911" s="114"/>
      <c r="AF911" s="114"/>
      <c r="AG911" s="114"/>
      <c r="AH911" s="114"/>
      <c r="AI911" s="115"/>
      <c r="AJ911" s="119" t="s">
        <v>13</v>
      </c>
      <c r="AK911" s="114"/>
      <c r="AL911" s="114"/>
      <c r="AM911" s="114"/>
      <c r="AN911" s="114"/>
      <c r="AO911" s="114"/>
      <c r="AP911" s="114"/>
      <c r="AQ911" s="114"/>
      <c r="AR911" s="115"/>
      <c r="AS911" s="119" t="s">
        <v>7</v>
      </c>
      <c r="AT911" s="114"/>
      <c r="AU911" s="114"/>
      <c r="AV911" s="114"/>
      <c r="AW911" s="114"/>
      <c r="AX911" s="121"/>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c r="FE911" s="2"/>
      <c r="FF911" s="2"/>
      <c r="FG911" s="2"/>
      <c r="FH911" s="2"/>
      <c r="FI911" s="2"/>
      <c r="FJ911" s="2"/>
      <c r="FK911" s="2"/>
      <c r="FL911" s="2"/>
      <c r="FM911" s="2"/>
      <c r="FN911" s="2"/>
      <c r="FO911" s="2"/>
      <c r="FP911" s="2"/>
      <c r="FQ911" s="2"/>
      <c r="FR911" s="2"/>
      <c r="FS911" s="2"/>
    </row>
    <row r="912" spans="1:175" s="15" customFormat="1" ht="13.5">
      <c r="A912" s="7"/>
      <c r="B912" s="116"/>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8"/>
      <c r="AA912" s="120"/>
      <c r="AB912" s="117"/>
      <c r="AC912" s="117"/>
      <c r="AD912" s="117"/>
      <c r="AE912" s="117"/>
      <c r="AF912" s="117"/>
      <c r="AG912" s="117"/>
      <c r="AH912" s="117"/>
      <c r="AI912" s="118"/>
      <c r="AJ912" s="120"/>
      <c r="AK912" s="117"/>
      <c r="AL912" s="117"/>
      <c r="AM912" s="117"/>
      <c r="AN912" s="117"/>
      <c r="AO912" s="117"/>
      <c r="AP912" s="117"/>
      <c r="AQ912" s="117"/>
      <c r="AR912" s="118"/>
      <c r="AS912" s="120"/>
      <c r="AT912" s="117"/>
      <c r="AU912" s="117"/>
      <c r="AV912" s="117"/>
      <c r="AW912" s="117"/>
      <c r="AX912" s="12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c r="FE912" s="2"/>
      <c r="FF912" s="2"/>
      <c r="FG912" s="2"/>
      <c r="FH912" s="2"/>
      <c r="FI912" s="2"/>
      <c r="FJ912" s="2"/>
      <c r="FK912" s="2"/>
      <c r="FL912" s="2"/>
      <c r="FM912" s="2"/>
      <c r="FN912" s="2"/>
      <c r="FO912" s="2"/>
      <c r="FP912" s="2"/>
      <c r="FQ912" s="2"/>
      <c r="FR912" s="2"/>
      <c r="FS912" s="2"/>
    </row>
    <row r="913" spans="1:175" s="15" customFormat="1" ht="18.75" customHeight="1">
      <c r="A913" s="7"/>
      <c r="B913" s="22"/>
      <c r="C913" s="101" t="s">
        <v>151</v>
      </c>
      <c r="D913" s="102"/>
      <c r="E913" s="102"/>
      <c r="F913" s="102"/>
      <c r="G913" s="102"/>
      <c r="H913" s="102"/>
      <c r="I913" s="102"/>
      <c r="J913" s="102"/>
      <c r="K913" s="102"/>
      <c r="L913" s="102"/>
      <c r="M913" s="102"/>
      <c r="N913" s="102"/>
      <c r="O913" s="102"/>
      <c r="P913" s="102"/>
      <c r="Q913" s="102"/>
      <c r="R913" s="102"/>
      <c r="S913" s="102"/>
      <c r="T913" s="102"/>
      <c r="U913" s="102"/>
      <c r="V913" s="102"/>
      <c r="W913" s="102"/>
      <c r="X913" s="102"/>
      <c r="Y913" s="102"/>
      <c r="Z913" s="103"/>
      <c r="AA913" s="104">
        <v>1600</v>
      </c>
      <c r="AB913" s="105"/>
      <c r="AC913" s="105"/>
      <c r="AD913" s="105"/>
      <c r="AE913" s="105"/>
      <c r="AF913" s="105"/>
      <c r="AG913" s="105"/>
      <c r="AH913" s="105"/>
      <c r="AI913" s="106"/>
      <c r="AJ913" s="104">
        <v>1600</v>
      </c>
      <c r="AK913" s="105"/>
      <c r="AL913" s="105"/>
      <c r="AM913" s="105"/>
      <c r="AN913" s="105"/>
      <c r="AO913" s="105"/>
      <c r="AP913" s="105"/>
      <c r="AQ913" s="105"/>
      <c r="AR913" s="106"/>
      <c r="AS913" s="107"/>
      <c r="AT913" s="108"/>
      <c r="AU913" s="108"/>
      <c r="AV913" s="108"/>
      <c r="AW913" s="108"/>
      <c r="AX913" s="109"/>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c r="FE913" s="2"/>
      <c r="FF913" s="2"/>
      <c r="FG913" s="2"/>
      <c r="FH913" s="2"/>
      <c r="FI913" s="2"/>
      <c r="FJ913" s="2"/>
      <c r="FK913" s="2"/>
      <c r="FL913" s="2"/>
      <c r="FM913" s="2"/>
      <c r="FN913" s="2"/>
      <c r="FO913" s="2"/>
      <c r="FP913" s="2"/>
      <c r="FQ913" s="2"/>
      <c r="FR913" s="2"/>
      <c r="FS913" s="2"/>
    </row>
    <row r="914" spans="1:175" s="15" customFormat="1" ht="18.75" customHeight="1">
      <c r="A914" s="7"/>
      <c r="B914" s="22"/>
      <c r="C914" s="101" t="s">
        <v>152</v>
      </c>
      <c r="D914" s="102"/>
      <c r="E914" s="102"/>
      <c r="F914" s="102"/>
      <c r="G914" s="102"/>
      <c r="H914" s="102"/>
      <c r="I914" s="102"/>
      <c r="J914" s="102"/>
      <c r="K914" s="102"/>
      <c r="L914" s="102"/>
      <c r="M914" s="102"/>
      <c r="N914" s="102"/>
      <c r="O914" s="102"/>
      <c r="P914" s="102"/>
      <c r="Q914" s="102"/>
      <c r="R914" s="102"/>
      <c r="S914" s="102"/>
      <c r="T914" s="102"/>
      <c r="U914" s="102"/>
      <c r="V914" s="102"/>
      <c r="W914" s="102"/>
      <c r="X914" s="102"/>
      <c r="Y914" s="102"/>
      <c r="Z914" s="103"/>
      <c r="AA914" s="104">
        <v>450</v>
      </c>
      <c r="AB914" s="105"/>
      <c r="AC914" s="105"/>
      <c r="AD914" s="105"/>
      <c r="AE914" s="105"/>
      <c r="AF914" s="105"/>
      <c r="AG914" s="105"/>
      <c r="AH914" s="105"/>
      <c r="AI914" s="106"/>
      <c r="AJ914" s="104">
        <v>450</v>
      </c>
      <c r="AK914" s="105"/>
      <c r="AL914" s="105"/>
      <c r="AM914" s="105"/>
      <c r="AN914" s="105"/>
      <c r="AO914" s="105"/>
      <c r="AP914" s="105"/>
      <c r="AQ914" s="105"/>
      <c r="AR914" s="106"/>
      <c r="AS914" s="107"/>
      <c r="AT914" s="108"/>
      <c r="AU914" s="108"/>
      <c r="AV914" s="108"/>
      <c r="AW914" s="108"/>
      <c r="AX914" s="109"/>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c r="FE914" s="2"/>
      <c r="FF914" s="2"/>
      <c r="FG914" s="2"/>
      <c r="FH914" s="2"/>
      <c r="FI914" s="2"/>
      <c r="FJ914" s="2"/>
      <c r="FK914" s="2"/>
      <c r="FL914" s="2"/>
      <c r="FM914" s="2"/>
      <c r="FN914" s="2"/>
      <c r="FO914" s="2"/>
      <c r="FP914" s="2"/>
      <c r="FQ914" s="2"/>
      <c r="FR914" s="2"/>
      <c r="FS914" s="2"/>
    </row>
    <row r="915" spans="1:175" s="15" customFormat="1" ht="18.75" customHeight="1" thickBot="1">
      <c r="A915" s="16"/>
      <c r="B915" s="92" t="s">
        <v>14</v>
      </c>
      <c r="C915" s="93"/>
      <c r="D915" s="93"/>
      <c r="E915" s="93"/>
      <c r="F915" s="93"/>
      <c r="G915" s="93"/>
      <c r="H915" s="93"/>
      <c r="I915" s="93"/>
      <c r="J915" s="93"/>
      <c r="K915" s="93"/>
      <c r="L915" s="93"/>
      <c r="M915" s="93"/>
      <c r="N915" s="93"/>
      <c r="O915" s="93"/>
      <c r="P915" s="93"/>
      <c r="Q915" s="93"/>
      <c r="R915" s="93"/>
      <c r="S915" s="93"/>
      <c r="T915" s="93"/>
      <c r="U915" s="93"/>
      <c r="V915" s="93"/>
      <c r="W915" s="93"/>
      <c r="X915" s="93"/>
      <c r="Y915" s="93"/>
      <c r="Z915" s="94"/>
      <c r="AA915" s="95">
        <f>SUM($AA$913:$AA$914)</f>
        <v>2050</v>
      </c>
      <c r="AB915" s="96"/>
      <c r="AC915" s="96"/>
      <c r="AD915" s="96"/>
      <c r="AE915" s="96"/>
      <c r="AF915" s="96"/>
      <c r="AG915" s="96"/>
      <c r="AH915" s="96"/>
      <c r="AI915" s="97"/>
      <c r="AJ915" s="95">
        <f>SUM($AJ$913:$AJ$914)</f>
        <v>2050</v>
      </c>
      <c r="AK915" s="96"/>
      <c r="AL915" s="96"/>
      <c r="AM915" s="96"/>
      <c r="AN915" s="96"/>
      <c r="AO915" s="96"/>
      <c r="AP915" s="96"/>
      <c r="AQ915" s="96"/>
      <c r="AR915" s="97"/>
      <c r="AS915" s="98"/>
      <c r="AT915" s="99"/>
      <c r="AU915" s="99"/>
      <c r="AV915" s="99"/>
      <c r="AW915" s="99"/>
      <c r="AX915" s="100"/>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c r="FE915" s="2"/>
      <c r="FF915" s="2"/>
      <c r="FG915" s="2"/>
      <c r="FH915" s="2"/>
      <c r="FI915" s="2"/>
      <c r="FJ915" s="2"/>
      <c r="FK915" s="2"/>
      <c r="FL915" s="2"/>
      <c r="FM915" s="2"/>
      <c r="FN915" s="2"/>
      <c r="FO915" s="2"/>
      <c r="FP915" s="2"/>
      <c r="FQ915" s="2"/>
      <c r="FR915" s="2"/>
      <c r="FS915" s="2"/>
    </row>
    <row r="917" spans="1:175" ht="18.75">
      <c r="A917" s="1" t="s">
        <v>0</v>
      </c>
      <c r="AW917" s="3"/>
      <c r="AX917" s="4"/>
      <c r="AY917" s="3"/>
    </row>
    <row r="919" spans="1:175" ht="18.75">
      <c r="B919" s="123" t="s">
        <v>8</v>
      </c>
      <c r="C919" s="124"/>
      <c r="D919" s="124"/>
      <c r="E919" s="124"/>
      <c r="F919" s="124"/>
      <c r="G919" s="124"/>
      <c r="H919" s="124"/>
      <c r="I919" s="124"/>
      <c r="J919" s="124"/>
      <c r="K919" s="124"/>
      <c r="L919" s="124"/>
      <c r="M919" s="124"/>
      <c r="N919" s="124"/>
      <c r="O919" s="124"/>
      <c r="P919" s="124"/>
      <c r="Q919" s="124"/>
      <c r="R919" s="124"/>
      <c r="S919" s="124"/>
      <c r="T919" s="124"/>
      <c r="U919" s="124"/>
      <c r="V919" s="124"/>
      <c r="W919" s="124"/>
      <c r="X919" s="124"/>
      <c r="Y919" s="124"/>
      <c r="Z919" s="124"/>
      <c r="AA919" s="124"/>
      <c r="AB919" s="124"/>
      <c r="AC919" s="124"/>
      <c r="AD919" s="124"/>
      <c r="AE919" s="124"/>
      <c r="AF919" s="124"/>
      <c r="AG919" s="124"/>
      <c r="AH919" s="124"/>
      <c r="AI919" s="124"/>
      <c r="AJ919" s="124"/>
      <c r="AK919" s="124"/>
      <c r="AL919" s="124"/>
      <c r="AM919" s="124"/>
      <c r="AN919" s="124"/>
      <c r="AO919" s="124"/>
      <c r="AP919" s="124"/>
      <c r="AQ919" s="124"/>
      <c r="AR919" s="124"/>
      <c r="AS919" s="124"/>
      <c r="AT919" s="124"/>
      <c r="AU919" s="124"/>
      <c r="AV919" s="124"/>
      <c r="AW919" s="124"/>
      <c r="AX919" s="124"/>
    </row>
    <row r="920" spans="1:175">
      <c r="Z920" s="5"/>
      <c r="AD920" s="5"/>
      <c r="AE920" s="5"/>
      <c r="AF920" s="5"/>
      <c r="AG920" s="5"/>
      <c r="AH920" s="5"/>
      <c r="AI920" s="5"/>
      <c r="AO920" s="5"/>
    </row>
    <row r="921" spans="1:175" ht="13.5" thickBot="1">
      <c r="Z921" s="5"/>
      <c r="AD921" s="5"/>
      <c r="AE921" s="5"/>
      <c r="AF921" s="5"/>
      <c r="AG921" s="5"/>
      <c r="AH921" s="5"/>
      <c r="AI921" s="5"/>
      <c r="AO921" s="5"/>
    </row>
    <row r="922" spans="1:175" ht="24.75" customHeight="1" thickBot="1">
      <c r="B922" s="125" t="s">
        <v>1</v>
      </c>
      <c r="C922" s="126"/>
      <c r="D922" s="126"/>
      <c r="E922" s="126"/>
      <c r="F922" s="126"/>
      <c r="G922" s="126"/>
      <c r="H922" s="127" t="s">
        <v>153</v>
      </c>
      <c r="I922" s="128"/>
      <c r="J922" s="128"/>
      <c r="K922" s="128"/>
      <c r="L922" s="128"/>
      <c r="M922" s="128"/>
      <c r="N922" s="128"/>
      <c r="O922" s="128"/>
      <c r="P922" s="128"/>
      <c r="Q922" s="128"/>
      <c r="R922" s="128"/>
      <c r="S922" s="128"/>
      <c r="T922" s="128"/>
      <c r="U922" s="128"/>
      <c r="V922" s="128"/>
      <c r="W922" s="128"/>
      <c r="X922" s="128"/>
      <c r="Y922" s="128"/>
      <c r="Z922" s="128"/>
      <c r="AA922" s="128"/>
      <c r="AB922" s="128"/>
      <c r="AC922" s="128"/>
      <c r="AD922" s="128"/>
      <c r="AE922" s="128"/>
      <c r="AF922" s="128"/>
      <c r="AG922" s="128"/>
      <c r="AH922" s="128"/>
      <c r="AI922" s="128"/>
      <c r="AJ922" s="128"/>
      <c r="AK922" s="128"/>
      <c r="AL922" s="128"/>
      <c r="AM922" s="128"/>
      <c r="AN922" s="128"/>
      <c r="AO922" s="128"/>
      <c r="AP922" s="128"/>
      <c r="AQ922" s="128"/>
      <c r="AR922" s="128"/>
      <c r="AS922" s="128"/>
      <c r="AT922" s="128"/>
      <c r="AU922" s="128"/>
      <c r="AV922" s="128"/>
      <c r="AW922" s="128"/>
      <c r="AX922" s="129"/>
    </row>
    <row r="923" spans="1:175" ht="14.25">
      <c r="B923" s="6"/>
      <c r="C923" s="6"/>
      <c r="D923" s="6"/>
      <c r="E923" s="6"/>
      <c r="F923" s="6"/>
      <c r="G923" s="6"/>
      <c r="H923" s="7"/>
      <c r="I923" s="7"/>
      <c r="J923" s="7"/>
      <c r="K923" s="7"/>
      <c r="L923" s="8"/>
      <c r="M923" s="8"/>
      <c r="N923" s="8"/>
      <c r="O923" s="8"/>
      <c r="P923" s="7"/>
      <c r="Q923" s="7"/>
      <c r="R923" s="7"/>
      <c r="S923" s="7"/>
      <c r="T923" s="7"/>
      <c r="U923" s="7"/>
      <c r="V923" s="9"/>
      <c r="W923" s="9"/>
      <c r="X923" s="9"/>
      <c r="Y923" s="9"/>
      <c r="Z923" s="9"/>
      <c r="AA923" s="9"/>
      <c r="AB923" s="9"/>
      <c r="AC923" s="9"/>
      <c r="AD923" s="9"/>
      <c r="AE923" s="9"/>
      <c r="AF923" s="9"/>
      <c r="AG923" s="9"/>
      <c r="AH923" s="9"/>
      <c r="AI923" s="9"/>
      <c r="AJ923" s="9"/>
      <c r="AK923" s="9"/>
      <c r="AL923" s="9"/>
      <c r="AM923" s="9"/>
      <c r="AN923" s="9"/>
      <c r="AO923" s="9"/>
      <c r="AP923" s="9"/>
      <c r="AQ923" s="9"/>
      <c r="AR923" s="9"/>
      <c r="AS923" s="9"/>
      <c r="AT923" s="9"/>
      <c r="AU923" s="9"/>
      <c r="AV923" s="9"/>
      <c r="AW923" s="9"/>
      <c r="AX923" s="9"/>
    </row>
    <row r="924" spans="1:175" ht="15" thickBot="1">
      <c r="A924" s="10"/>
      <c r="B924" s="9" t="s">
        <v>2</v>
      </c>
      <c r="C924" s="7"/>
      <c r="D924" s="7"/>
      <c r="E924" s="7"/>
      <c r="F924" s="7"/>
      <c r="G924" s="7"/>
      <c r="H924" s="7"/>
      <c r="I924" s="7"/>
      <c r="J924" s="7"/>
      <c r="K924" s="7"/>
      <c r="L924" s="8"/>
      <c r="M924" s="8"/>
      <c r="N924" s="8"/>
      <c r="O924" s="8"/>
      <c r="P924" s="7"/>
      <c r="Q924" s="7"/>
      <c r="R924" s="7"/>
      <c r="S924" s="7"/>
      <c r="T924" s="7"/>
      <c r="U924" s="7"/>
      <c r="V924" s="9"/>
      <c r="W924" s="9"/>
      <c r="X924" s="9"/>
      <c r="Y924" s="9"/>
      <c r="Z924" s="9"/>
      <c r="AA924" s="9"/>
      <c r="AB924" s="9"/>
      <c r="AC924" s="9"/>
      <c r="AD924" s="9"/>
      <c r="AE924" s="9"/>
      <c r="AF924" s="9"/>
      <c r="AG924" s="9"/>
      <c r="AH924" s="9"/>
      <c r="AI924" s="9"/>
      <c r="AJ924" s="9"/>
      <c r="AK924" s="9"/>
      <c r="AL924" s="9"/>
      <c r="AM924" s="9"/>
      <c r="AN924" s="9"/>
      <c r="AO924" s="9"/>
      <c r="AP924" s="9"/>
      <c r="AQ924" s="9"/>
      <c r="AR924" s="9"/>
      <c r="AS924" s="9"/>
      <c r="AT924" s="9"/>
      <c r="AU924" s="9"/>
      <c r="AV924" s="9"/>
      <c r="AW924" s="9"/>
      <c r="AX924" s="9"/>
    </row>
    <row r="925" spans="1:175" ht="14.25">
      <c r="A925" s="7"/>
      <c r="B925" s="11"/>
      <c r="C925" s="6"/>
      <c r="D925" s="6"/>
      <c r="E925" s="6"/>
      <c r="F925" s="6"/>
      <c r="G925" s="6"/>
      <c r="H925" s="6"/>
      <c r="I925" s="6"/>
      <c r="J925" s="6"/>
      <c r="K925" s="6"/>
      <c r="L925" s="12"/>
      <c r="M925" s="12"/>
      <c r="N925" s="12"/>
      <c r="O925" s="12"/>
      <c r="P925" s="6"/>
      <c r="Q925" s="6"/>
      <c r="R925" s="6"/>
      <c r="S925" s="6"/>
      <c r="T925" s="6"/>
      <c r="U925" s="6"/>
      <c r="V925" s="13"/>
      <c r="W925" s="13"/>
      <c r="X925" s="13"/>
      <c r="Y925" s="13"/>
      <c r="Z925" s="13"/>
      <c r="AA925" s="13"/>
      <c r="AB925" s="13"/>
      <c r="AC925" s="13"/>
      <c r="AD925" s="13"/>
      <c r="AE925" s="13"/>
      <c r="AF925" s="13"/>
      <c r="AG925" s="13"/>
      <c r="AH925" s="13"/>
      <c r="AI925" s="13"/>
      <c r="AJ925" s="13"/>
      <c r="AK925" s="13"/>
      <c r="AL925" s="13"/>
      <c r="AM925" s="13"/>
      <c r="AN925" s="13"/>
      <c r="AO925" s="13"/>
      <c r="AP925" s="13"/>
      <c r="AQ925" s="13"/>
      <c r="AR925" s="13"/>
      <c r="AS925" s="13"/>
      <c r="AT925" s="13"/>
      <c r="AU925" s="13"/>
      <c r="AV925" s="13"/>
      <c r="AW925" s="13"/>
      <c r="AX925" s="14"/>
    </row>
    <row r="926" spans="1:175" ht="12" customHeight="1">
      <c r="A926" s="7"/>
      <c r="B926" s="110" t="s">
        <v>154</v>
      </c>
      <c r="C926" s="111"/>
      <c r="D926" s="111"/>
      <c r="E926" s="111"/>
      <c r="F926" s="111"/>
      <c r="G926" s="111"/>
      <c r="H926" s="111"/>
      <c r="I926" s="111"/>
      <c r="J926" s="111"/>
      <c r="K926" s="111"/>
      <c r="L926" s="111"/>
      <c r="M926" s="111"/>
      <c r="N926" s="111"/>
      <c r="O926" s="111"/>
      <c r="P926" s="111"/>
      <c r="Q926" s="111"/>
      <c r="R926" s="111"/>
      <c r="S926" s="111"/>
      <c r="T926" s="111"/>
      <c r="U926" s="111"/>
      <c r="V926" s="111"/>
      <c r="W926" s="111"/>
      <c r="X926" s="111"/>
      <c r="Y926" s="111"/>
      <c r="Z926" s="111"/>
      <c r="AA926" s="111"/>
      <c r="AB926" s="111"/>
      <c r="AC926" s="111"/>
      <c r="AD926" s="111"/>
      <c r="AE926" s="111"/>
      <c r="AF926" s="111"/>
      <c r="AG926" s="111"/>
      <c r="AH926" s="111"/>
      <c r="AI926" s="111"/>
      <c r="AJ926" s="111"/>
      <c r="AK926" s="111"/>
      <c r="AL926" s="111"/>
      <c r="AM926" s="111"/>
      <c r="AN926" s="111"/>
      <c r="AO926" s="111"/>
      <c r="AP926" s="111"/>
      <c r="AQ926" s="111"/>
      <c r="AR926" s="111"/>
      <c r="AS926" s="111"/>
      <c r="AT926" s="111"/>
      <c r="AU926" s="111"/>
      <c r="AV926" s="111"/>
      <c r="AW926" s="111"/>
      <c r="AX926" s="112"/>
    </row>
    <row r="927" spans="1:175" ht="12" customHeight="1">
      <c r="A927" s="7"/>
      <c r="B927" s="110"/>
      <c r="C927" s="111"/>
      <c r="D927" s="111"/>
      <c r="E927" s="111"/>
      <c r="F927" s="111"/>
      <c r="G927" s="111"/>
      <c r="H927" s="111"/>
      <c r="I927" s="111"/>
      <c r="J927" s="111"/>
      <c r="K927" s="111"/>
      <c r="L927" s="111"/>
      <c r="M927" s="111"/>
      <c r="N927" s="111"/>
      <c r="O927" s="111"/>
      <c r="P927" s="111"/>
      <c r="Q927" s="111"/>
      <c r="R927" s="111"/>
      <c r="S927" s="111"/>
      <c r="T927" s="111"/>
      <c r="U927" s="111"/>
      <c r="V927" s="111"/>
      <c r="W927" s="111"/>
      <c r="X927" s="111"/>
      <c r="Y927" s="111"/>
      <c r="Z927" s="111"/>
      <c r="AA927" s="111"/>
      <c r="AB927" s="111"/>
      <c r="AC927" s="111"/>
      <c r="AD927" s="111"/>
      <c r="AE927" s="111"/>
      <c r="AF927" s="111"/>
      <c r="AG927" s="111"/>
      <c r="AH927" s="111"/>
      <c r="AI927" s="111"/>
      <c r="AJ927" s="111"/>
      <c r="AK927" s="111"/>
      <c r="AL927" s="111"/>
      <c r="AM927" s="111"/>
      <c r="AN927" s="111"/>
      <c r="AO927" s="111"/>
      <c r="AP927" s="111"/>
      <c r="AQ927" s="111"/>
      <c r="AR927" s="111"/>
      <c r="AS927" s="111"/>
      <c r="AT927" s="111"/>
      <c r="AU927" s="111"/>
      <c r="AV927" s="111"/>
      <c r="AW927" s="111"/>
      <c r="AX927" s="112"/>
    </row>
    <row r="928" spans="1:175" ht="12" customHeight="1">
      <c r="A928" s="7"/>
      <c r="B928" s="110"/>
      <c r="C928" s="111"/>
      <c r="D928" s="111"/>
      <c r="E928" s="111"/>
      <c r="F928" s="111"/>
      <c r="G928" s="111"/>
      <c r="H928" s="111"/>
      <c r="I928" s="111"/>
      <c r="J928" s="111"/>
      <c r="K928" s="111"/>
      <c r="L928" s="111"/>
      <c r="M928" s="111"/>
      <c r="N928" s="111"/>
      <c r="O928" s="111"/>
      <c r="P928" s="111"/>
      <c r="Q928" s="111"/>
      <c r="R928" s="111"/>
      <c r="S928" s="111"/>
      <c r="T928" s="111"/>
      <c r="U928" s="111"/>
      <c r="V928" s="111"/>
      <c r="W928" s="111"/>
      <c r="X928" s="111"/>
      <c r="Y928" s="111"/>
      <c r="Z928" s="111"/>
      <c r="AA928" s="111"/>
      <c r="AB928" s="111"/>
      <c r="AC928" s="111"/>
      <c r="AD928" s="111"/>
      <c r="AE928" s="111"/>
      <c r="AF928" s="111"/>
      <c r="AG928" s="111"/>
      <c r="AH928" s="111"/>
      <c r="AI928" s="111"/>
      <c r="AJ928" s="111"/>
      <c r="AK928" s="111"/>
      <c r="AL928" s="111"/>
      <c r="AM928" s="111"/>
      <c r="AN928" s="111"/>
      <c r="AO928" s="111"/>
      <c r="AP928" s="111"/>
      <c r="AQ928" s="111"/>
      <c r="AR928" s="111"/>
      <c r="AS928" s="111"/>
      <c r="AT928" s="111"/>
      <c r="AU928" s="111"/>
      <c r="AV928" s="111"/>
      <c r="AW928" s="111"/>
      <c r="AX928" s="112"/>
    </row>
    <row r="929" spans="1:50" ht="12" customHeight="1">
      <c r="A929" s="7"/>
      <c r="B929" s="110"/>
      <c r="C929" s="111"/>
      <c r="D929" s="111"/>
      <c r="E929" s="111"/>
      <c r="F929" s="111"/>
      <c r="G929" s="111"/>
      <c r="H929" s="111"/>
      <c r="I929" s="111"/>
      <c r="J929" s="111"/>
      <c r="K929" s="111"/>
      <c r="L929" s="111"/>
      <c r="M929" s="111"/>
      <c r="N929" s="111"/>
      <c r="O929" s="111"/>
      <c r="P929" s="111"/>
      <c r="Q929" s="111"/>
      <c r="R929" s="111"/>
      <c r="S929" s="111"/>
      <c r="T929" s="111"/>
      <c r="U929" s="111"/>
      <c r="V929" s="111"/>
      <c r="W929" s="111"/>
      <c r="X929" s="111"/>
      <c r="Y929" s="111"/>
      <c r="Z929" s="111"/>
      <c r="AA929" s="111"/>
      <c r="AB929" s="111"/>
      <c r="AC929" s="111"/>
      <c r="AD929" s="111"/>
      <c r="AE929" s="111"/>
      <c r="AF929" s="111"/>
      <c r="AG929" s="111"/>
      <c r="AH929" s="111"/>
      <c r="AI929" s="111"/>
      <c r="AJ929" s="111"/>
      <c r="AK929" s="111"/>
      <c r="AL929" s="111"/>
      <c r="AM929" s="111"/>
      <c r="AN929" s="111"/>
      <c r="AO929" s="111"/>
      <c r="AP929" s="111"/>
      <c r="AQ929" s="111"/>
      <c r="AR929" s="111"/>
      <c r="AS929" s="111"/>
      <c r="AT929" s="111"/>
      <c r="AU929" s="111"/>
      <c r="AV929" s="111"/>
      <c r="AW929" s="111"/>
      <c r="AX929" s="112"/>
    </row>
    <row r="930" spans="1:50" ht="12" customHeight="1">
      <c r="A930" s="7"/>
      <c r="B930" s="110"/>
      <c r="C930" s="111"/>
      <c r="D930" s="111"/>
      <c r="E930" s="111"/>
      <c r="F930" s="111"/>
      <c r="G930" s="111"/>
      <c r="H930" s="111"/>
      <c r="I930" s="111"/>
      <c r="J930" s="111"/>
      <c r="K930" s="111"/>
      <c r="L930" s="111"/>
      <c r="M930" s="111"/>
      <c r="N930" s="111"/>
      <c r="O930" s="111"/>
      <c r="P930" s="111"/>
      <c r="Q930" s="111"/>
      <c r="R930" s="111"/>
      <c r="S930" s="111"/>
      <c r="T930" s="111"/>
      <c r="U930" s="111"/>
      <c r="V930" s="111"/>
      <c r="W930" s="111"/>
      <c r="X930" s="111"/>
      <c r="Y930" s="111"/>
      <c r="Z930" s="111"/>
      <c r="AA930" s="111"/>
      <c r="AB930" s="111"/>
      <c r="AC930" s="111"/>
      <c r="AD930" s="111"/>
      <c r="AE930" s="111"/>
      <c r="AF930" s="111"/>
      <c r="AG930" s="111"/>
      <c r="AH930" s="111"/>
      <c r="AI930" s="111"/>
      <c r="AJ930" s="111"/>
      <c r="AK930" s="111"/>
      <c r="AL930" s="111"/>
      <c r="AM930" s="111"/>
      <c r="AN930" s="111"/>
      <c r="AO930" s="111"/>
      <c r="AP930" s="111"/>
      <c r="AQ930" s="111"/>
      <c r="AR930" s="111"/>
      <c r="AS930" s="111"/>
      <c r="AT930" s="111"/>
      <c r="AU930" s="111"/>
      <c r="AV930" s="111"/>
      <c r="AW930" s="111"/>
      <c r="AX930" s="112"/>
    </row>
    <row r="931" spans="1:50" ht="15" thickBot="1">
      <c r="A931" s="16"/>
      <c r="B931" s="17"/>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c r="AA931" s="18"/>
      <c r="AB931" s="18"/>
      <c r="AC931" s="18"/>
      <c r="AD931" s="18"/>
      <c r="AE931" s="18"/>
      <c r="AF931" s="18"/>
      <c r="AG931" s="18"/>
      <c r="AH931" s="18"/>
      <c r="AI931" s="18"/>
      <c r="AJ931" s="18"/>
      <c r="AK931" s="18"/>
      <c r="AL931" s="18"/>
      <c r="AM931" s="18"/>
      <c r="AN931" s="18"/>
      <c r="AO931" s="18"/>
      <c r="AP931" s="18"/>
      <c r="AQ931" s="18"/>
      <c r="AR931" s="18"/>
      <c r="AS931" s="18"/>
      <c r="AT931" s="18"/>
      <c r="AU931" s="18"/>
      <c r="AV931" s="18"/>
      <c r="AW931" s="18"/>
      <c r="AX931" s="19"/>
    </row>
    <row r="932" spans="1:50">
      <c r="B932" s="20"/>
    </row>
    <row r="933" spans="1:50" ht="15" thickBot="1">
      <c r="A933" s="10"/>
      <c r="B933" s="9" t="s">
        <v>3</v>
      </c>
      <c r="C933" s="7"/>
      <c r="D933" s="7"/>
      <c r="E933" s="7"/>
      <c r="F933" s="7"/>
      <c r="G933" s="7"/>
      <c r="H933" s="7"/>
      <c r="I933" s="7"/>
      <c r="J933" s="7"/>
      <c r="K933" s="7"/>
      <c r="L933" s="8"/>
      <c r="M933" s="8"/>
      <c r="N933" s="8"/>
      <c r="O933" s="8"/>
      <c r="P933" s="7"/>
      <c r="Q933" s="7"/>
      <c r="R933" s="7"/>
      <c r="S933" s="7"/>
      <c r="T933" s="7"/>
      <c r="U933" s="7"/>
      <c r="V933" s="9"/>
      <c r="W933" s="9"/>
      <c r="X933" s="9"/>
      <c r="Y933" s="9"/>
      <c r="Z933" s="9"/>
      <c r="AA933" s="9"/>
      <c r="AB933" s="9"/>
      <c r="AC933" s="9"/>
      <c r="AD933" s="9"/>
      <c r="AE933" s="9"/>
      <c r="AF933" s="9"/>
      <c r="AG933" s="9"/>
      <c r="AH933" s="9"/>
      <c r="AI933" s="9"/>
      <c r="AJ933" s="9"/>
      <c r="AK933" s="9"/>
      <c r="AL933" s="9"/>
      <c r="AM933" s="9"/>
      <c r="AN933" s="9"/>
      <c r="AO933" s="9"/>
      <c r="AP933" s="9"/>
      <c r="AQ933" s="9"/>
      <c r="AR933" s="9"/>
      <c r="AS933" s="9"/>
      <c r="AT933" s="9"/>
      <c r="AU933" s="9"/>
      <c r="AV933" s="9"/>
      <c r="AW933" s="9"/>
      <c r="AX933" s="9"/>
    </row>
    <row r="934" spans="1:50" ht="14.25">
      <c r="A934" s="7"/>
      <c r="B934" s="11"/>
      <c r="C934" s="6"/>
      <c r="D934" s="6"/>
      <c r="E934" s="6"/>
      <c r="F934" s="6"/>
      <c r="G934" s="6"/>
      <c r="H934" s="6"/>
      <c r="I934" s="6"/>
      <c r="J934" s="6"/>
      <c r="K934" s="6"/>
      <c r="L934" s="12"/>
      <c r="M934" s="12"/>
      <c r="N934" s="12"/>
      <c r="O934" s="12"/>
      <c r="P934" s="6"/>
      <c r="Q934" s="6"/>
      <c r="R934" s="6"/>
      <c r="S934" s="6"/>
      <c r="T934" s="6"/>
      <c r="U934" s="6"/>
      <c r="V934" s="13"/>
      <c r="W934" s="13"/>
      <c r="X934" s="13"/>
      <c r="Y934" s="13"/>
      <c r="Z934" s="13"/>
      <c r="AA934" s="13"/>
      <c r="AB934" s="13"/>
      <c r="AC934" s="13"/>
      <c r="AD934" s="13"/>
      <c r="AE934" s="13"/>
      <c r="AF934" s="13"/>
      <c r="AG934" s="13"/>
      <c r="AH934" s="13"/>
      <c r="AI934" s="13"/>
      <c r="AJ934" s="13"/>
      <c r="AK934" s="13"/>
      <c r="AL934" s="13"/>
      <c r="AM934" s="13"/>
      <c r="AN934" s="13"/>
      <c r="AO934" s="13"/>
      <c r="AP934" s="13"/>
      <c r="AQ934" s="13"/>
      <c r="AR934" s="13"/>
      <c r="AS934" s="13"/>
      <c r="AT934" s="13"/>
      <c r="AU934" s="13"/>
      <c r="AV934" s="13"/>
      <c r="AW934" s="13"/>
      <c r="AX934" s="14"/>
    </row>
    <row r="935" spans="1:50" ht="12" customHeight="1">
      <c r="A935" s="7"/>
      <c r="B935" s="110" t="s">
        <v>155</v>
      </c>
      <c r="C935" s="111"/>
      <c r="D935" s="111"/>
      <c r="E935" s="111"/>
      <c r="F935" s="111"/>
      <c r="G935" s="111"/>
      <c r="H935" s="111"/>
      <c r="I935" s="111"/>
      <c r="J935" s="111"/>
      <c r="K935" s="111"/>
      <c r="L935" s="111"/>
      <c r="M935" s="111"/>
      <c r="N935" s="111"/>
      <c r="O935" s="111"/>
      <c r="P935" s="111"/>
      <c r="Q935" s="111"/>
      <c r="R935" s="111"/>
      <c r="S935" s="111"/>
      <c r="T935" s="111"/>
      <c r="U935" s="111"/>
      <c r="V935" s="111"/>
      <c r="W935" s="111"/>
      <c r="X935" s="111"/>
      <c r="Y935" s="111"/>
      <c r="Z935" s="111"/>
      <c r="AA935" s="111"/>
      <c r="AB935" s="111"/>
      <c r="AC935" s="111"/>
      <c r="AD935" s="111"/>
      <c r="AE935" s="111"/>
      <c r="AF935" s="111"/>
      <c r="AG935" s="111"/>
      <c r="AH935" s="111"/>
      <c r="AI935" s="111"/>
      <c r="AJ935" s="111"/>
      <c r="AK935" s="111"/>
      <c r="AL935" s="111"/>
      <c r="AM935" s="111"/>
      <c r="AN935" s="111"/>
      <c r="AO935" s="111"/>
      <c r="AP935" s="111"/>
      <c r="AQ935" s="111"/>
      <c r="AR935" s="111"/>
      <c r="AS935" s="111"/>
      <c r="AT935" s="111"/>
      <c r="AU935" s="111"/>
      <c r="AV935" s="111"/>
      <c r="AW935" s="111"/>
      <c r="AX935" s="112"/>
    </row>
    <row r="936" spans="1:50" ht="12" customHeight="1">
      <c r="A936" s="7"/>
      <c r="B936" s="110"/>
      <c r="C936" s="111"/>
      <c r="D936" s="111"/>
      <c r="E936" s="111"/>
      <c r="F936" s="111"/>
      <c r="G936" s="111"/>
      <c r="H936" s="111"/>
      <c r="I936" s="111"/>
      <c r="J936" s="111"/>
      <c r="K936" s="111"/>
      <c r="L936" s="111"/>
      <c r="M936" s="111"/>
      <c r="N936" s="111"/>
      <c r="O936" s="111"/>
      <c r="P936" s="111"/>
      <c r="Q936" s="111"/>
      <c r="R936" s="111"/>
      <c r="S936" s="111"/>
      <c r="T936" s="111"/>
      <c r="U936" s="111"/>
      <c r="V936" s="111"/>
      <c r="W936" s="111"/>
      <c r="X936" s="111"/>
      <c r="Y936" s="111"/>
      <c r="Z936" s="111"/>
      <c r="AA936" s="111"/>
      <c r="AB936" s="111"/>
      <c r="AC936" s="111"/>
      <c r="AD936" s="111"/>
      <c r="AE936" s="111"/>
      <c r="AF936" s="111"/>
      <c r="AG936" s="111"/>
      <c r="AH936" s="111"/>
      <c r="AI936" s="111"/>
      <c r="AJ936" s="111"/>
      <c r="AK936" s="111"/>
      <c r="AL936" s="111"/>
      <c r="AM936" s="111"/>
      <c r="AN936" s="111"/>
      <c r="AO936" s="111"/>
      <c r="AP936" s="111"/>
      <c r="AQ936" s="111"/>
      <c r="AR936" s="111"/>
      <c r="AS936" s="111"/>
      <c r="AT936" s="111"/>
      <c r="AU936" s="111"/>
      <c r="AV936" s="111"/>
      <c r="AW936" s="111"/>
      <c r="AX936" s="112"/>
    </row>
    <row r="937" spans="1:50" ht="12" customHeight="1">
      <c r="A937" s="7"/>
      <c r="B937" s="110"/>
      <c r="C937" s="111"/>
      <c r="D937" s="111"/>
      <c r="E937" s="111"/>
      <c r="F937" s="111"/>
      <c r="G937" s="111"/>
      <c r="H937" s="111"/>
      <c r="I937" s="111"/>
      <c r="J937" s="111"/>
      <c r="K937" s="111"/>
      <c r="L937" s="111"/>
      <c r="M937" s="111"/>
      <c r="N937" s="111"/>
      <c r="O937" s="111"/>
      <c r="P937" s="111"/>
      <c r="Q937" s="111"/>
      <c r="R937" s="111"/>
      <c r="S937" s="111"/>
      <c r="T937" s="111"/>
      <c r="U937" s="111"/>
      <c r="V937" s="111"/>
      <c r="W937" s="111"/>
      <c r="X937" s="111"/>
      <c r="Y937" s="111"/>
      <c r="Z937" s="111"/>
      <c r="AA937" s="111"/>
      <c r="AB937" s="111"/>
      <c r="AC937" s="111"/>
      <c r="AD937" s="111"/>
      <c r="AE937" s="111"/>
      <c r="AF937" s="111"/>
      <c r="AG937" s="111"/>
      <c r="AH937" s="111"/>
      <c r="AI937" s="111"/>
      <c r="AJ937" s="111"/>
      <c r="AK937" s="111"/>
      <c r="AL937" s="111"/>
      <c r="AM937" s="111"/>
      <c r="AN937" s="111"/>
      <c r="AO937" s="111"/>
      <c r="AP937" s="111"/>
      <c r="AQ937" s="111"/>
      <c r="AR937" s="111"/>
      <c r="AS937" s="111"/>
      <c r="AT937" s="111"/>
      <c r="AU937" s="111"/>
      <c r="AV937" s="111"/>
      <c r="AW937" s="111"/>
      <c r="AX937" s="112"/>
    </row>
    <row r="938" spans="1:50" ht="12" customHeight="1">
      <c r="A938" s="7"/>
      <c r="B938" s="110"/>
      <c r="C938" s="111"/>
      <c r="D938" s="111"/>
      <c r="E938" s="111"/>
      <c r="F938" s="111"/>
      <c r="G938" s="111"/>
      <c r="H938" s="111"/>
      <c r="I938" s="111"/>
      <c r="J938" s="111"/>
      <c r="K938" s="111"/>
      <c r="L938" s="111"/>
      <c r="M938" s="111"/>
      <c r="N938" s="111"/>
      <c r="O938" s="111"/>
      <c r="P938" s="111"/>
      <c r="Q938" s="111"/>
      <c r="R938" s="111"/>
      <c r="S938" s="111"/>
      <c r="T938" s="111"/>
      <c r="U938" s="111"/>
      <c r="V938" s="111"/>
      <c r="W938" s="111"/>
      <c r="X938" s="111"/>
      <c r="Y938" s="111"/>
      <c r="Z938" s="111"/>
      <c r="AA938" s="111"/>
      <c r="AB938" s="111"/>
      <c r="AC938" s="111"/>
      <c r="AD938" s="111"/>
      <c r="AE938" s="111"/>
      <c r="AF938" s="111"/>
      <c r="AG938" s="111"/>
      <c r="AH938" s="111"/>
      <c r="AI938" s="111"/>
      <c r="AJ938" s="111"/>
      <c r="AK938" s="111"/>
      <c r="AL938" s="111"/>
      <c r="AM938" s="111"/>
      <c r="AN938" s="111"/>
      <c r="AO938" s="111"/>
      <c r="AP938" s="111"/>
      <c r="AQ938" s="111"/>
      <c r="AR938" s="111"/>
      <c r="AS938" s="111"/>
      <c r="AT938" s="111"/>
      <c r="AU938" s="111"/>
      <c r="AV938" s="111"/>
      <c r="AW938" s="111"/>
      <c r="AX938" s="112"/>
    </row>
    <row r="939" spans="1:50" ht="12" customHeight="1">
      <c r="A939" s="7"/>
      <c r="B939" s="110"/>
      <c r="C939" s="111"/>
      <c r="D939" s="111"/>
      <c r="E939" s="111"/>
      <c r="F939" s="111"/>
      <c r="G939" s="111"/>
      <c r="H939" s="111"/>
      <c r="I939" s="111"/>
      <c r="J939" s="111"/>
      <c r="K939" s="111"/>
      <c r="L939" s="111"/>
      <c r="M939" s="111"/>
      <c r="N939" s="111"/>
      <c r="O939" s="111"/>
      <c r="P939" s="111"/>
      <c r="Q939" s="111"/>
      <c r="R939" s="111"/>
      <c r="S939" s="111"/>
      <c r="T939" s="111"/>
      <c r="U939" s="111"/>
      <c r="V939" s="111"/>
      <c r="W939" s="111"/>
      <c r="X939" s="111"/>
      <c r="Y939" s="111"/>
      <c r="Z939" s="111"/>
      <c r="AA939" s="111"/>
      <c r="AB939" s="111"/>
      <c r="AC939" s="111"/>
      <c r="AD939" s="111"/>
      <c r="AE939" s="111"/>
      <c r="AF939" s="111"/>
      <c r="AG939" s="111"/>
      <c r="AH939" s="111"/>
      <c r="AI939" s="111"/>
      <c r="AJ939" s="111"/>
      <c r="AK939" s="111"/>
      <c r="AL939" s="111"/>
      <c r="AM939" s="111"/>
      <c r="AN939" s="111"/>
      <c r="AO939" s="111"/>
      <c r="AP939" s="111"/>
      <c r="AQ939" s="111"/>
      <c r="AR939" s="111"/>
      <c r="AS939" s="111"/>
      <c r="AT939" s="111"/>
      <c r="AU939" s="111"/>
      <c r="AV939" s="111"/>
      <c r="AW939" s="111"/>
      <c r="AX939" s="112"/>
    </row>
    <row r="940" spans="1:50" ht="12" customHeight="1">
      <c r="A940" s="7"/>
      <c r="B940" s="110"/>
      <c r="C940" s="111"/>
      <c r="D940" s="111"/>
      <c r="E940" s="111"/>
      <c r="F940" s="111"/>
      <c r="G940" s="111"/>
      <c r="H940" s="111"/>
      <c r="I940" s="111"/>
      <c r="J940" s="111"/>
      <c r="K940" s="111"/>
      <c r="L940" s="111"/>
      <c r="M940" s="111"/>
      <c r="N940" s="111"/>
      <c r="O940" s="111"/>
      <c r="P940" s="111"/>
      <c r="Q940" s="111"/>
      <c r="R940" s="111"/>
      <c r="S940" s="111"/>
      <c r="T940" s="111"/>
      <c r="U940" s="111"/>
      <c r="V940" s="111"/>
      <c r="W940" s="111"/>
      <c r="X940" s="111"/>
      <c r="Y940" s="111"/>
      <c r="Z940" s="111"/>
      <c r="AA940" s="111"/>
      <c r="AB940" s="111"/>
      <c r="AC940" s="111"/>
      <c r="AD940" s="111"/>
      <c r="AE940" s="111"/>
      <c r="AF940" s="111"/>
      <c r="AG940" s="111"/>
      <c r="AH940" s="111"/>
      <c r="AI940" s="111"/>
      <c r="AJ940" s="111"/>
      <c r="AK940" s="111"/>
      <c r="AL940" s="111"/>
      <c r="AM940" s="111"/>
      <c r="AN940" s="111"/>
      <c r="AO940" s="111"/>
      <c r="AP940" s="111"/>
      <c r="AQ940" s="111"/>
      <c r="AR940" s="111"/>
      <c r="AS940" s="111"/>
      <c r="AT940" s="111"/>
      <c r="AU940" s="111"/>
      <c r="AV940" s="111"/>
      <c r="AW940" s="111"/>
      <c r="AX940" s="112"/>
    </row>
    <row r="941" spans="1:50" ht="12" customHeight="1">
      <c r="A941" s="7"/>
      <c r="B941" s="110"/>
      <c r="C941" s="111"/>
      <c r="D941" s="111"/>
      <c r="E941" s="111"/>
      <c r="F941" s="111"/>
      <c r="G941" s="111"/>
      <c r="H941" s="111"/>
      <c r="I941" s="111"/>
      <c r="J941" s="111"/>
      <c r="K941" s="111"/>
      <c r="L941" s="111"/>
      <c r="M941" s="111"/>
      <c r="N941" s="111"/>
      <c r="O941" s="111"/>
      <c r="P941" s="111"/>
      <c r="Q941" s="111"/>
      <c r="R941" s="111"/>
      <c r="S941" s="111"/>
      <c r="T941" s="111"/>
      <c r="U941" s="111"/>
      <c r="V941" s="111"/>
      <c r="W941" s="111"/>
      <c r="X941" s="111"/>
      <c r="Y941" s="111"/>
      <c r="Z941" s="111"/>
      <c r="AA941" s="111"/>
      <c r="AB941" s="111"/>
      <c r="AC941" s="111"/>
      <c r="AD941" s="111"/>
      <c r="AE941" s="111"/>
      <c r="AF941" s="111"/>
      <c r="AG941" s="111"/>
      <c r="AH941" s="111"/>
      <c r="AI941" s="111"/>
      <c r="AJ941" s="111"/>
      <c r="AK941" s="111"/>
      <c r="AL941" s="111"/>
      <c r="AM941" s="111"/>
      <c r="AN941" s="111"/>
      <c r="AO941" s="111"/>
      <c r="AP941" s="111"/>
      <c r="AQ941" s="111"/>
      <c r="AR941" s="111"/>
      <c r="AS941" s="111"/>
      <c r="AT941" s="111"/>
      <c r="AU941" s="111"/>
      <c r="AV941" s="111"/>
      <c r="AW941" s="111"/>
      <c r="AX941" s="112"/>
    </row>
    <row r="942" spans="1:50" ht="12" customHeight="1">
      <c r="A942" s="7"/>
      <c r="B942" s="110"/>
      <c r="C942" s="111"/>
      <c r="D942" s="111"/>
      <c r="E942" s="111"/>
      <c r="F942" s="111"/>
      <c r="G942" s="111"/>
      <c r="H942" s="111"/>
      <c r="I942" s="111"/>
      <c r="J942" s="111"/>
      <c r="K942" s="111"/>
      <c r="L942" s="111"/>
      <c r="M942" s="111"/>
      <c r="N942" s="111"/>
      <c r="O942" s="111"/>
      <c r="P942" s="111"/>
      <c r="Q942" s="111"/>
      <c r="R942" s="111"/>
      <c r="S942" s="111"/>
      <c r="T942" s="111"/>
      <c r="U942" s="111"/>
      <c r="V942" s="111"/>
      <c r="W942" s="111"/>
      <c r="X942" s="111"/>
      <c r="Y942" s="111"/>
      <c r="Z942" s="111"/>
      <c r="AA942" s="111"/>
      <c r="AB942" s="111"/>
      <c r="AC942" s="111"/>
      <c r="AD942" s="111"/>
      <c r="AE942" s="111"/>
      <c r="AF942" s="111"/>
      <c r="AG942" s="111"/>
      <c r="AH942" s="111"/>
      <c r="AI942" s="111"/>
      <c r="AJ942" s="111"/>
      <c r="AK942" s="111"/>
      <c r="AL942" s="111"/>
      <c r="AM942" s="111"/>
      <c r="AN942" s="111"/>
      <c r="AO942" s="111"/>
      <c r="AP942" s="111"/>
      <c r="AQ942" s="111"/>
      <c r="AR942" s="111"/>
      <c r="AS942" s="111"/>
      <c r="AT942" s="111"/>
      <c r="AU942" s="111"/>
      <c r="AV942" s="111"/>
      <c r="AW942" s="111"/>
      <c r="AX942" s="112"/>
    </row>
    <row r="943" spans="1:50" ht="12" customHeight="1">
      <c r="A943" s="7"/>
      <c r="B943" s="110"/>
      <c r="C943" s="111"/>
      <c r="D943" s="111"/>
      <c r="E943" s="111"/>
      <c r="F943" s="111"/>
      <c r="G943" s="111"/>
      <c r="H943" s="111"/>
      <c r="I943" s="111"/>
      <c r="J943" s="111"/>
      <c r="K943" s="111"/>
      <c r="L943" s="111"/>
      <c r="M943" s="111"/>
      <c r="N943" s="111"/>
      <c r="O943" s="111"/>
      <c r="P943" s="111"/>
      <c r="Q943" s="111"/>
      <c r="R943" s="111"/>
      <c r="S943" s="111"/>
      <c r="T943" s="111"/>
      <c r="U943" s="111"/>
      <c r="V943" s="111"/>
      <c r="W943" s="111"/>
      <c r="X943" s="111"/>
      <c r="Y943" s="111"/>
      <c r="Z943" s="111"/>
      <c r="AA943" s="111"/>
      <c r="AB943" s="111"/>
      <c r="AC943" s="111"/>
      <c r="AD943" s="111"/>
      <c r="AE943" s="111"/>
      <c r="AF943" s="111"/>
      <c r="AG943" s="111"/>
      <c r="AH943" s="111"/>
      <c r="AI943" s="111"/>
      <c r="AJ943" s="111"/>
      <c r="AK943" s="111"/>
      <c r="AL943" s="111"/>
      <c r="AM943" s="111"/>
      <c r="AN943" s="111"/>
      <c r="AO943" s="111"/>
      <c r="AP943" s="111"/>
      <c r="AQ943" s="111"/>
      <c r="AR943" s="111"/>
      <c r="AS943" s="111"/>
      <c r="AT943" s="111"/>
      <c r="AU943" s="111"/>
      <c r="AV943" s="111"/>
      <c r="AW943" s="111"/>
      <c r="AX943" s="112"/>
    </row>
    <row r="944" spans="1:50" ht="12" customHeight="1">
      <c r="A944" s="7"/>
      <c r="B944" s="110"/>
      <c r="C944" s="111"/>
      <c r="D944" s="111"/>
      <c r="E944" s="111"/>
      <c r="F944" s="111"/>
      <c r="G944" s="111"/>
      <c r="H944" s="111"/>
      <c r="I944" s="111"/>
      <c r="J944" s="111"/>
      <c r="K944" s="111"/>
      <c r="L944" s="111"/>
      <c r="M944" s="111"/>
      <c r="N944" s="111"/>
      <c r="O944" s="111"/>
      <c r="P944" s="111"/>
      <c r="Q944" s="111"/>
      <c r="R944" s="111"/>
      <c r="S944" s="111"/>
      <c r="T944" s="111"/>
      <c r="U944" s="111"/>
      <c r="V944" s="111"/>
      <c r="W944" s="111"/>
      <c r="X944" s="111"/>
      <c r="Y944" s="111"/>
      <c r="Z944" s="111"/>
      <c r="AA944" s="111"/>
      <c r="AB944" s="111"/>
      <c r="AC944" s="111"/>
      <c r="AD944" s="111"/>
      <c r="AE944" s="111"/>
      <c r="AF944" s="111"/>
      <c r="AG944" s="111"/>
      <c r="AH944" s="111"/>
      <c r="AI944" s="111"/>
      <c r="AJ944" s="111"/>
      <c r="AK944" s="111"/>
      <c r="AL944" s="111"/>
      <c r="AM944" s="111"/>
      <c r="AN944" s="111"/>
      <c r="AO944" s="111"/>
      <c r="AP944" s="111"/>
      <c r="AQ944" s="111"/>
      <c r="AR944" s="111"/>
      <c r="AS944" s="111"/>
      <c r="AT944" s="111"/>
      <c r="AU944" s="111"/>
      <c r="AV944" s="111"/>
      <c r="AW944" s="111"/>
      <c r="AX944" s="112"/>
    </row>
    <row r="945" spans="1:175" ht="12" customHeight="1">
      <c r="A945" s="7"/>
      <c r="B945" s="110"/>
      <c r="C945" s="111"/>
      <c r="D945" s="111"/>
      <c r="E945" s="111"/>
      <c r="F945" s="111"/>
      <c r="G945" s="111"/>
      <c r="H945" s="111"/>
      <c r="I945" s="111"/>
      <c r="J945" s="111"/>
      <c r="K945" s="111"/>
      <c r="L945" s="111"/>
      <c r="M945" s="111"/>
      <c r="N945" s="111"/>
      <c r="O945" s="111"/>
      <c r="P945" s="111"/>
      <c r="Q945" s="111"/>
      <c r="R945" s="111"/>
      <c r="S945" s="111"/>
      <c r="T945" s="111"/>
      <c r="U945" s="111"/>
      <c r="V945" s="111"/>
      <c r="W945" s="111"/>
      <c r="X945" s="111"/>
      <c r="Y945" s="111"/>
      <c r="Z945" s="111"/>
      <c r="AA945" s="111"/>
      <c r="AB945" s="111"/>
      <c r="AC945" s="111"/>
      <c r="AD945" s="111"/>
      <c r="AE945" s="111"/>
      <c r="AF945" s="111"/>
      <c r="AG945" s="111"/>
      <c r="AH945" s="111"/>
      <c r="AI945" s="111"/>
      <c r="AJ945" s="111"/>
      <c r="AK945" s="111"/>
      <c r="AL945" s="111"/>
      <c r="AM945" s="111"/>
      <c r="AN945" s="111"/>
      <c r="AO945" s="111"/>
      <c r="AP945" s="111"/>
      <c r="AQ945" s="111"/>
      <c r="AR945" s="111"/>
      <c r="AS945" s="111"/>
      <c r="AT945" s="111"/>
      <c r="AU945" s="111"/>
      <c r="AV945" s="111"/>
      <c r="AW945" s="111"/>
      <c r="AX945" s="112"/>
    </row>
    <row r="946" spans="1:175" ht="12" customHeight="1">
      <c r="A946" s="7"/>
      <c r="B946" s="110"/>
      <c r="C946" s="111"/>
      <c r="D946" s="111"/>
      <c r="E946" s="111"/>
      <c r="F946" s="111"/>
      <c r="G946" s="111"/>
      <c r="H946" s="111"/>
      <c r="I946" s="111"/>
      <c r="J946" s="111"/>
      <c r="K946" s="111"/>
      <c r="L946" s="111"/>
      <c r="M946" s="111"/>
      <c r="N946" s="111"/>
      <c r="O946" s="111"/>
      <c r="P946" s="111"/>
      <c r="Q946" s="111"/>
      <c r="R946" s="111"/>
      <c r="S946" s="111"/>
      <c r="T946" s="111"/>
      <c r="U946" s="111"/>
      <c r="V946" s="111"/>
      <c r="W946" s="111"/>
      <c r="X946" s="111"/>
      <c r="Y946" s="111"/>
      <c r="Z946" s="111"/>
      <c r="AA946" s="111"/>
      <c r="AB946" s="111"/>
      <c r="AC946" s="111"/>
      <c r="AD946" s="111"/>
      <c r="AE946" s="111"/>
      <c r="AF946" s="111"/>
      <c r="AG946" s="111"/>
      <c r="AH946" s="111"/>
      <c r="AI946" s="111"/>
      <c r="AJ946" s="111"/>
      <c r="AK946" s="111"/>
      <c r="AL946" s="111"/>
      <c r="AM946" s="111"/>
      <c r="AN946" s="111"/>
      <c r="AO946" s="111"/>
      <c r="AP946" s="111"/>
      <c r="AQ946" s="111"/>
      <c r="AR946" s="111"/>
      <c r="AS946" s="111"/>
      <c r="AT946" s="111"/>
      <c r="AU946" s="111"/>
      <c r="AV946" s="111"/>
      <c r="AW946" s="111"/>
      <c r="AX946" s="112"/>
    </row>
    <row r="947" spans="1:175" ht="12" customHeight="1">
      <c r="A947" s="7"/>
      <c r="B947" s="110"/>
      <c r="C947" s="111"/>
      <c r="D947" s="111"/>
      <c r="E947" s="111"/>
      <c r="F947" s="111"/>
      <c r="G947" s="111"/>
      <c r="H947" s="111"/>
      <c r="I947" s="111"/>
      <c r="J947" s="111"/>
      <c r="K947" s="111"/>
      <c r="L947" s="111"/>
      <c r="M947" s="111"/>
      <c r="N947" s="111"/>
      <c r="O947" s="111"/>
      <c r="P947" s="111"/>
      <c r="Q947" s="111"/>
      <c r="R947" s="111"/>
      <c r="S947" s="111"/>
      <c r="T947" s="111"/>
      <c r="U947" s="111"/>
      <c r="V947" s="111"/>
      <c r="W947" s="111"/>
      <c r="X947" s="111"/>
      <c r="Y947" s="111"/>
      <c r="Z947" s="111"/>
      <c r="AA947" s="111"/>
      <c r="AB947" s="111"/>
      <c r="AC947" s="111"/>
      <c r="AD947" s="111"/>
      <c r="AE947" s="111"/>
      <c r="AF947" s="111"/>
      <c r="AG947" s="111"/>
      <c r="AH947" s="111"/>
      <c r="AI947" s="111"/>
      <c r="AJ947" s="111"/>
      <c r="AK947" s="111"/>
      <c r="AL947" s="111"/>
      <c r="AM947" s="111"/>
      <c r="AN947" s="111"/>
      <c r="AO947" s="111"/>
      <c r="AP947" s="111"/>
      <c r="AQ947" s="111"/>
      <c r="AR947" s="111"/>
      <c r="AS947" s="111"/>
      <c r="AT947" s="111"/>
      <c r="AU947" s="111"/>
      <c r="AV947" s="111"/>
      <c r="AW947" s="111"/>
      <c r="AX947" s="112"/>
    </row>
    <row r="948" spans="1:175" ht="12" customHeight="1">
      <c r="A948" s="7"/>
      <c r="B948" s="110"/>
      <c r="C948" s="111"/>
      <c r="D948" s="111"/>
      <c r="E948" s="111"/>
      <c r="F948" s="111"/>
      <c r="G948" s="111"/>
      <c r="H948" s="111"/>
      <c r="I948" s="111"/>
      <c r="J948" s="111"/>
      <c r="K948" s="111"/>
      <c r="L948" s="111"/>
      <c r="M948" s="111"/>
      <c r="N948" s="111"/>
      <c r="O948" s="111"/>
      <c r="P948" s="111"/>
      <c r="Q948" s="111"/>
      <c r="R948" s="111"/>
      <c r="S948" s="111"/>
      <c r="T948" s="111"/>
      <c r="U948" s="111"/>
      <c r="V948" s="111"/>
      <c r="W948" s="111"/>
      <c r="X948" s="111"/>
      <c r="Y948" s="111"/>
      <c r="Z948" s="111"/>
      <c r="AA948" s="111"/>
      <c r="AB948" s="111"/>
      <c r="AC948" s="111"/>
      <c r="AD948" s="111"/>
      <c r="AE948" s="111"/>
      <c r="AF948" s="111"/>
      <c r="AG948" s="111"/>
      <c r="AH948" s="111"/>
      <c r="AI948" s="111"/>
      <c r="AJ948" s="111"/>
      <c r="AK948" s="111"/>
      <c r="AL948" s="111"/>
      <c r="AM948" s="111"/>
      <c r="AN948" s="111"/>
      <c r="AO948" s="111"/>
      <c r="AP948" s="111"/>
      <c r="AQ948" s="111"/>
      <c r="AR948" s="111"/>
      <c r="AS948" s="111"/>
      <c r="AT948" s="111"/>
      <c r="AU948" s="111"/>
      <c r="AV948" s="111"/>
      <c r="AW948" s="111"/>
      <c r="AX948" s="112"/>
    </row>
    <row r="949" spans="1:175" ht="12" customHeight="1">
      <c r="A949" s="7"/>
      <c r="B949" s="110"/>
      <c r="C949" s="111"/>
      <c r="D949" s="111"/>
      <c r="E949" s="111"/>
      <c r="F949" s="111"/>
      <c r="G949" s="111"/>
      <c r="H949" s="111"/>
      <c r="I949" s="111"/>
      <c r="J949" s="111"/>
      <c r="K949" s="111"/>
      <c r="L949" s="111"/>
      <c r="M949" s="111"/>
      <c r="N949" s="111"/>
      <c r="O949" s="111"/>
      <c r="P949" s="111"/>
      <c r="Q949" s="111"/>
      <c r="R949" s="111"/>
      <c r="S949" s="111"/>
      <c r="T949" s="111"/>
      <c r="U949" s="111"/>
      <c r="V949" s="111"/>
      <c r="W949" s="111"/>
      <c r="X949" s="111"/>
      <c r="Y949" s="111"/>
      <c r="Z949" s="111"/>
      <c r="AA949" s="111"/>
      <c r="AB949" s="111"/>
      <c r="AC949" s="111"/>
      <c r="AD949" s="111"/>
      <c r="AE949" s="111"/>
      <c r="AF949" s="111"/>
      <c r="AG949" s="111"/>
      <c r="AH949" s="111"/>
      <c r="AI949" s="111"/>
      <c r="AJ949" s="111"/>
      <c r="AK949" s="111"/>
      <c r="AL949" s="111"/>
      <c r="AM949" s="111"/>
      <c r="AN949" s="111"/>
      <c r="AO949" s="111"/>
      <c r="AP949" s="111"/>
      <c r="AQ949" s="111"/>
      <c r="AR949" s="111"/>
      <c r="AS949" s="111"/>
      <c r="AT949" s="111"/>
      <c r="AU949" s="111"/>
      <c r="AV949" s="111"/>
      <c r="AW949" s="111"/>
      <c r="AX949" s="112"/>
    </row>
    <row r="950" spans="1:175" ht="15" thickBot="1">
      <c r="A950" s="16"/>
      <c r="B950" s="17"/>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c r="AA950" s="18"/>
      <c r="AB950" s="18"/>
      <c r="AC950" s="18"/>
      <c r="AD950" s="18"/>
      <c r="AE950" s="18"/>
      <c r="AF950" s="18"/>
      <c r="AG950" s="18"/>
      <c r="AH950" s="18"/>
      <c r="AI950" s="18"/>
      <c r="AJ950" s="18"/>
      <c r="AK950" s="18"/>
      <c r="AL950" s="18"/>
      <c r="AM950" s="18"/>
      <c r="AN950" s="18"/>
      <c r="AO950" s="18"/>
      <c r="AP950" s="18"/>
      <c r="AQ950" s="18"/>
      <c r="AR950" s="18"/>
      <c r="AS950" s="18"/>
      <c r="AT950" s="18"/>
      <c r="AU950" s="18"/>
      <c r="AV950" s="18"/>
      <c r="AW950" s="18"/>
      <c r="AX950" s="19"/>
    </row>
    <row r="951" spans="1:175">
      <c r="B951" s="20"/>
    </row>
    <row r="952" spans="1:175" ht="14.25">
      <c r="B952" s="9" t="s">
        <v>4</v>
      </c>
      <c r="C952" s="7"/>
      <c r="D952" s="7"/>
      <c r="E952" s="7"/>
      <c r="F952" s="7"/>
      <c r="G952" s="7"/>
      <c r="H952" s="7"/>
      <c r="I952" s="7"/>
      <c r="J952" s="7"/>
      <c r="K952" s="7"/>
      <c r="L952" s="8"/>
      <c r="M952" s="8"/>
      <c r="N952" s="8"/>
      <c r="O952" s="8"/>
      <c r="P952" s="7"/>
      <c r="Q952" s="7"/>
      <c r="R952" s="7"/>
      <c r="S952" s="7"/>
      <c r="T952" s="7"/>
      <c r="U952" s="7"/>
      <c r="V952" s="9"/>
      <c r="W952" s="9"/>
      <c r="X952" s="9"/>
      <c r="Y952" s="9"/>
      <c r="Z952" s="9"/>
      <c r="AA952" s="9"/>
      <c r="AB952" s="9"/>
      <c r="AC952" s="9"/>
      <c r="AD952" s="9"/>
      <c r="AE952" s="9"/>
      <c r="AF952" s="9"/>
      <c r="AG952" s="9"/>
      <c r="AH952" s="9"/>
      <c r="AI952" s="9"/>
      <c r="AJ952" s="9"/>
      <c r="AK952" s="9"/>
      <c r="AL952" s="9"/>
      <c r="AM952" s="9"/>
      <c r="AN952" s="9"/>
      <c r="AO952" s="9"/>
      <c r="AP952" s="9"/>
      <c r="AQ952" s="9"/>
      <c r="AR952" s="9"/>
      <c r="AS952" s="9"/>
      <c r="AT952" s="9"/>
      <c r="AU952" s="9"/>
      <c r="AV952" s="9"/>
      <c r="AW952" s="9"/>
      <c r="AX952" s="9"/>
    </row>
    <row r="953" spans="1:175" ht="15" thickBot="1">
      <c r="B953" s="7"/>
      <c r="C953" s="7"/>
      <c r="D953" s="7"/>
      <c r="E953" s="7"/>
      <c r="F953" s="7"/>
      <c r="G953" s="7"/>
      <c r="H953" s="7"/>
      <c r="I953" s="7"/>
      <c r="J953" s="7"/>
      <c r="K953" s="7"/>
      <c r="L953" s="8"/>
      <c r="M953" s="8"/>
      <c r="N953" s="8"/>
      <c r="O953" s="8"/>
      <c r="P953" s="7"/>
      <c r="Q953" s="7"/>
      <c r="R953" s="7"/>
      <c r="S953" s="7"/>
      <c r="T953" s="7"/>
      <c r="U953" s="7"/>
      <c r="V953" s="9"/>
      <c r="W953" s="9"/>
      <c r="X953" s="9"/>
      <c r="Y953" s="9"/>
      <c r="Z953" s="9"/>
      <c r="AA953" s="9"/>
      <c r="AB953" s="9"/>
      <c r="AC953" s="9"/>
      <c r="AD953" s="9"/>
      <c r="AE953" s="9"/>
      <c r="AF953" s="9"/>
      <c r="AG953" s="9"/>
      <c r="AH953" s="9"/>
      <c r="AI953" s="9"/>
      <c r="AJ953" s="9"/>
      <c r="AK953" s="9"/>
      <c r="AL953" s="9"/>
      <c r="AM953" s="9"/>
      <c r="AN953" s="9"/>
      <c r="AO953" s="9"/>
      <c r="AP953" s="9"/>
      <c r="AQ953" s="9"/>
      <c r="AR953" s="9"/>
      <c r="AS953" s="9"/>
      <c r="AT953" s="9"/>
      <c r="AU953" s="9"/>
      <c r="AV953" s="9"/>
      <c r="AW953" s="9"/>
      <c r="AX953" s="21" t="s">
        <v>5</v>
      </c>
    </row>
    <row r="954" spans="1:175" s="15" customFormat="1" ht="13.5" customHeight="1">
      <c r="A954" s="7"/>
      <c r="B954" s="113" t="s">
        <v>6</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5"/>
      <c r="AA954" s="119" t="s">
        <v>12</v>
      </c>
      <c r="AB954" s="114"/>
      <c r="AC954" s="114"/>
      <c r="AD954" s="114"/>
      <c r="AE954" s="114"/>
      <c r="AF954" s="114"/>
      <c r="AG954" s="114"/>
      <c r="AH954" s="114"/>
      <c r="AI954" s="115"/>
      <c r="AJ954" s="119" t="s">
        <v>13</v>
      </c>
      <c r="AK954" s="114"/>
      <c r="AL954" s="114"/>
      <c r="AM954" s="114"/>
      <c r="AN954" s="114"/>
      <c r="AO954" s="114"/>
      <c r="AP954" s="114"/>
      <c r="AQ954" s="114"/>
      <c r="AR954" s="115"/>
      <c r="AS954" s="119" t="s">
        <v>7</v>
      </c>
      <c r="AT954" s="114"/>
      <c r="AU954" s="114"/>
      <c r="AV954" s="114"/>
      <c r="AW954" s="114"/>
      <c r="AX954" s="121"/>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c r="FE954" s="2"/>
      <c r="FF954" s="2"/>
      <c r="FG954" s="2"/>
      <c r="FH954" s="2"/>
      <c r="FI954" s="2"/>
      <c r="FJ954" s="2"/>
      <c r="FK954" s="2"/>
      <c r="FL954" s="2"/>
      <c r="FM954" s="2"/>
      <c r="FN954" s="2"/>
      <c r="FO954" s="2"/>
      <c r="FP954" s="2"/>
      <c r="FQ954" s="2"/>
      <c r="FR954" s="2"/>
      <c r="FS954" s="2"/>
    </row>
    <row r="955" spans="1:175" s="15" customFormat="1" ht="13.5">
      <c r="A955" s="7"/>
      <c r="B955" s="116"/>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8"/>
      <c r="AA955" s="120"/>
      <c r="AB955" s="117"/>
      <c r="AC955" s="117"/>
      <c r="AD955" s="117"/>
      <c r="AE955" s="117"/>
      <c r="AF955" s="117"/>
      <c r="AG955" s="117"/>
      <c r="AH955" s="117"/>
      <c r="AI955" s="118"/>
      <c r="AJ955" s="120"/>
      <c r="AK955" s="117"/>
      <c r="AL955" s="117"/>
      <c r="AM955" s="117"/>
      <c r="AN955" s="117"/>
      <c r="AO955" s="117"/>
      <c r="AP955" s="117"/>
      <c r="AQ955" s="117"/>
      <c r="AR955" s="118"/>
      <c r="AS955" s="120"/>
      <c r="AT955" s="117"/>
      <c r="AU955" s="117"/>
      <c r="AV955" s="117"/>
      <c r="AW955" s="117"/>
      <c r="AX955" s="12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c r="FE955" s="2"/>
      <c r="FF955" s="2"/>
      <c r="FG955" s="2"/>
      <c r="FH955" s="2"/>
      <c r="FI955" s="2"/>
      <c r="FJ955" s="2"/>
      <c r="FK955" s="2"/>
      <c r="FL955" s="2"/>
      <c r="FM955" s="2"/>
      <c r="FN955" s="2"/>
      <c r="FO955" s="2"/>
      <c r="FP955" s="2"/>
      <c r="FQ955" s="2"/>
      <c r="FR955" s="2"/>
      <c r="FS955" s="2"/>
    </row>
    <row r="956" spans="1:175" s="15" customFormat="1" ht="18.75" customHeight="1">
      <c r="A956" s="7"/>
      <c r="B956" s="22"/>
      <c r="C956" s="101" t="s">
        <v>156</v>
      </c>
      <c r="D956" s="102"/>
      <c r="E956" s="102"/>
      <c r="F956" s="102"/>
      <c r="G956" s="102"/>
      <c r="H956" s="102"/>
      <c r="I956" s="102"/>
      <c r="J956" s="102"/>
      <c r="K956" s="102"/>
      <c r="L956" s="102"/>
      <c r="M956" s="102"/>
      <c r="N956" s="102"/>
      <c r="O956" s="102"/>
      <c r="P956" s="102"/>
      <c r="Q956" s="102"/>
      <c r="R956" s="102"/>
      <c r="S956" s="102"/>
      <c r="T956" s="102"/>
      <c r="U956" s="102"/>
      <c r="V956" s="102"/>
      <c r="W956" s="102"/>
      <c r="X956" s="102"/>
      <c r="Y956" s="102"/>
      <c r="Z956" s="103"/>
      <c r="AA956" s="104">
        <v>274</v>
      </c>
      <c r="AB956" s="105"/>
      <c r="AC956" s="105"/>
      <c r="AD956" s="105"/>
      <c r="AE956" s="105"/>
      <c r="AF956" s="105"/>
      <c r="AG956" s="105"/>
      <c r="AH956" s="105"/>
      <c r="AI956" s="106"/>
      <c r="AJ956" s="104">
        <v>739</v>
      </c>
      <c r="AK956" s="105"/>
      <c r="AL956" s="105"/>
      <c r="AM956" s="105"/>
      <c r="AN956" s="105"/>
      <c r="AO956" s="105"/>
      <c r="AP956" s="105"/>
      <c r="AQ956" s="105"/>
      <c r="AR956" s="106"/>
      <c r="AS956" s="107"/>
      <c r="AT956" s="108"/>
      <c r="AU956" s="108"/>
      <c r="AV956" s="108"/>
      <c r="AW956" s="108"/>
      <c r="AX956" s="109"/>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c r="FE956" s="2"/>
      <c r="FF956" s="2"/>
      <c r="FG956" s="2"/>
      <c r="FH956" s="2"/>
      <c r="FI956" s="2"/>
      <c r="FJ956" s="2"/>
      <c r="FK956" s="2"/>
      <c r="FL956" s="2"/>
      <c r="FM956" s="2"/>
      <c r="FN956" s="2"/>
      <c r="FO956" s="2"/>
      <c r="FP956" s="2"/>
      <c r="FQ956" s="2"/>
      <c r="FR956" s="2"/>
      <c r="FS956" s="2"/>
    </row>
    <row r="957" spans="1:175" s="15" customFormat="1" ht="18.75" customHeight="1">
      <c r="A957" s="7"/>
      <c r="B957" s="22"/>
      <c r="C957" s="101" t="s">
        <v>157</v>
      </c>
      <c r="D957" s="102"/>
      <c r="E957" s="102"/>
      <c r="F957" s="102"/>
      <c r="G957" s="102"/>
      <c r="H957" s="102"/>
      <c r="I957" s="102"/>
      <c r="J957" s="102"/>
      <c r="K957" s="102"/>
      <c r="L957" s="102"/>
      <c r="M957" s="102"/>
      <c r="N957" s="102"/>
      <c r="O957" s="102"/>
      <c r="P957" s="102"/>
      <c r="Q957" s="102"/>
      <c r="R957" s="102"/>
      <c r="S957" s="102"/>
      <c r="T957" s="102"/>
      <c r="U957" s="102"/>
      <c r="V957" s="102"/>
      <c r="W957" s="102"/>
      <c r="X957" s="102"/>
      <c r="Y957" s="102"/>
      <c r="Z957" s="103"/>
      <c r="AA957" s="104">
        <v>278</v>
      </c>
      <c r="AB957" s="105"/>
      <c r="AC957" s="105"/>
      <c r="AD957" s="105"/>
      <c r="AE957" s="105"/>
      <c r="AF957" s="105"/>
      <c r="AG957" s="105"/>
      <c r="AH957" s="105"/>
      <c r="AI957" s="106"/>
      <c r="AJ957" s="104">
        <v>237</v>
      </c>
      <c r="AK957" s="105"/>
      <c r="AL957" s="105"/>
      <c r="AM957" s="105"/>
      <c r="AN957" s="105"/>
      <c r="AO957" s="105"/>
      <c r="AP957" s="105"/>
      <c r="AQ957" s="105"/>
      <c r="AR957" s="106"/>
      <c r="AS957" s="107"/>
      <c r="AT957" s="108"/>
      <c r="AU957" s="108"/>
      <c r="AV957" s="108"/>
      <c r="AW957" s="108"/>
      <c r="AX957" s="109"/>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c r="FE957" s="2"/>
      <c r="FF957" s="2"/>
      <c r="FG957" s="2"/>
      <c r="FH957" s="2"/>
      <c r="FI957" s="2"/>
      <c r="FJ957" s="2"/>
      <c r="FK957" s="2"/>
      <c r="FL957" s="2"/>
      <c r="FM957" s="2"/>
      <c r="FN957" s="2"/>
      <c r="FO957" s="2"/>
      <c r="FP957" s="2"/>
      <c r="FQ957" s="2"/>
      <c r="FR957" s="2"/>
      <c r="FS957" s="2"/>
    </row>
    <row r="958" spans="1:175" s="15" customFormat="1" ht="18.75" customHeight="1">
      <c r="A958" s="7"/>
      <c r="B958" s="22"/>
      <c r="C958" s="101" t="s">
        <v>158</v>
      </c>
      <c r="D958" s="102"/>
      <c r="E958" s="102"/>
      <c r="F958" s="102"/>
      <c r="G958" s="102"/>
      <c r="H958" s="102"/>
      <c r="I958" s="102"/>
      <c r="J958" s="102"/>
      <c r="K958" s="102"/>
      <c r="L958" s="102"/>
      <c r="M958" s="102"/>
      <c r="N958" s="102"/>
      <c r="O958" s="102"/>
      <c r="P958" s="102"/>
      <c r="Q958" s="102"/>
      <c r="R958" s="102"/>
      <c r="S958" s="102"/>
      <c r="T958" s="102"/>
      <c r="U958" s="102"/>
      <c r="V958" s="102"/>
      <c r="W958" s="102"/>
      <c r="X958" s="102"/>
      <c r="Y958" s="102"/>
      <c r="Z958" s="103"/>
      <c r="AA958" s="104">
        <v>199</v>
      </c>
      <c r="AB958" s="105"/>
      <c r="AC958" s="105"/>
      <c r="AD958" s="105"/>
      <c r="AE958" s="105"/>
      <c r="AF958" s="105"/>
      <c r="AG958" s="105"/>
      <c r="AH958" s="105"/>
      <c r="AI958" s="106"/>
      <c r="AJ958" s="104">
        <v>199</v>
      </c>
      <c r="AK958" s="105"/>
      <c r="AL958" s="105"/>
      <c r="AM958" s="105"/>
      <c r="AN958" s="105"/>
      <c r="AO958" s="105"/>
      <c r="AP958" s="105"/>
      <c r="AQ958" s="105"/>
      <c r="AR958" s="106"/>
      <c r="AS958" s="107"/>
      <c r="AT958" s="108"/>
      <c r="AU958" s="108"/>
      <c r="AV958" s="108"/>
      <c r="AW958" s="108"/>
      <c r="AX958" s="109"/>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c r="FE958" s="2"/>
      <c r="FF958" s="2"/>
      <c r="FG958" s="2"/>
      <c r="FH958" s="2"/>
      <c r="FI958" s="2"/>
      <c r="FJ958" s="2"/>
      <c r="FK958" s="2"/>
      <c r="FL958" s="2"/>
      <c r="FM958" s="2"/>
      <c r="FN958" s="2"/>
      <c r="FO958" s="2"/>
      <c r="FP958" s="2"/>
      <c r="FQ958" s="2"/>
      <c r="FR958" s="2"/>
      <c r="FS958" s="2"/>
    </row>
    <row r="959" spans="1:175" s="15" customFormat="1" ht="18.75" customHeight="1">
      <c r="A959" s="7"/>
      <c r="B959" s="22"/>
      <c r="C959" s="101" t="s">
        <v>159</v>
      </c>
      <c r="D959" s="102"/>
      <c r="E959" s="102"/>
      <c r="F959" s="102"/>
      <c r="G959" s="102"/>
      <c r="H959" s="102"/>
      <c r="I959" s="102"/>
      <c r="J959" s="102"/>
      <c r="K959" s="102"/>
      <c r="L959" s="102"/>
      <c r="M959" s="102"/>
      <c r="N959" s="102"/>
      <c r="O959" s="102"/>
      <c r="P959" s="102"/>
      <c r="Q959" s="102"/>
      <c r="R959" s="102"/>
      <c r="S959" s="102"/>
      <c r="T959" s="102"/>
      <c r="U959" s="102"/>
      <c r="V959" s="102"/>
      <c r="W959" s="102"/>
      <c r="X959" s="102"/>
      <c r="Y959" s="102"/>
      <c r="Z959" s="103"/>
      <c r="AA959" s="104">
        <v>105</v>
      </c>
      <c r="AB959" s="105"/>
      <c r="AC959" s="105"/>
      <c r="AD959" s="105"/>
      <c r="AE959" s="105"/>
      <c r="AF959" s="105"/>
      <c r="AG959" s="105"/>
      <c r="AH959" s="105"/>
      <c r="AI959" s="106"/>
      <c r="AJ959" s="104">
        <v>165</v>
      </c>
      <c r="AK959" s="105"/>
      <c r="AL959" s="105"/>
      <c r="AM959" s="105"/>
      <c r="AN959" s="105"/>
      <c r="AO959" s="105"/>
      <c r="AP959" s="105"/>
      <c r="AQ959" s="105"/>
      <c r="AR959" s="106"/>
      <c r="AS959" s="107"/>
      <c r="AT959" s="108"/>
      <c r="AU959" s="108"/>
      <c r="AV959" s="108"/>
      <c r="AW959" s="108"/>
      <c r="AX959" s="109"/>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c r="FE959" s="2"/>
      <c r="FF959" s="2"/>
      <c r="FG959" s="2"/>
      <c r="FH959" s="2"/>
      <c r="FI959" s="2"/>
      <c r="FJ959" s="2"/>
      <c r="FK959" s="2"/>
      <c r="FL959" s="2"/>
      <c r="FM959" s="2"/>
      <c r="FN959" s="2"/>
      <c r="FO959" s="2"/>
      <c r="FP959" s="2"/>
      <c r="FQ959" s="2"/>
      <c r="FR959" s="2"/>
      <c r="FS959" s="2"/>
    </row>
    <row r="960" spans="1:175" s="15" customFormat="1" ht="18.75" customHeight="1">
      <c r="A960" s="7"/>
      <c r="B960" s="22"/>
      <c r="C960" s="101" t="s">
        <v>160</v>
      </c>
      <c r="D960" s="102"/>
      <c r="E960" s="102"/>
      <c r="F960" s="102"/>
      <c r="G960" s="102"/>
      <c r="H960" s="102"/>
      <c r="I960" s="102"/>
      <c r="J960" s="102"/>
      <c r="K960" s="102"/>
      <c r="L960" s="102"/>
      <c r="M960" s="102"/>
      <c r="N960" s="102"/>
      <c r="O960" s="102"/>
      <c r="P960" s="102"/>
      <c r="Q960" s="102"/>
      <c r="R960" s="102"/>
      <c r="S960" s="102"/>
      <c r="T960" s="102"/>
      <c r="U960" s="102"/>
      <c r="V960" s="102"/>
      <c r="W960" s="102"/>
      <c r="X960" s="102"/>
      <c r="Y960" s="102"/>
      <c r="Z960" s="103"/>
      <c r="AA960" s="104">
        <v>76</v>
      </c>
      <c r="AB960" s="105"/>
      <c r="AC960" s="105"/>
      <c r="AD960" s="105"/>
      <c r="AE960" s="105"/>
      <c r="AF960" s="105"/>
      <c r="AG960" s="105"/>
      <c r="AH960" s="105"/>
      <c r="AI960" s="106"/>
      <c r="AJ960" s="104">
        <v>76</v>
      </c>
      <c r="AK960" s="105"/>
      <c r="AL960" s="105"/>
      <c r="AM960" s="105"/>
      <c r="AN960" s="105"/>
      <c r="AO960" s="105"/>
      <c r="AP960" s="105"/>
      <c r="AQ960" s="105"/>
      <c r="AR960" s="106"/>
      <c r="AS960" s="107"/>
      <c r="AT960" s="108"/>
      <c r="AU960" s="108"/>
      <c r="AV960" s="108"/>
      <c r="AW960" s="108"/>
      <c r="AX960" s="109"/>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c r="FE960" s="2"/>
      <c r="FF960" s="2"/>
      <c r="FG960" s="2"/>
      <c r="FH960" s="2"/>
      <c r="FI960" s="2"/>
      <c r="FJ960" s="2"/>
      <c r="FK960" s="2"/>
      <c r="FL960" s="2"/>
      <c r="FM960" s="2"/>
      <c r="FN960" s="2"/>
      <c r="FO960" s="2"/>
      <c r="FP960" s="2"/>
      <c r="FQ960" s="2"/>
      <c r="FR960" s="2"/>
      <c r="FS960" s="2"/>
    </row>
    <row r="961" spans="1:175" s="15" customFormat="1" ht="18.75" customHeight="1">
      <c r="A961" s="7"/>
      <c r="B961" s="22"/>
      <c r="C961" s="101" t="s">
        <v>161</v>
      </c>
      <c r="D961" s="102"/>
      <c r="E961" s="102"/>
      <c r="F961" s="102"/>
      <c r="G961" s="102"/>
      <c r="H961" s="102"/>
      <c r="I961" s="102"/>
      <c r="J961" s="102"/>
      <c r="K961" s="102"/>
      <c r="L961" s="102"/>
      <c r="M961" s="102"/>
      <c r="N961" s="102"/>
      <c r="O961" s="102"/>
      <c r="P961" s="102"/>
      <c r="Q961" s="102"/>
      <c r="R961" s="102"/>
      <c r="S961" s="102"/>
      <c r="T961" s="102"/>
      <c r="U961" s="102"/>
      <c r="V961" s="102"/>
      <c r="W961" s="102"/>
      <c r="X961" s="102"/>
      <c r="Y961" s="102"/>
      <c r="Z961" s="103"/>
      <c r="AA961" s="104">
        <v>26</v>
      </c>
      <c r="AB961" s="105"/>
      <c r="AC961" s="105"/>
      <c r="AD961" s="105"/>
      <c r="AE961" s="105"/>
      <c r="AF961" s="105"/>
      <c r="AG961" s="105"/>
      <c r="AH961" s="105"/>
      <c r="AI961" s="106"/>
      <c r="AJ961" s="104">
        <v>28</v>
      </c>
      <c r="AK961" s="105"/>
      <c r="AL961" s="105"/>
      <c r="AM961" s="105"/>
      <c r="AN961" s="105"/>
      <c r="AO961" s="105"/>
      <c r="AP961" s="105"/>
      <c r="AQ961" s="105"/>
      <c r="AR961" s="106"/>
      <c r="AS961" s="107"/>
      <c r="AT961" s="108"/>
      <c r="AU961" s="108"/>
      <c r="AV961" s="108"/>
      <c r="AW961" s="108"/>
      <c r="AX961" s="109"/>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c r="FE961" s="2"/>
      <c r="FF961" s="2"/>
      <c r="FG961" s="2"/>
      <c r="FH961" s="2"/>
      <c r="FI961" s="2"/>
      <c r="FJ961" s="2"/>
      <c r="FK961" s="2"/>
      <c r="FL961" s="2"/>
      <c r="FM961" s="2"/>
      <c r="FN961" s="2"/>
      <c r="FO961" s="2"/>
      <c r="FP961" s="2"/>
      <c r="FQ961" s="2"/>
      <c r="FR961" s="2"/>
      <c r="FS961" s="2"/>
    </row>
    <row r="962" spans="1:175" s="15" customFormat="1" ht="18.75" customHeight="1">
      <c r="A962" s="7"/>
      <c r="B962" s="22"/>
      <c r="C962" s="101" t="s">
        <v>162</v>
      </c>
      <c r="D962" s="102"/>
      <c r="E962" s="102"/>
      <c r="F962" s="102"/>
      <c r="G962" s="102"/>
      <c r="H962" s="102"/>
      <c r="I962" s="102"/>
      <c r="J962" s="102"/>
      <c r="K962" s="102"/>
      <c r="L962" s="102"/>
      <c r="M962" s="102"/>
      <c r="N962" s="102"/>
      <c r="O962" s="102"/>
      <c r="P962" s="102"/>
      <c r="Q962" s="102"/>
      <c r="R962" s="102"/>
      <c r="S962" s="102"/>
      <c r="T962" s="102"/>
      <c r="U962" s="102"/>
      <c r="V962" s="102"/>
      <c r="W962" s="102"/>
      <c r="X962" s="102"/>
      <c r="Y962" s="102"/>
      <c r="Z962" s="103"/>
      <c r="AA962" s="104">
        <v>7</v>
      </c>
      <c r="AB962" s="105"/>
      <c r="AC962" s="105"/>
      <c r="AD962" s="105"/>
      <c r="AE962" s="105"/>
      <c r="AF962" s="105"/>
      <c r="AG962" s="105"/>
      <c r="AH962" s="105"/>
      <c r="AI962" s="106"/>
      <c r="AJ962" s="104">
        <v>7</v>
      </c>
      <c r="AK962" s="105"/>
      <c r="AL962" s="105"/>
      <c r="AM962" s="105"/>
      <c r="AN962" s="105"/>
      <c r="AO962" s="105"/>
      <c r="AP962" s="105"/>
      <c r="AQ962" s="105"/>
      <c r="AR962" s="106"/>
      <c r="AS962" s="107"/>
      <c r="AT962" s="108"/>
      <c r="AU962" s="108"/>
      <c r="AV962" s="108"/>
      <c r="AW962" s="108"/>
      <c r="AX962" s="109"/>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c r="FE962" s="2"/>
      <c r="FF962" s="2"/>
      <c r="FG962" s="2"/>
      <c r="FH962" s="2"/>
      <c r="FI962" s="2"/>
      <c r="FJ962" s="2"/>
      <c r="FK962" s="2"/>
      <c r="FL962" s="2"/>
      <c r="FM962" s="2"/>
      <c r="FN962" s="2"/>
      <c r="FO962" s="2"/>
      <c r="FP962" s="2"/>
      <c r="FQ962" s="2"/>
      <c r="FR962" s="2"/>
      <c r="FS962" s="2"/>
    </row>
    <row r="963" spans="1:175" s="15" customFormat="1" ht="18.75" customHeight="1" thickBot="1">
      <c r="A963" s="16"/>
      <c r="B963" s="92" t="s">
        <v>14</v>
      </c>
      <c r="C963" s="93"/>
      <c r="D963" s="93"/>
      <c r="E963" s="93"/>
      <c r="F963" s="93"/>
      <c r="G963" s="93"/>
      <c r="H963" s="93"/>
      <c r="I963" s="93"/>
      <c r="J963" s="93"/>
      <c r="K963" s="93"/>
      <c r="L963" s="93"/>
      <c r="M963" s="93"/>
      <c r="N963" s="93"/>
      <c r="O963" s="93"/>
      <c r="P963" s="93"/>
      <c r="Q963" s="93"/>
      <c r="R963" s="93"/>
      <c r="S963" s="93"/>
      <c r="T963" s="93"/>
      <c r="U963" s="93"/>
      <c r="V963" s="93"/>
      <c r="W963" s="93"/>
      <c r="X963" s="93"/>
      <c r="Y963" s="93"/>
      <c r="Z963" s="94"/>
      <c r="AA963" s="95">
        <f>SUM($AA$956:$AA$962)</f>
        <v>965</v>
      </c>
      <c r="AB963" s="96"/>
      <c r="AC963" s="96"/>
      <c r="AD963" s="96"/>
      <c r="AE963" s="96"/>
      <c r="AF963" s="96"/>
      <c r="AG963" s="96"/>
      <c r="AH963" s="96"/>
      <c r="AI963" s="97"/>
      <c r="AJ963" s="95">
        <f>SUM($AJ$956:$AJ$962)</f>
        <v>1451</v>
      </c>
      <c r="AK963" s="96"/>
      <c r="AL963" s="96"/>
      <c r="AM963" s="96"/>
      <c r="AN963" s="96"/>
      <c r="AO963" s="96"/>
      <c r="AP963" s="96"/>
      <c r="AQ963" s="96"/>
      <c r="AR963" s="97"/>
      <c r="AS963" s="98"/>
      <c r="AT963" s="99"/>
      <c r="AU963" s="99"/>
      <c r="AV963" s="99"/>
      <c r="AW963" s="99"/>
      <c r="AX963" s="100"/>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c r="FE963" s="2"/>
      <c r="FF963" s="2"/>
      <c r="FG963" s="2"/>
      <c r="FH963" s="2"/>
      <c r="FI963" s="2"/>
      <c r="FJ963" s="2"/>
      <c r="FK963" s="2"/>
      <c r="FL963" s="2"/>
      <c r="FM963" s="2"/>
      <c r="FN963" s="2"/>
      <c r="FO963" s="2"/>
      <c r="FP963" s="2"/>
      <c r="FQ963" s="2"/>
      <c r="FR963" s="2"/>
      <c r="FS963" s="2"/>
    </row>
    <row r="965" spans="1:175" ht="18.75">
      <c r="A965" s="1" t="s">
        <v>0</v>
      </c>
      <c r="AW965" s="3"/>
      <c r="AX965" s="4"/>
      <c r="AY965" s="3"/>
    </row>
    <row r="967" spans="1:175" ht="18.75">
      <c r="B967" s="123" t="s">
        <v>8</v>
      </c>
      <c r="C967" s="124"/>
      <c r="D967" s="124"/>
      <c r="E967" s="124"/>
      <c r="F967" s="124"/>
      <c r="G967" s="124"/>
      <c r="H967" s="124"/>
      <c r="I967" s="124"/>
      <c r="J967" s="124"/>
      <c r="K967" s="124"/>
      <c r="L967" s="124"/>
      <c r="M967" s="124"/>
      <c r="N967" s="124"/>
      <c r="O967" s="124"/>
      <c r="P967" s="124"/>
      <c r="Q967" s="124"/>
      <c r="R967" s="124"/>
      <c r="S967" s="124"/>
      <c r="T967" s="124"/>
      <c r="U967" s="124"/>
      <c r="V967" s="124"/>
      <c r="W967" s="124"/>
      <c r="X967" s="124"/>
      <c r="Y967" s="124"/>
      <c r="Z967" s="124"/>
      <c r="AA967" s="124"/>
      <c r="AB967" s="124"/>
      <c r="AC967" s="124"/>
      <c r="AD967" s="124"/>
      <c r="AE967" s="124"/>
      <c r="AF967" s="124"/>
      <c r="AG967" s="124"/>
      <c r="AH967" s="124"/>
      <c r="AI967" s="124"/>
      <c r="AJ967" s="124"/>
      <c r="AK967" s="124"/>
      <c r="AL967" s="124"/>
      <c r="AM967" s="124"/>
      <c r="AN967" s="124"/>
      <c r="AO967" s="124"/>
      <c r="AP967" s="124"/>
      <c r="AQ967" s="124"/>
      <c r="AR967" s="124"/>
      <c r="AS967" s="124"/>
      <c r="AT967" s="124"/>
      <c r="AU967" s="124"/>
      <c r="AV967" s="124"/>
      <c r="AW967" s="124"/>
      <c r="AX967" s="124"/>
    </row>
    <row r="968" spans="1:175">
      <c r="Z968" s="5"/>
      <c r="AD968" s="5"/>
      <c r="AE968" s="5"/>
      <c r="AF968" s="5"/>
      <c r="AG968" s="5"/>
      <c r="AH968" s="5"/>
      <c r="AI968" s="5"/>
      <c r="AO968" s="5"/>
    </row>
    <row r="969" spans="1:175" ht="13.5" thickBot="1">
      <c r="Z969" s="5"/>
      <c r="AD969" s="5"/>
      <c r="AE969" s="5"/>
      <c r="AF969" s="5"/>
      <c r="AG969" s="5"/>
      <c r="AH969" s="5"/>
      <c r="AI969" s="5"/>
      <c r="AO969" s="5"/>
    </row>
    <row r="970" spans="1:175" ht="24.75" customHeight="1" thickBot="1">
      <c r="B970" s="125" t="s">
        <v>1</v>
      </c>
      <c r="C970" s="126"/>
      <c r="D970" s="126"/>
      <c r="E970" s="126"/>
      <c r="F970" s="126"/>
      <c r="G970" s="126"/>
      <c r="H970" s="127" t="s">
        <v>163</v>
      </c>
      <c r="I970" s="128"/>
      <c r="J970" s="128"/>
      <c r="K970" s="128"/>
      <c r="L970" s="128"/>
      <c r="M970" s="128"/>
      <c r="N970" s="128"/>
      <c r="O970" s="128"/>
      <c r="P970" s="128"/>
      <c r="Q970" s="128"/>
      <c r="R970" s="128"/>
      <c r="S970" s="128"/>
      <c r="T970" s="128"/>
      <c r="U970" s="128"/>
      <c r="V970" s="128"/>
      <c r="W970" s="128"/>
      <c r="X970" s="128"/>
      <c r="Y970" s="128"/>
      <c r="Z970" s="128"/>
      <c r="AA970" s="128"/>
      <c r="AB970" s="128"/>
      <c r="AC970" s="128"/>
      <c r="AD970" s="128"/>
      <c r="AE970" s="128"/>
      <c r="AF970" s="128"/>
      <c r="AG970" s="128"/>
      <c r="AH970" s="128"/>
      <c r="AI970" s="128"/>
      <c r="AJ970" s="128"/>
      <c r="AK970" s="128"/>
      <c r="AL970" s="128"/>
      <c r="AM970" s="128"/>
      <c r="AN970" s="128"/>
      <c r="AO970" s="128"/>
      <c r="AP970" s="128"/>
      <c r="AQ970" s="128"/>
      <c r="AR970" s="128"/>
      <c r="AS970" s="128"/>
      <c r="AT970" s="128"/>
      <c r="AU970" s="128"/>
      <c r="AV970" s="128"/>
      <c r="AW970" s="128"/>
      <c r="AX970" s="129"/>
    </row>
    <row r="971" spans="1:175" ht="14.25">
      <c r="B971" s="6"/>
      <c r="C971" s="6"/>
      <c r="D971" s="6"/>
      <c r="E971" s="6"/>
      <c r="F971" s="6"/>
      <c r="G971" s="6"/>
      <c r="H971" s="7"/>
      <c r="I971" s="7"/>
      <c r="J971" s="7"/>
      <c r="K971" s="7"/>
      <c r="L971" s="8"/>
      <c r="M971" s="8"/>
      <c r="N971" s="8"/>
      <c r="O971" s="8"/>
      <c r="P971" s="7"/>
      <c r="Q971" s="7"/>
      <c r="R971" s="7"/>
      <c r="S971" s="7"/>
      <c r="T971" s="7"/>
      <c r="U971" s="7"/>
      <c r="V971" s="9"/>
      <c r="W971" s="9"/>
      <c r="X971" s="9"/>
      <c r="Y971" s="9"/>
      <c r="Z971" s="9"/>
      <c r="AA971" s="9"/>
      <c r="AB971" s="9"/>
      <c r="AC971" s="9"/>
      <c r="AD971" s="9"/>
      <c r="AE971" s="9"/>
      <c r="AF971" s="9"/>
      <c r="AG971" s="9"/>
      <c r="AH971" s="9"/>
      <c r="AI971" s="9"/>
      <c r="AJ971" s="9"/>
      <c r="AK971" s="9"/>
      <c r="AL971" s="9"/>
      <c r="AM971" s="9"/>
      <c r="AN971" s="9"/>
      <c r="AO971" s="9"/>
      <c r="AP971" s="9"/>
      <c r="AQ971" s="9"/>
      <c r="AR971" s="9"/>
      <c r="AS971" s="9"/>
      <c r="AT971" s="9"/>
      <c r="AU971" s="9"/>
      <c r="AV971" s="9"/>
      <c r="AW971" s="9"/>
      <c r="AX971" s="9"/>
    </row>
    <row r="972" spans="1:175" ht="15" thickBot="1">
      <c r="A972" s="10"/>
      <c r="B972" s="9" t="s">
        <v>2</v>
      </c>
      <c r="C972" s="7"/>
      <c r="D972" s="7"/>
      <c r="E972" s="7"/>
      <c r="F972" s="7"/>
      <c r="G972" s="7"/>
      <c r="H972" s="7"/>
      <c r="I972" s="7"/>
      <c r="J972" s="7"/>
      <c r="K972" s="7"/>
      <c r="L972" s="8"/>
      <c r="M972" s="8"/>
      <c r="N972" s="8"/>
      <c r="O972" s="8"/>
      <c r="P972" s="7"/>
      <c r="Q972" s="7"/>
      <c r="R972" s="7"/>
      <c r="S972" s="7"/>
      <c r="T972" s="7"/>
      <c r="U972" s="7"/>
      <c r="V972" s="9"/>
      <c r="W972" s="9"/>
      <c r="X972" s="9"/>
      <c r="Y972" s="9"/>
      <c r="Z972" s="9"/>
      <c r="AA972" s="9"/>
      <c r="AB972" s="9"/>
      <c r="AC972" s="9"/>
      <c r="AD972" s="9"/>
      <c r="AE972" s="9"/>
      <c r="AF972" s="9"/>
      <c r="AG972" s="9"/>
      <c r="AH972" s="9"/>
      <c r="AI972" s="9"/>
      <c r="AJ972" s="9"/>
      <c r="AK972" s="9"/>
      <c r="AL972" s="9"/>
      <c r="AM972" s="9"/>
      <c r="AN972" s="9"/>
      <c r="AO972" s="9"/>
      <c r="AP972" s="9"/>
      <c r="AQ972" s="9"/>
      <c r="AR972" s="9"/>
      <c r="AS972" s="9"/>
      <c r="AT972" s="9"/>
      <c r="AU972" s="9"/>
      <c r="AV972" s="9"/>
      <c r="AW972" s="9"/>
      <c r="AX972" s="9"/>
    </row>
    <row r="973" spans="1:175" ht="14.25">
      <c r="A973" s="7"/>
      <c r="B973" s="11"/>
      <c r="C973" s="6"/>
      <c r="D973" s="6"/>
      <c r="E973" s="6"/>
      <c r="F973" s="6"/>
      <c r="G973" s="6"/>
      <c r="H973" s="6"/>
      <c r="I973" s="6"/>
      <c r="J973" s="6"/>
      <c r="K973" s="6"/>
      <c r="L973" s="12"/>
      <c r="M973" s="12"/>
      <c r="N973" s="12"/>
      <c r="O973" s="12"/>
      <c r="P973" s="6"/>
      <c r="Q973" s="6"/>
      <c r="R973" s="6"/>
      <c r="S973" s="6"/>
      <c r="T973" s="6"/>
      <c r="U973" s="6"/>
      <c r="V973" s="13"/>
      <c r="W973" s="13"/>
      <c r="X973" s="13"/>
      <c r="Y973" s="13"/>
      <c r="Z973" s="13"/>
      <c r="AA973" s="13"/>
      <c r="AB973" s="13"/>
      <c r="AC973" s="13"/>
      <c r="AD973" s="13"/>
      <c r="AE973" s="13"/>
      <c r="AF973" s="13"/>
      <c r="AG973" s="13"/>
      <c r="AH973" s="13"/>
      <c r="AI973" s="13"/>
      <c r="AJ973" s="13"/>
      <c r="AK973" s="13"/>
      <c r="AL973" s="13"/>
      <c r="AM973" s="13"/>
      <c r="AN973" s="13"/>
      <c r="AO973" s="13"/>
      <c r="AP973" s="13"/>
      <c r="AQ973" s="13"/>
      <c r="AR973" s="13"/>
      <c r="AS973" s="13"/>
      <c r="AT973" s="13"/>
      <c r="AU973" s="13"/>
      <c r="AV973" s="13"/>
      <c r="AW973" s="13"/>
      <c r="AX973" s="14"/>
    </row>
    <row r="974" spans="1:175" ht="12" customHeight="1">
      <c r="A974" s="7"/>
      <c r="B974" s="110" t="s">
        <v>164</v>
      </c>
      <c r="C974" s="111"/>
      <c r="D974" s="111"/>
      <c r="E974" s="111"/>
      <c r="F974" s="111"/>
      <c r="G974" s="111"/>
      <c r="H974" s="111"/>
      <c r="I974" s="111"/>
      <c r="J974" s="111"/>
      <c r="K974" s="111"/>
      <c r="L974" s="111"/>
      <c r="M974" s="111"/>
      <c r="N974" s="111"/>
      <c r="O974" s="111"/>
      <c r="P974" s="111"/>
      <c r="Q974" s="111"/>
      <c r="R974" s="111"/>
      <c r="S974" s="111"/>
      <c r="T974" s="111"/>
      <c r="U974" s="111"/>
      <c r="V974" s="111"/>
      <c r="W974" s="111"/>
      <c r="X974" s="111"/>
      <c r="Y974" s="111"/>
      <c r="Z974" s="111"/>
      <c r="AA974" s="111"/>
      <c r="AB974" s="111"/>
      <c r="AC974" s="111"/>
      <c r="AD974" s="111"/>
      <c r="AE974" s="111"/>
      <c r="AF974" s="111"/>
      <c r="AG974" s="111"/>
      <c r="AH974" s="111"/>
      <c r="AI974" s="111"/>
      <c r="AJ974" s="111"/>
      <c r="AK974" s="111"/>
      <c r="AL974" s="111"/>
      <c r="AM974" s="111"/>
      <c r="AN974" s="111"/>
      <c r="AO974" s="111"/>
      <c r="AP974" s="111"/>
      <c r="AQ974" s="111"/>
      <c r="AR974" s="111"/>
      <c r="AS974" s="111"/>
      <c r="AT974" s="111"/>
      <c r="AU974" s="111"/>
      <c r="AV974" s="111"/>
      <c r="AW974" s="111"/>
      <c r="AX974" s="112"/>
    </row>
    <row r="975" spans="1:175" ht="12" customHeight="1">
      <c r="A975" s="7"/>
      <c r="B975" s="110"/>
      <c r="C975" s="111"/>
      <c r="D975" s="111"/>
      <c r="E975" s="111"/>
      <c r="F975" s="111"/>
      <c r="G975" s="111"/>
      <c r="H975" s="111"/>
      <c r="I975" s="111"/>
      <c r="J975" s="111"/>
      <c r="K975" s="111"/>
      <c r="L975" s="111"/>
      <c r="M975" s="111"/>
      <c r="N975" s="111"/>
      <c r="O975" s="111"/>
      <c r="P975" s="111"/>
      <c r="Q975" s="111"/>
      <c r="R975" s="111"/>
      <c r="S975" s="111"/>
      <c r="T975" s="111"/>
      <c r="U975" s="111"/>
      <c r="V975" s="111"/>
      <c r="W975" s="111"/>
      <c r="X975" s="111"/>
      <c r="Y975" s="111"/>
      <c r="Z975" s="111"/>
      <c r="AA975" s="111"/>
      <c r="AB975" s="111"/>
      <c r="AC975" s="111"/>
      <c r="AD975" s="111"/>
      <c r="AE975" s="111"/>
      <c r="AF975" s="111"/>
      <c r="AG975" s="111"/>
      <c r="AH975" s="111"/>
      <c r="AI975" s="111"/>
      <c r="AJ975" s="111"/>
      <c r="AK975" s="111"/>
      <c r="AL975" s="111"/>
      <c r="AM975" s="111"/>
      <c r="AN975" s="111"/>
      <c r="AO975" s="111"/>
      <c r="AP975" s="111"/>
      <c r="AQ975" s="111"/>
      <c r="AR975" s="111"/>
      <c r="AS975" s="111"/>
      <c r="AT975" s="111"/>
      <c r="AU975" s="111"/>
      <c r="AV975" s="111"/>
      <c r="AW975" s="111"/>
      <c r="AX975" s="112"/>
    </row>
    <row r="976" spans="1:175" ht="12" customHeight="1">
      <c r="A976" s="7"/>
      <c r="B976" s="110"/>
      <c r="C976" s="111"/>
      <c r="D976" s="111"/>
      <c r="E976" s="111"/>
      <c r="F976" s="111"/>
      <c r="G976" s="111"/>
      <c r="H976" s="111"/>
      <c r="I976" s="111"/>
      <c r="J976" s="111"/>
      <c r="K976" s="111"/>
      <c r="L976" s="111"/>
      <c r="M976" s="111"/>
      <c r="N976" s="111"/>
      <c r="O976" s="111"/>
      <c r="P976" s="111"/>
      <c r="Q976" s="111"/>
      <c r="R976" s="111"/>
      <c r="S976" s="111"/>
      <c r="T976" s="111"/>
      <c r="U976" s="111"/>
      <c r="V976" s="111"/>
      <c r="W976" s="111"/>
      <c r="X976" s="111"/>
      <c r="Y976" s="111"/>
      <c r="Z976" s="111"/>
      <c r="AA976" s="111"/>
      <c r="AB976" s="111"/>
      <c r="AC976" s="111"/>
      <c r="AD976" s="111"/>
      <c r="AE976" s="111"/>
      <c r="AF976" s="111"/>
      <c r="AG976" s="111"/>
      <c r="AH976" s="111"/>
      <c r="AI976" s="111"/>
      <c r="AJ976" s="111"/>
      <c r="AK976" s="111"/>
      <c r="AL976" s="111"/>
      <c r="AM976" s="111"/>
      <c r="AN976" s="111"/>
      <c r="AO976" s="111"/>
      <c r="AP976" s="111"/>
      <c r="AQ976" s="111"/>
      <c r="AR976" s="111"/>
      <c r="AS976" s="111"/>
      <c r="AT976" s="111"/>
      <c r="AU976" s="111"/>
      <c r="AV976" s="111"/>
      <c r="AW976" s="111"/>
      <c r="AX976" s="112"/>
    </row>
    <row r="977" spans="1:50" ht="12" customHeight="1">
      <c r="A977" s="7"/>
      <c r="B977" s="110"/>
      <c r="C977" s="111"/>
      <c r="D977" s="111"/>
      <c r="E977" s="111"/>
      <c r="F977" s="111"/>
      <c r="G977" s="111"/>
      <c r="H977" s="111"/>
      <c r="I977" s="111"/>
      <c r="J977" s="111"/>
      <c r="K977" s="111"/>
      <c r="L977" s="111"/>
      <c r="M977" s="111"/>
      <c r="N977" s="111"/>
      <c r="O977" s="111"/>
      <c r="P977" s="111"/>
      <c r="Q977" s="111"/>
      <c r="R977" s="111"/>
      <c r="S977" s="111"/>
      <c r="T977" s="111"/>
      <c r="U977" s="111"/>
      <c r="V977" s="111"/>
      <c r="W977" s="111"/>
      <c r="X977" s="111"/>
      <c r="Y977" s="111"/>
      <c r="Z977" s="111"/>
      <c r="AA977" s="111"/>
      <c r="AB977" s="111"/>
      <c r="AC977" s="111"/>
      <c r="AD977" s="111"/>
      <c r="AE977" s="111"/>
      <c r="AF977" s="111"/>
      <c r="AG977" s="111"/>
      <c r="AH977" s="111"/>
      <c r="AI977" s="111"/>
      <c r="AJ977" s="111"/>
      <c r="AK977" s="111"/>
      <c r="AL977" s="111"/>
      <c r="AM977" s="111"/>
      <c r="AN977" s="111"/>
      <c r="AO977" s="111"/>
      <c r="AP977" s="111"/>
      <c r="AQ977" s="111"/>
      <c r="AR977" s="111"/>
      <c r="AS977" s="111"/>
      <c r="AT977" s="111"/>
      <c r="AU977" s="111"/>
      <c r="AV977" s="111"/>
      <c r="AW977" s="111"/>
      <c r="AX977" s="112"/>
    </row>
    <row r="978" spans="1:50" ht="12" customHeight="1">
      <c r="A978" s="7"/>
      <c r="B978" s="110"/>
      <c r="C978" s="111"/>
      <c r="D978" s="111"/>
      <c r="E978" s="111"/>
      <c r="F978" s="111"/>
      <c r="G978" s="111"/>
      <c r="H978" s="111"/>
      <c r="I978" s="111"/>
      <c r="J978" s="111"/>
      <c r="K978" s="111"/>
      <c r="L978" s="111"/>
      <c r="M978" s="111"/>
      <c r="N978" s="111"/>
      <c r="O978" s="111"/>
      <c r="P978" s="111"/>
      <c r="Q978" s="111"/>
      <c r="R978" s="111"/>
      <c r="S978" s="111"/>
      <c r="T978" s="111"/>
      <c r="U978" s="111"/>
      <c r="V978" s="111"/>
      <c r="W978" s="111"/>
      <c r="X978" s="111"/>
      <c r="Y978" s="111"/>
      <c r="Z978" s="111"/>
      <c r="AA978" s="111"/>
      <c r="AB978" s="111"/>
      <c r="AC978" s="111"/>
      <c r="AD978" s="111"/>
      <c r="AE978" s="111"/>
      <c r="AF978" s="111"/>
      <c r="AG978" s="111"/>
      <c r="AH978" s="111"/>
      <c r="AI978" s="111"/>
      <c r="AJ978" s="111"/>
      <c r="AK978" s="111"/>
      <c r="AL978" s="111"/>
      <c r="AM978" s="111"/>
      <c r="AN978" s="111"/>
      <c r="AO978" s="111"/>
      <c r="AP978" s="111"/>
      <c r="AQ978" s="111"/>
      <c r="AR978" s="111"/>
      <c r="AS978" s="111"/>
      <c r="AT978" s="111"/>
      <c r="AU978" s="111"/>
      <c r="AV978" s="111"/>
      <c r="AW978" s="111"/>
      <c r="AX978" s="112"/>
    </row>
    <row r="979" spans="1:50" ht="15" thickBot="1">
      <c r="A979" s="16"/>
      <c r="B979" s="17"/>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c r="AA979" s="18"/>
      <c r="AB979" s="18"/>
      <c r="AC979" s="18"/>
      <c r="AD979" s="18"/>
      <c r="AE979" s="18"/>
      <c r="AF979" s="18"/>
      <c r="AG979" s="18"/>
      <c r="AH979" s="18"/>
      <c r="AI979" s="18"/>
      <c r="AJ979" s="18"/>
      <c r="AK979" s="18"/>
      <c r="AL979" s="18"/>
      <c r="AM979" s="18"/>
      <c r="AN979" s="18"/>
      <c r="AO979" s="18"/>
      <c r="AP979" s="18"/>
      <c r="AQ979" s="18"/>
      <c r="AR979" s="18"/>
      <c r="AS979" s="18"/>
      <c r="AT979" s="18"/>
      <c r="AU979" s="18"/>
      <c r="AV979" s="18"/>
      <c r="AW979" s="18"/>
      <c r="AX979" s="19"/>
    </row>
    <row r="980" spans="1:50">
      <c r="B980" s="20"/>
    </row>
    <row r="981" spans="1:50" ht="15" thickBot="1">
      <c r="A981" s="10"/>
      <c r="B981" s="9" t="s">
        <v>3</v>
      </c>
      <c r="C981" s="7"/>
      <c r="D981" s="7"/>
      <c r="E981" s="7"/>
      <c r="F981" s="7"/>
      <c r="G981" s="7"/>
      <c r="H981" s="7"/>
      <c r="I981" s="7"/>
      <c r="J981" s="7"/>
      <c r="K981" s="7"/>
      <c r="L981" s="8"/>
      <c r="M981" s="8"/>
      <c r="N981" s="8"/>
      <c r="O981" s="8"/>
      <c r="P981" s="7"/>
      <c r="Q981" s="7"/>
      <c r="R981" s="7"/>
      <c r="S981" s="7"/>
      <c r="T981" s="7"/>
      <c r="U981" s="7"/>
      <c r="V981" s="9"/>
      <c r="W981" s="9"/>
      <c r="X981" s="9"/>
      <c r="Y981" s="9"/>
      <c r="Z981" s="9"/>
      <c r="AA981" s="9"/>
      <c r="AB981" s="9"/>
      <c r="AC981" s="9"/>
      <c r="AD981" s="9"/>
      <c r="AE981" s="9"/>
      <c r="AF981" s="9"/>
      <c r="AG981" s="9"/>
      <c r="AH981" s="9"/>
      <c r="AI981" s="9"/>
      <c r="AJ981" s="9"/>
      <c r="AK981" s="9"/>
      <c r="AL981" s="9"/>
      <c r="AM981" s="9"/>
      <c r="AN981" s="9"/>
      <c r="AO981" s="9"/>
      <c r="AP981" s="9"/>
      <c r="AQ981" s="9"/>
      <c r="AR981" s="9"/>
      <c r="AS981" s="9"/>
      <c r="AT981" s="9"/>
      <c r="AU981" s="9"/>
      <c r="AV981" s="9"/>
      <c r="AW981" s="9"/>
      <c r="AX981" s="9"/>
    </row>
    <row r="982" spans="1:50" ht="14.25">
      <c r="A982" s="7"/>
      <c r="B982" s="11"/>
      <c r="C982" s="6"/>
      <c r="D982" s="6"/>
      <c r="E982" s="6"/>
      <c r="F982" s="6"/>
      <c r="G982" s="6"/>
      <c r="H982" s="6"/>
      <c r="I982" s="6"/>
      <c r="J982" s="6"/>
      <c r="K982" s="6"/>
      <c r="L982" s="12"/>
      <c r="M982" s="12"/>
      <c r="N982" s="12"/>
      <c r="O982" s="12"/>
      <c r="P982" s="6"/>
      <c r="Q982" s="6"/>
      <c r="R982" s="6"/>
      <c r="S982" s="6"/>
      <c r="T982" s="6"/>
      <c r="U982" s="6"/>
      <c r="V982" s="13"/>
      <c r="W982" s="13"/>
      <c r="X982" s="13"/>
      <c r="Y982" s="13"/>
      <c r="Z982" s="13"/>
      <c r="AA982" s="13"/>
      <c r="AB982" s="13"/>
      <c r="AC982" s="13"/>
      <c r="AD982" s="13"/>
      <c r="AE982" s="13"/>
      <c r="AF982" s="13"/>
      <c r="AG982" s="13"/>
      <c r="AH982" s="13"/>
      <c r="AI982" s="13"/>
      <c r="AJ982" s="13"/>
      <c r="AK982" s="13"/>
      <c r="AL982" s="13"/>
      <c r="AM982" s="13"/>
      <c r="AN982" s="13"/>
      <c r="AO982" s="13"/>
      <c r="AP982" s="13"/>
      <c r="AQ982" s="13"/>
      <c r="AR982" s="13"/>
      <c r="AS982" s="13"/>
      <c r="AT982" s="13"/>
      <c r="AU982" s="13"/>
      <c r="AV982" s="13"/>
      <c r="AW982" s="13"/>
      <c r="AX982" s="14"/>
    </row>
    <row r="983" spans="1:50" ht="12" customHeight="1">
      <c r="A983" s="7"/>
      <c r="B983" s="110" t="s">
        <v>165</v>
      </c>
      <c r="C983" s="111"/>
      <c r="D983" s="111"/>
      <c r="E983" s="111"/>
      <c r="F983" s="111"/>
      <c r="G983" s="111"/>
      <c r="H983" s="111"/>
      <c r="I983" s="111"/>
      <c r="J983" s="111"/>
      <c r="K983" s="111"/>
      <c r="L983" s="111"/>
      <c r="M983" s="111"/>
      <c r="N983" s="111"/>
      <c r="O983" s="111"/>
      <c r="P983" s="111"/>
      <c r="Q983" s="111"/>
      <c r="R983" s="111"/>
      <c r="S983" s="111"/>
      <c r="T983" s="111"/>
      <c r="U983" s="111"/>
      <c r="V983" s="111"/>
      <c r="W983" s="111"/>
      <c r="X983" s="111"/>
      <c r="Y983" s="111"/>
      <c r="Z983" s="111"/>
      <c r="AA983" s="111"/>
      <c r="AB983" s="111"/>
      <c r="AC983" s="111"/>
      <c r="AD983" s="111"/>
      <c r="AE983" s="111"/>
      <c r="AF983" s="111"/>
      <c r="AG983" s="111"/>
      <c r="AH983" s="111"/>
      <c r="AI983" s="111"/>
      <c r="AJ983" s="111"/>
      <c r="AK983" s="111"/>
      <c r="AL983" s="111"/>
      <c r="AM983" s="111"/>
      <c r="AN983" s="111"/>
      <c r="AO983" s="111"/>
      <c r="AP983" s="111"/>
      <c r="AQ983" s="111"/>
      <c r="AR983" s="111"/>
      <c r="AS983" s="111"/>
      <c r="AT983" s="111"/>
      <c r="AU983" s="111"/>
      <c r="AV983" s="111"/>
      <c r="AW983" s="111"/>
      <c r="AX983" s="112"/>
    </row>
    <row r="984" spans="1:50" ht="12" customHeight="1">
      <c r="A984" s="7"/>
      <c r="B984" s="110"/>
      <c r="C984" s="111"/>
      <c r="D984" s="111"/>
      <c r="E984" s="111"/>
      <c r="F984" s="111"/>
      <c r="G984" s="111"/>
      <c r="H984" s="111"/>
      <c r="I984" s="111"/>
      <c r="J984" s="111"/>
      <c r="K984" s="111"/>
      <c r="L984" s="111"/>
      <c r="M984" s="111"/>
      <c r="N984" s="111"/>
      <c r="O984" s="111"/>
      <c r="P984" s="111"/>
      <c r="Q984" s="111"/>
      <c r="R984" s="111"/>
      <c r="S984" s="111"/>
      <c r="T984" s="111"/>
      <c r="U984" s="111"/>
      <c r="V984" s="111"/>
      <c r="W984" s="111"/>
      <c r="X984" s="111"/>
      <c r="Y984" s="111"/>
      <c r="Z984" s="111"/>
      <c r="AA984" s="111"/>
      <c r="AB984" s="111"/>
      <c r="AC984" s="111"/>
      <c r="AD984" s="111"/>
      <c r="AE984" s="111"/>
      <c r="AF984" s="111"/>
      <c r="AG984" s="111"/>
      <c r="AH984" s="111"/>
      <c r="AI984" s="111"/>
      <c r="AJ984" s="111"/>
      <c r="AK984" s="111"/>
      <c r="AL984" s="111"/>
      <c r="AM984" s="111"/>
      <c r="AN984" s="111"/>
      <c r="AO984" s="111"/>
      <c r="AP984" s="111"/>
      <c r="AQ984" s="111"/>
      <c r="AR984" s="111"/>
      <c r="AS984" s="111"/>
      <c r="AT984" s="111"/>
      <c r="AU984" s="111"/>
      <c r="AV984" s="111"/>
      <c r="AW984" s="111"/>
      <c r="AX984" s="112"/>
    </row>
    <row r="985" spans="1:50" ht="12" customHeight="1">
      <c r="A985" s="7"/>
      <c r="B985" s="110"/>
      <c r="C985" s="111"/>
      <c r="D985" s="111"/>
      <c r="E985" s="111"/>
      <c r="F985" s="111"/>
      <c r="G985" s="111"/>
      <c r="H985" s="111"/>
      <c r="I985" s="111"/>
      <c r="J985" s="111"/>
      <c r="K985" s="111"/>
      <c r="L985" s="111"/>
      <c r="M985" s="111"/>
      <c r="N985" s="111"/>
      <c r="O985" s="111"/>
      <c r="P985" s="111"/>
      <c r="Q985" s="111"/>
      <c r="R985" s="111"/>
      <c r="S985" s="111"/>
      <c r="T985" s="111"/>
      <c r="U985" s="111"/>
      <c r="V985" s="111"/>
      <c r="W985" s="111"/>
      <c r="X985" s="111"/>
      <c r="Y985" s="111"/>
      <c r="Z985" s="111"/>
      <c r="AA985" s="111"/>
      <c r="AB985" s="111"/>
      <c r="AC985" s="111"/>
      <c r="AD985" s="111"/>
      <c r="AE985" s="111"/>
      <c r="AF985" s="111"/>
      <c r="AG985" s="111"/>
      <c r="AH985" s="111"/>
      <c r="AI985" s="111"/>
      <c r="AJ985" s="111"/>
      <c r="AK985" s="111"/>
      <c r="AL985" s="111"/>
      <c r="AM985" s="111"/>
      <c r="AN985" s="111"/>
      <c r="AO985" s="111"/>
      <c r="AP985" s="111"/>
      <c r="AQ985" s="111"/>
      <c r="AR985" s="111"/>
      <c r="AS985" s="111"/>
      <c r="AT985" s="111"/>
      <c r="AU985" s="111"/>
      <c r="AV985" s="111"/>
      <c r="AW985" s="111"/>
      <c r="AX985" s="112"/>
    </row>
    <row r="986" spans="1:50" ht="12" customHeight="1">
      <c r="A986" s="7"/>
      <c r="B986" s="110"/>
      <c r="C986" s="111"/>
      <c r="D986" s="111"/>
      <c r="E986" s="111"/>
      <c r="F986" s="111"/>
      <c r="G986" s="111"/>
      <c r="H986" s="111"/>
      <c r="I986" s="111"/>
      <c r="J986" s="111"/>
      <c r="K986" s="111"/>
      <c r="L986" s="111"/>
      <c r="M986" s="111"/>
      <c r="N986" s="111"/>
      <c r="O986" s="111"/>
      <c r="P986" s="111"/>
      <c r="Q986" s="111"/>
      <c r="R986" s="111"/>
      <c r="S986" s="111"/>
      <c r="T986" s="111"/>
      <c r="U986" s="111"/>
      <c r="V986" s="111"/>
      <c r="W986" s="111"/>
      <c r="X986" s="111"/>
      <c r="Y986" s="111"/>
      <c r="Z986" s="111"/>
      <c r="AA986" s="111"/>
      <c r="AB986" s="111"/>
      <c r="AC986" s="111"/>
      <c r="AD986" s="111"/>
      <c r="AE986" s="111"/>
      <c r="AF986" s="111"/>
      <c r="AG986" s="111"/>
      <c r="AH986" s="111"/>
      <c r="AI986" s="111"/>
      <c r="AJ986" s="111"/>
      <c r="AK986" s="111"/>
      <c r="AL986" s="111"/>
      <c r="AM986" s="111"/>
      <c r="AN986" s="111"/>
      <c r="AO986" s="111"/>
      <c r="AP986" s="111"/>
      <c r="AQ986" s="111"/>
      <c r="AR986" s="111"/>
      <c r="AS986" s="111"/>
      <c r="AT986" s="111"/>
      <c r="AU986" s="111"/>
      <c r="AV986" s="111"/>
      <c r="AW986" s="111"/>
      <c r="AX986" s="112"/>
    </row>
    <row r="987" spans="1:50" ht="12" customHeight="1">
      <c r="A987" s="7"/>
      <c r="B987" s="110"/>
      <c r="C987" s="111"/>
      <c r="D987" s="111"/>
      <c r="E987" s="111"/>
      <c r="F987" s="111"/>
      <c r="G987" s="111"/>
      <c r="H987" s="111"/>
      <c r="I987" s="111"/>
      <c r="J987" s="111"/>
      <c r="K987" s="111"/>
      <c r="L987" s="111"/>
      <c r="M987" s="111"/>
      <c r="N987" s="111"/>
      <c r="O987" s="111"/>
      <c r="P987" s="111"/>
      <c r="Q987" s="111"/>
      <c r="R987" s="111"/>
      <c r="S987" s="111"/>
      <c r="T987" s="111"/>
      <c r="U987" s="111"/>
      <c r="V987" s="111"/>
      <c r="W987" s="111"/>
      <c r="X987" s="111"/>
      <c r="Y987" s="111"/>
      <c r="Z987" s="111"/>
      <c r="AA987" s="111"/>
      <c r="AB987" s="111"/>
      <c r="AC987" s="111"/>
      <c r="AD987" s="111"/>
      <c r="AE987" s="111"/>
      <c r="AF987" s="111"/>
      <c r="AG987" s="111"/>
      <c r="AH987" s="111"/>
      <c r="AI987" s="111"/>
      <c r="AJ987" s="111"/>
      <c r="AK987" s="111"/>
      <c r="AL987" s="111"/>
      <c r="AM987" s="111"/>
      <c r="AN987" s="111"/>
      <c r="AO987" s="111"/>
      <c r="AP987" s="111"/>
      <c r="AQ987" s="111"/>
      <c r="AR987" s="111"/>
      <c r="AS987" s="111"/>
      <c r="AT987" s="111"/>
      <c r="AU987" s="111"/>
      <c r="AV987" s="111"/>
      <c r="AW987" s="111"/>
      <c r="AX987" s="112"/>
    </row>
    <row r="988" spans="1:50" ht="12" customHeight="1">
      <c r="A988" s="7"/>
      <c r="B988" s="110"/>
      <c r="C988" s="111"/>
      <c r="D988" s="111"/>
      <c r="E988" s="111"/>
      <c r="F988" s="111"/>
      <c r="G988" s="111"/>
      <c r="H988" s="111"/>
      <c r="I988" s="111"/>
      <c r="J988" s="111"/>
      <c r="K988" s="111"/>
      <c r="L988" s="111"/>
      <c r="M988" s="111"/>
      <c r="N988" s="111"/>
      <c r="O988" s="111"/>
      <c r="P988" s="111"/>
      <c r="Q988" s="111"/>
      <c r="R988" s="111"/>
      <c r="S988" s="111"/>
      <c r="T988" s="111"/>
      <c r="U988" s="111"/>
      <c r="V988" s="111"/>
      <c r="W988" s="111"/>
      <c r="X988" s="111"/>
      <c r="Y988" s="111"/>
      <c r="Z988" s="111"/>
      <c r="AA988" s="111"/>
      <c r="AB988" s="111"/>
      <c r="AC988" s="111"/>
      <c r="AD988" s="111"/>
      <c r="AE988" s="111"/>
      <c r="AF988" s="111"/>
      <c r="AG988" s="111"/>
      <c r="AH988" s="111"/>
      <c r="AI988" s="111"/>
      <c r="AJ988" s="111"/>
      <c r="AK988" s="111"/>
      <c r="AL988" s="111"/>
      <c r="AM988" s="111"/>
      <c r="AN988" s="111"/>
      <c r="AO988" s="111"/>
      <c r="AP988" s="111"/>
      <c r="AQ988" s="111"/>
      <c r="AR988" s="111"/>
      <c r="AS988" s="111"/>
      <c r="AT988" s="111"/>
      <c r="AU988" s="111"/>
      <c r="AV988" s="111"/>
      <c r="AW988" s="111"/>
      <c r="AX988" s="112"/>
    </row>
    <row r="989" spans="1:50" ht="15" thickBot="1">
      <c r="A989" s="16"/>
      <c r="B989" s="17"/>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c r="AA989" s="18"/>
      <c r="AB989" s="18"/>
      <c r="AC989" s="18"/>
      <c r="AD989" s="18"/>
      <c r="AE989" s="18"/>
      <c r="AF989" s="18"/>
      <c r="AG989" s="18"/>
      <c r="AH989" s="18"/>
      <c r="AI989" s="18"/>
      <c r="AJ989" s="18"/>
      <c r="AK989" s="18"/>
      <c r="AL989" s="18"/>
      <c r="AM989" s="18"/>
      <c r="AN989" s="18"/>
      <c r="AO989" s="18"/>
      <c r="AP989" s="18"/>
      <c r="AQ989" s="18"/>
      <c r="AR989" s="18"/>
      <c r="AS989" s="18"/>
      <c r="AT989" s="18"/>
      <c r="AU989" s="18"/>
      <c r="AV989" s="18"/>
      <c r="AW989" s="18"/>
      <c r="AX989" s="19"/>
    </row>
    <row r="990" spans="1:50">
      <c r="B990" s="20"/>
    </row>
    <row r="991" spans="1:50" ht="14.25">
      <c r="B991" s="9" t="s">
        <v>4</v>
      </c>
      <c r="C991" s="7"/>
      <c r="D991" s="7"/>
      <c r="E991" s="7"/>
      <c r="F991" s="7"/>
      <c r="G991" s="7"/>
      <c r="H991" s="7"/>
      <c r="I991" s="7"/>
      <c r="J991" s="7"/>
      <c r="K991" s="7"/>
      <c r="L991" s="8"/>
      <c r="M991" s="8"/>
      <c r="N991" s="8"/>
      <c r="O991" s="8"/>
      <c r="P991" s="7"/>
      <c r="Q991" s="7"/>
      <c r="R991" s="7"/>
      <c r="S991" s="7"/>
      <c r="T991" s="7"/>
      <c r="U991" s="7"/>
      <c r="V991" s="9"/>
      <c r="W991" s="9"/>
      <c r="X991" s="9"/>
      <c r="Y991" s="9"/>
      <c r="Z991" s="9"/>
      <c r="AA991" s="9"/>
      <c r="AB991" s="9"/>
      <c r="AC991" s="9"/>
      <c r="AD991" s="9"/>
      <c r="AE991" s="9"/>
      <c r="AF991" s="9"/>
      <c r="AG991" s="9"/>
      <c r="AH991" s="9"/>
      <c r="AI991" s="9"/>
      <c r="AJ991" s="9"/>
      <c r="AK991" s="9"/>
      <c r="AL991" s="9"/>
      <c r="AM991" s="9"/>
      <c r="AN991" s="9"/>
      <c r="AO991" s="9"/>
      <c r="AP991" s="9"/>
      <c r="AQ991" s="9"/>
      <c r="AR991" s="9"/>
      <c r="AS991" s="9"/>
      <c r="AT991" s="9"/>
      <c r="AU991" s="9"/>
      <c r="AV991" s="9"/>
      <c r="AW991" s="9"/>
      <c r="AX991" s="9"/>
    </row>
    <row r="992" spans="1:50" ht="15" thickBot="1">
      <c r="B992" s="7"/>
      <c r="C992" s="7"/>
      <c r="D992" s="7"/>
      <c r="E992" s="7"/>
      <c r="F992" s="7"/>
      <c r="G992" s="7"/>
      <c r="H992" s="7"/>
      <c r="I992" s="7"/>
      <c r="J992" s="7"/>
      <c r="K992" s="7"/>
      <c r="L992" s="8"/>
      <c r="M992" s="8"/>
      <c r="N992" s="8"/>
      <c r="O992" s="8"/>
      <c r="P992" s="7"/>
      <c r="Q992" s="7"/>
      <c r="R992" s="7"/>
      <c r="S992" s="7"/>
      <c r="T992" s="7"/>
      <c r="U992" s="7"/>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21" t="s">
        <v>5</v>
      </c>
    </row>
    <row r="993" spans="1:175" s="15" customFormat="1" ht="13.5" customHeight="1">
      <c r="A993" s="7"/>
      <c r="B993" s="113" t="s">
        <v>6</v>
      </c>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5"/>
      <c r="AA993" s="119" t="s">
        <v>12</v>
      </c>
      <c r="AB993" s="114"/>
      <c r="AC993" s="114"/>
      <c r="AD993" s="114"/>
      <c r="AE993" s="114"/>
      <c r="AF993" s="114"/>
      <c r="AG993" s="114"/>
      <c r="AH993" s="114"/>
      <c r="AI993" s="115"/>
      <c r="AJ993" s="119" t="s">
        <v>13</v>
      </c>
      <c r="AK993" s="114"/>
      <c r="AL993" s="114"/>
      <c r="AM993" s="114"/>
      <c r="AN993" s="114"/>
      <c r="AO993" s="114"/>
      <c r="AP993" s="114"/>
      <c r="AQ993" s="114"/>
      <c r="AR993" s="115"/>
      <c r="AS993" s="119" t="s">
        <v>7</v>
      </c>
      <c r="AT993" s="114"/>
      <c r="AU993" s="114"/>
      <c r="AV993" s="114"/>
      <c r="AW993" s="114"/>
      <c r="AX993" s="121"/>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c r="FE993" s="2"/>
      <c r="FF993" s="2"/>
      <c r="FG993" s="2"/>
      <c r="FH993" s="2"/>
      <c r="FI993" s="2"/>
      <c r="FJ993" s="2"/>
      <c r="FK993" s="2"/>
      <c r="FL993" s="2"/>
      <c r="FM993" s="2"/>
      <c r="FN993" s="2"/>
      <c r="FO993" s="2"/>
      <c r="FP993" s="2"/>
      <c r="FQ993" s="2"/>
      <c r="FR993" s="2"/>
      <c r="FS993" s="2"/>
    </row>
    <row r="994" spans="1:175" s="15" customFormat="1" ht="13.5">
      <c r="A994" s="7"/>
      <c r="B994" s="116"/>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8"/>
      <c r="AA994" s="120"/>
      <c r="AB994" s="117"/>
      <c r="AC994" s="117"/>
      <c r="AD994" s="117"/>
      <c r="AE994" s="117"/>
      <c r="AF994" s="117"/>
      <c r="AG994" s="117"/>
      <c r="AH994" s="117"/>
      <c r="AI994" s="118"/>
      <c r="AJ994" s="120"/>
      <c r="AK994" s="117"/>
      <c r="AL994" s="117"/>
      <c r="AM994" s="117"/>
      <c r="AN994" s="117"/>
      <c r="AO994" s="117"/>
      <c r="AP994" s="117"/>
      <c r="AQ994" s="117"/>
      <c r="AR994" s="118"/>
      <c r="AS994" s="120"/>
      <c r="AT994" s="117"/>
      <c r="AU994" s="117"/>
      <c r="AV994" s="117"/>
      <c r="AW994" s="117"/>
      <c r="AX994" s="12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c r="FE994" s="2"/>
      <c r="FF994" s="2"/>
      <c r="FG994" s="2"/>
      <c r="FH994" s="2"/>
      <c r="FI994" s="2"/>
      <c r="FJ994" s="2"/>
      <c r="FK994" s="2"/>
      <c r="FL994" s="2"/>
      <c r="FM994" s="2"/>
      <c r="FN994" s="2"/>
      <c r="FO994" s="2"/>
      <c r="FP994" s="2"/>
      <c r="FQ994" s="2"/>
      <c r="FR994" s="2"/>
      <c r="FS994" s="2"/>
    </row>
    <row r="995" spans="1:175" s="15" customFormat="1" ht="18.75" customHeight="1">
      <c r="A995" s="7"/>
      <c r="B995" s="22"/>
      <c r="C995" s="101" t="s">
        <v>166</v>
      </c>
      <c r="D995" s="102"/>
      <c r="E995" s="102"/>
      <c r="F995" s="102"/>
      <c r="G995" s="102"/>
      <c r="H995" s="102"/>
      <c r="I995" s="102"/>
      <c r="J995" s="102"/>
      <c r="K995" s="102"/>
      <c r="L995" s="102"/>
      <c r="M995" s="102"/>
      <c r="N995" s="102"/>
      <c r="O995" s="102"/>
      <c r="P995" s="102"/>
      <c r="Q995" s="102"/>
      <c r="R995" s="102"/>
      <c r="S995" s="102"/>
      <c r="T995" s="102"/>
      <c r="U995" s="102"/>
      <c r="V995" s="102"/>
      <c r="W995" s="102"/>
      <c r="X995" s="102"/>
      <c r="Y995" s="102"/>
      <c r="Z995" s="103"/>
      <c r="AA995" s="104">
        <v>100</v>
      </c>
      <c r="AB995" s="105"/>
      <c r="AC995" s="105"/>
      <c r="AD995" s="105"/>
      <c r="AE995" s="105"/>
      <c r="AF995" s="105"/>
      <c r="AG995" s="105"/>
      <c r="AH995" s="105"/>
      <c r="AI995" s="106"/>
      <c r="AJ995" s="104">
        <v>100</v>
      </c>
      <c r="AK995" s="105"/>
      <c r="AL995" s="105"/>
      <c r="AM995" s="105"/>
      <c r="AN995" s="105"/>
      <c r="AO995" s="105"/>
      <c r="AP995" s="105"/>
      <c r="AQ995" s="105"/>
      <c r="AR995" s="106"/>
      <c r="AS995" s="107" t="s">
        <v>108</v>
      </c>
      <c r="AT995" s="108"/>
      <c r="AU995" s="108"/>
      <c r="AV995" s="108"/>
      <c r="AW995" s="108"/>
      <c r="AX995" s="109"/>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c r="FE995" s="2"/>
      <c r="FF995" s="2"/>
      <c r="FG995" s="2"/>
      <c r="FH995" s="2"/>
      <c r="FI995" s="2"/>
      <c r="FJ995" s="2"/>
      <c r="FK995" s="2"/>
      <c r="FL995" s="2"/>
      <c r="FM995" s="2"/>
      <c r="FN995" s="2"/>
      <c r="FO995" s="2"/>
      <c r="FP995" s="2"/>
      <c r="FQ995" s="2"/>
      <c r="FR995" s="2"/>
      <c r="FS995" s="2"/>
    </row>
    <row r="996" spans="1:175" s="15" customFormat="1" ht="18.75" customHeight="1" thickBot="1">
      <c r="A996" s="16"/>
      <c r="B996" s="92" t="s">
        <v>14</v>
      </c>
      <c r="C996" s="93"/>
      <c r="D996" s="93"/>
      <c r="E996" s="93"/>
      <c r="F996" s="93"/>
      <c r="G996" s="93"/>
      <c r="H996" s="93"/>
      <c r="I996" s="93"/>
      <c r="J996" s="93"/>
      <c r="K996" s="93"/>
      <c r="L996" s="93"/>
      <c r="M996" s="93"/>
      <c r="N996" s="93"/>
      <c r="O996" s="93"/>
      <c r="P996" s="93"/>
      <c r="Q996" s="93"/>
      <c r="R996" s="93"/>
      <c r="S996" s="93"/>
      <c r="T996" s="93"/>
      <c r="U996" s="93"/>
      <c r="V996" s="93"/>
      <c r="W996" s="93"/>
      <c r="X996" s="93"/>
      <c r="Y996" s="93"/>
      <c r="Z996" s="94"/>
      <c r="AA996" s="95">
        <f>SUM($AA$995:$AA$995)</f>
        <v>100</v>
      </c>
      <c r="AB996" s="96"/>
      <c r="AC996" s="96"/>
      <c r="AD996" s="96"/>
      <c r="AE996" s="96"/>
      <c r="AF996" s="96"/>
      <c r="AG996" s="96"/>
      <c r="AH996" s="96"/>
      <c r="AI996" s="97"/>
      <c r="AJ996" s="95">
        <f>SUM($AJ$995:$AJ$995)</f>
        <v>100</v>
      </c>
      <c r="AK996" s="96"/>
      <c r="AL996" s="96"/>
      <c r="AM996" s="96"/>
      <c r="AN996" s="96"/>
      <c r="AO996" s="96"/>
      <c r="AP996" s="96"/>
      <c r="AQ996" s="96"/>
      <c r="AR996" s="97"/>
      <c r="AS996" s="98"/>
      <c r="AT996" s="99"/>
      <c r="AU996" s="99"/>
      <c r="AV996" s="99"/>
      <c r="AW996" s="99"/>
      <c r="AX996" s="100"/>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c r="FE996" s="2"/>
      <c r="FF996" s="2"/>
      <c r="FG996" s="2"/>
      <c r="FH996" s="2"/>
      <c r="FI996" s="2"/>
      <c r="FJ996" s="2"/>
      <c r="FK996" s="2"/>
      <c r="FL996" s="2"/>
      <c r="FM996" s="2"/>
      <c r="FN996" s="2"/>
      <c r="FO996" s="2"/>
      <c r="FP996" s="2"/>
      <c r="FQ996" s="2"/>
      <c r="FR996" s="2"/>
      <c r="FS996" s="2"/>
    </row>
    <row r="998" spans="1:175" ht="18.75">
      <c r="A998" s="1" t="s">
        <v>0</v>
      </c>
      <c r="AW998" s="3"/>
      <c r="AX998" s="4"/>
      <c r="AY998" s="3"/>
    </row>
    <row r="1000" spans="1:175" ht="18.75">
      <c r="B1000" s="123" t="s">
        <v>8</v>
      </c>
      <c r="C1000" s="124"/>
      <c r="D1000" s="124"/>
      <c r="E1000" s="124"/>
      <c r="F1000" s="124"/>
      <c r="G1000" s="124"/>
      <c r="H1000" s="124"/>
      <c r="I1000" s="124"/>
      <c r="J1000" s="124"/>
      <c r="K1000" s="124"/>
      <c r="L1000" s="124"/>
      <c r="M1000" s="124"/>
      <c r="N1000" s="124"/>
      <c r="O1000" s="124"/>
      <c r="P1000" s="124"/>
      <c r="Q1000" s="124"/>
      <c r="R1000" s="124"/>
      <c r="S1000" s="124"/>
      <c r="T1000" s="124"/>
      <c r="U1000" s="124"/>
      <c r="V1000" s="124"/>
      <c r="W1000" s="124"/>
      <c r="X1000" s="124"/>
      <c r="Y1000" s="124"/>
      <c r="Z1000" s="124"/>
      <c r="AA1000" s="124"/>
      <c r="AB1000" s="124"/>
      <c r="AC1000" s="124"/>
      <c r="AD1000" s="124"/>
      <c r="AE1000" s="124"/>
      <c r="AF1000" s="124"/>
      <c r="AG1000" s="124"/>
      <c r="AH1000" s="124"/>
      <c r="AI1000" s="124"/>
      <c r="AJ1000" s="124"/>
      <c r="AK1000" s="124"/>
      <c r="AL1000" s="124"/>
      <c r="AM1000" s="124"/>
      <c r="AN1000" s="124"/>
      <c r="AO1000" s="124"/>
      <c r="AP1000" s="124"/>
      <c r="AQ1000" s="124"/>
      <c r="AR1000" s="124"/>
      <c r="AS1000" s="124"/>
      <c r="AT1000" s="124"/>
      <c r="AU1000" s="124"/>
      <c r="AV1000" s="124"/>
      <c r="AW1000" s="124"/>
      <c r="AX1000" s="124"/>
    </row>
    <row r="1001" spans="1:175">
      <c r="Z1001" s="5"/>
      <c r="AD1001" s="5"/>
      <c r="AE1001" s="5"/>
      <c r="AF1001" s="5"/>
      <c r="AG1001" s="5"/>
      <c r="AH1001" s="5"/>
      <c r="AI1001" s="5"/>
      <c r="AO1001" s="5"/>
    </row>
    <row r="1002" spans="1:175" ht="13.5" thickBot="1">
      <c r="Z1002" s="5"/>
      <c r="AD1002" s="5"/>
      <c r="AE1002" s="5"/>
      <c r="AF1002" s="5"/>
      <c r="AG1002" s="5"/>
      <c r="AH1002" s="5"/>
      <c r="AI1002" s="5"/>
      <c r="AO1002" s="5"/>
    </row>
    <row r="1003" spans="1:175" ht="24.75" customHeight="1" thickBot="1">
      <c r="B1003" s="125" t="s">
        <v>1</v>
      </c>
      <c r="C1003" s="126"/>
      <c r="D1003" s="126"/>
      <c r="E1003" s="126"/>
      <c r="F1003" s="126"/>
      <c r="G1003" s="126"/>
      <c r="H1003" s="127" t="s">
        <v>16</v>
      </c>
      <c r="I1003" s="128"/>
      <c r="J1003" s="128"/>
      <c r="K1003" s="128"/>
      <c r="L1003" s="128"/>
      <c r="M1003" s="128"/>
      <c r="N1003" s="128"/>
      <c r="O1003" s="128"/>
      <c r="P1003" s="128"/>
      <c r="Q1003" s="128"/>
      <c r="R1003" s="128"/>
      <c r="S1003" s="128"/>
      <c r="T1003" s="128"/>
      <c r="U1003" s="128"/>
      <c r="V1003" s="128"/>
      <c r="W1003" s="128"/>
      <c r="X1003" s="128"/>
      <c r="Y1003" s="128"/>
      <c r="Z1003" s="128"/>
      <c r="AA1003" s="128"/>
      <c r="AB1003" s="128"/>
      <c r="AC1003" s="128"/>
      <c r="AD1003" s="128"/>
      <c r="AE1003" s="128"/>
      <c r="AF1003" s="128"/>
      <c r="AG1003" s="128"/>
      <c r="AH1003" s="128"/>
      <c r="AI1003" s="128"/>
      <c r="AJ1003" s="128"/>
      <c r="AK1003" s="128"/>
      <c r="AL1003" s="128"/>
      <c r="AM1003" s="128"/>
      <c r="AN1003" s="128"/>
      <c r="AO1003" s="128"/>
      <c r="AP1003" s="128"/>
      <c r="AQ1003" s="128"/>
      <c r="AR1003" s="128"/>
      <c r="AS1003" s="128"/>
      <c r="AT1003" s="128"/>
      <c r="AU1003" s="128"/>
      <c r="AV1003" s="128"/>
      <c r="AW1003" s="128"/>
      <c r="AX1003" s="129"/>
    </row>
    <row r="1004" spans="1:175" ht="14.25">
      <c r="B1004" s="6"/>
      <c r="C1004" s="6"/>
      <c r="D1004" s="6"/>
      <c r="E1004" s="6"/>
      <c r="F1004" s="6"/>
      <c r="G1004" s="6"/>
      <c r="H1004" s="7"/>
      <c r="I1004" s="7"/>
      <c r="J1004" s="7"/>
      <c r="K1004" s="7"/>
      <c r="L1004" s="8"/>
      <c r="M1004" s="8"/>
      <c r="N1004" s="8"/>
      <c r="O1004" s="8"/>
      <c r="P1004" s="7"/>
      <c r="Q1004" s="7"/>
      <c r="R1004" s="7"/>
      <c r="S1004" s="7"/>
      <c r="T1004" s="7"/>
      <c r="U1004" s="7"/>
      <c r="V1004" s="9"/>
      <c r="W1004" s="9"/>
      <c r="X1004" s="9"/>
      <c r="Y1004" s="9"/>
      <c r="Z1004" s="9"/>
      <c r="AA1004" s="9"/>
      <c r="AB1004" s="9"/>
      <c r="AC1004" s="9"/>
      <c r="AD1004" s="9"/>
      <c r="AE1004" s="9"/>
      <c r="AF1004" s="9"/>
      <c r="AG1004" s="9"/>
      <c r="AH1004" s="9"/>
      <c r="AI1004" s="9"/>
      <c r="AJ1004" s="9"/>
      <c r="AK1004" s="9"/>
      <c r="AL1004" s="9"/>
      <c r="AM1004" s="9"/>
      <c r="AN1004" s="9"/>
      <c r="AO1004" s="9"/>
      <c r="AP1004" s="9"/>
      <c r="AQ1004" s="9"/>
      <c r="AR1004" s="9"/>
      <c r="AS1004" s="9"/>
      <c r="AT1004" s="9"/>
      <c r="AU1004" s="9"/>
      <c r="AV1004" s="9"/>
      <c r="AW1004" s="9"/>
      <c r="AX1004" s="9"/>
    </row>
    <row r="1005" spans="1:175" ht="15" thickBot="1">
      <c r="A1005" s="10"/>
      <c r="B1005" s="9" t="s">
        <v>2</v>
      </c>
      <c r="C1005" s="7"/>
      <c r="D1005" s="7"/>
      <c r="E1005" s="7"/>
      <c r="F1005" s="7"/>
      <c r="G1005" s="7"/>
      <c r="H1005" s="7"/>
      <c r="I1005" s="7"/>
      <c r="J1005" s="7"/>
      <c r="K1005" s="7"/>
      <c r="L1005" s="8"/>
      <c r="M1005" s="8"/>
      <c r="N1005" s="8"/>
      <c r="O1005" s="8"/>
      <c r="P1005" s="7"/>
      <c r="Q1005" s="7"/>
      <c r="R1005" s="7"/>
      <c r="S1005" s="7"/>
      <c r="T1005" s="7"/>
      <c r="U1005" s="7"/>
      <c r="V1005" s="9"/>
      <c r="W1005" s="9"/>
      <c r="X1005" s="9"/>
      <c r="Y1005" s="9"/>
      <c r="Z1005" s="9"/>
      <c r="AA1005" s="9"/>
      <c r="AB1005" s="9"/>
      <c r="AC1005" s="9"/>
      <c r="AD1005" s="9"/>
      <c r="AE1005" s="9"/>
      <c r="AF1005" s="9"/>
      <c r="AG1005" s="9"/>
      <c r="AH1005" s="9"/>
      <c r="AI1005" s="9"/>
      <c r="AJ1005" s="9"/>
      <c r="AK1005" s="9"/>
      <c r="AL1005" s="9"/>
      <c r="AM1005" s="9"/>
      <c r="AN1005" s="9"/>
      <c r="AO1005" s="9"/>
      <c r="AP1005" s="9"/>
      <c r="AQ1005" s="9"/>
      <c r="AR1005" s="9"/>
      <c r="AS1005" s="9"/>
      <c r="AT1005" s="9"/>
      <c r="AU1005" s="9"/>
      <c r="AV1005" s="9"/>
      <c r="AW1005" s="9"/>
      <c r="AX1005" s="9"/>
    </row>
    <row r="1006" spans="1:175" ht="14.25">
      <c r="A1006" s="7"/>
      <c r="B1006" s="11"/>
      <c r="C1006" s="6"/>
      <c r="D1006" s="6"/>
      <c r="E1006" s="6"/>
      <c r="F1006" s="6"/>
      <c r="G1006" s="6"/>
      <c r="H1006" s="6"/>
      <c r="I1006" s="6"/>
      <c r="J1006" s="6"/>
      <c r="K1006" s="6"/>
      <c r="L1006" s="12"/>
      <c r="M1006" s="12"/>
      <c r="N1006" s="12"/>
      <c r="O1006" s="12"/>
      <c r="P1006" s="6"/>
      <c r="Q1006" s="6"/>
      <c r="R1006" s="6"/>
      <c r="S1006" s="6"/>
      <c r="T1006" s="6"/>
      <c r="U1006" s="6"/>
      <c r="V1006" s="13"/>
      <c r="W1006" s="13"/>
      <c r="X1006" s="13"/>
      <c r="Y1006" s="13"/>
      <c r="Z1006" s="13"/>
      <c r="AA1006" s="13"/>
      <c r="AB1006" s="13"/>
      <c r="AC1006" s="13"/>
      <c r="AD1006" s="13"/>
      <c r="AE1006" s="13"/>
      <c r="AF1006" s="13"/>
      <c r="AG1006" s="13"/>
      <c r="AH1006" s="13"/>
      <c r="AI1006" s="13"/>
      <c r="AJ1006" s="13"/>
      <c r="AK1006" s="13"/>
      <c r="AL1006" s="13"/>
      <c r="AM1006" s="13"/>
      <c r="AN1006" s="13"/>
      <c r="AO1006" s="13"/>
      <c r="AP1006" s="13"/>
      <c r="AQ1006" s="13"/>
      <c r="AR1006" s="13"/>
      <c r="AS1006" s="13"/>
      <c r="AT1006" s="13"/>
      <c r="AU1006" s="13"/>
      <c r="AV1006" s="13"/>
      <c r="AW1006" s="13"/>
      <c r="AX1006" s="14"/>
    </row>
    <row r="1007" spans="1:175" ht="12" customHeight="1">
      <c r="A1007" s="7"/>
      <c r="B1007" s="110" t="s">
        <v>173</v>
      </c>
      <c r="C1007" s="111"/>
      <c r="D1007" s="111"/>
      <c r="E1007" s="111"/>
      <c r="F1007" s="111"/>
      <c r="G1007" s="111"/>
      <c r="H1007" s="111"/>
      <c r="I1007" s="111"/>
      <c r="J1007" s="111"/>
      <c r="K1007" s="111"/>
      <c r="L1007" s="111"/>
      <c r="M1007" s="111"/>
      <c r="N1007" s="111"/>
      <c r="O1007" s="111"/>
      <c r="P1007" s="111"/>
      <c r="Q1007" s="111"/>
      <c r="R1007" s="111"/>
      <c r="S1007" s="111"/>
      <c r="T1007" s="111"/>
      <c r="U1007" s="111"/>
      <c r="V1007" s="111"/>
      <c r="W1007" s="111"/>
      <c r="X1007" s="111"/>
      <c r="Y1007" s="111"/>
      <c r="Z1007" s="111"/>
      <c r="AA1007" s="111"/>
      <c r="AB1007" s="111"/>
      <c r="AC1007" s="111"/>
      <c r="AD1007" s="111"/>
      <c r="AE1007" s="111"/>
      <c r="AF1007" s="111"/>
      <c r="AG1007" s="111"/>
      <c r="AH1007" s="111"/>
      <c r="AI1007" s="111"/>
      <c r="AJ1007" s="111"/>
      <c r="AK1007" s="111"/>
      <c r="AL1007" s="111"/>
      <c r="AM1007" s="111"/>
      <c r="AN1007" s="111"/>
      <c r="AO1007" s="111"/>
      <c r="AP1007" s="111"/>
      <c r="AQ1007" s="111"/>
      <c r="AR1007" s="111"/>
      <c r="AS1007" s="111"/>
      <c r="AT1007" s="111"/>
      <c r="AU1007" s="111"/>
      <c r="AV1007" s="111"/>
      <c r="AW1007" s="111"/>
      <c r="AX1007" s="112"/>
    </row>
    <row r="1008" spans="1:175" ht="12" customHeight="1">
      <c r="A1008" s="7"/>
      <c r="B1008" s="110"/>
      <c r="C1008" s="111"/>
      <c r="D1008" s="111"/>
      <c r="E1008" s="111"/>
      <c r="F1008" s="111"/>
      <c r="G1008" s="111"/>
      <c r="H1008" s="111"/>
      <c r="I1008" s="111"/>
      <c r="J1008" s="111"/>
      <c r="K1008" s="111"/>
      <c r="L1008" s="111"/>
      <c r="M1008" s="111"/>
      <c r="N1008" s="111"/>
      <c r="O1008" s="111"/>
      <c r="P1008" s="111"/>
      <c r="Q1008" s="111"/>
      <c r="R1008" s="111"/>
      <c r="S1008" s="111"/>
      <c r="T1008" s="111"/>
      <c r="U1008" s="111"/>
      <c r="V1008" s="111"/>
      <c r="W1008" s="111"/>
      <c r="X1008" s="111"/>
      <c r="Y1008" s="111"/>
      <c r="Z1008" s="111"/>
      <c r="AA1008" s="111"/>
      <c r="AB1008" s="111"/>
      <c r="AC1008" s="111"/>
      <c r="AD1008" s="111"/>
      <c r="AE1008" s="111"/>
      <c r="AF1008" s="111"/>
      <c r="AG1008" s="111"/>
      <c r="AH1008" s="111"/>
      <c r="AI1008" s="111"/>
      <c r="AJ1008" s="111"/>
      <c r="AK1008" s="111"/>
      <c r="AL1008" s="111"/>
      <c r="AM1008" s="111"/>
      <c r="AN1008" s="111"/>
      <c r="AO1008" s="111"/>
      <c r="AP1008" s="111"/>
      <c r="AQ1008" s="111"/>
      <c r="AR1008" s="111"/>
      <c r="AS1008" s="111"/>
      <c r="AT1008" s="111"/>
      <c r="AU1008" s="111"/>
      <c r="AV1008" s="111"/>
      <c r="AW1008" s="111"/>
      <c r="AX1008" s="112"/>
    </row>
    <row r="1009" spans="1:50" ht="12" customHeight="1">
      <c r="A1009" s="7"/>
      <c r="B1009" s="110"/>
      <c r="C1009" s="111"/>
      <c r="D1009" s="111"/>
      <c r="E1009" s="111"/>
      <c r="F1009" s="111"/>
      <c r="G1009" s="111"/>
      <c r="H1009" s="111"/>
      <c r="I1009" s="111"/>
      <c r="J1009" s="111"/>
      <c r="K1009" s="111"/>
      <c r="L1009" s="111"/>
      <c r="M1009" s="111"/>
      <c r="N1009" s="111"/>
      <c r="O1009" s="111"/>
      <c r="P1009" s="111"/>
      <c r="Q1009" s="111"/>
      <c r="R1009" s="111"/>
      <c r="S1009" s="111"/>
      <c r="T1009" s="111"/>
      <c r="U1009" s="111"/>
      <c r="V1009" s="111"/>
      <c r="W1009" s="111"/>
      <c r="X1009" s="111"/>
      <c r="Y1009" s="111"/>
      <c r="Z1009" s="111"/>
      <c r="AA1009" s="111"/>
      <c r="AB1009" s="111"/>
      <c r="AC1009" s="111"/>
      <c r="AD1009" s="111"/>
      <c r="AE1009" s="111"/>
      <c r="AF1009" s="111"/>
      <c r="AG1009" s="111"/>
      <c r="AH1009" s="111"/>
      <c r="AI1009" s="111"/>
      <c r="AJ1009" s="111"/>
      <c r="AK1009" s="111"/>
      <c r="AL1009" s="111"/>
      <c r="AM1009" s="111"/>
      <c r="AN1009" s="111"/>
      <c r="AO1009" s="111"/>
      <c r="AP1009" s="111"/>
      <c r="AQ1009" s="111"/>
      <c r="AR1009" s="111"/>
      <c r="AS1009" s="111"/>
      <c r="AT1009" s="111"/>
      <c r="AU1009" s="111"/>
      <c r="AV1009" s="111"/>
      <c r="AW1009" s="111"/>
      <c r="AX1009" s="112"/>
    </row>
    <row r="1010" spans="1:50" ht="12" customHeight="1">
      <c r="A1010" s="7"/>
      <c r="B1010" s="110"/>
      <c r="C1010" s="111"/>
      <c r="D1010" s="111"/>
      <c r="E1010" s="111"/>
      <c r="F1010" s="111"/>
      <c r="G1010" s="111"/>
      <c r="H1010" s="111"/>
      <c r="I1010" s="111"/>
      <c r="J1010" s="111"/>
      <c r="K1010" s="111"/>
      <c r="L1010" s="111"/>
      <c r="M1010" s="111"/>
      <c r="N1010" s="111"/>
      <c r="O1010" s="111"/>
      <c r="P1010" s="111"/>
      <c r="Q1010" s="111"/>
      <c r="R1010" s="111"/>
      <c r="S1010" s="111"/>
      <c r="T1010" s="111"/>
      <c r="U1010" s="111"/>
      <c r="V1010" s="111"/>
      <c r="W1010" s="111"/>
      <c r="X1010" s="111"/>
      <c r="Y1010" s="111"/>
      <c r="Z1010" s="111"/>
      <c r="AA1010" s="111"/>
      <c r="AB1010" s="111"/>
      <c r="AC1010" s="111"/>
      <c r="AD1010" s="111"/>
      <c r="AE1010" s="111"/>
      <c r="AF1010" s="111"/>
      <c r="AG1010" s="111"/>
      <c r="AH1010" s="111"/>
      <c r="AI1010" s="111"/>
      <c r="AJ1010" s="111"/>
      <c r="AK1010" s="111"/>
      <c r="AL1010" s="111"/>
      <c r="AM1010" s="111"/>
      <c r="AN1010" s="111"/>
      <c r="AO1010" s="111"/>
      <c r="AP1010" s="111"/>
      <c r="AQ1010" s="111"/>
      <c r="AR1010" s="111"/>
      <c r="AS1010" s="111"/>
      <c r="AT1010" s="111"/>
      <c r="AU1010" s="111"/>
      <c r="AV1010" s="111"/>
      <c r="AW1010" s="111"/>
      <c r="AX1010" s="112"/>
    </row>
    <row r="1011" spans="1:50" ht="12" customHeight="1">
      <c r="A1011" s="7"/>
      <c r="B1011" s="110"/>
      <c r="C1011" s="111"/>
      <c r="D1011" s="111"/>
      <c r="E1011" s="111"/>
      <c r="F1011" s="111"/>
      <c r="G1011" s="111"/>
      <c r="H1011" s="111"/>
      <c r="I1011" s="111"/>
      <c r="J1011" s="111"/>
      <c r="K1011" s="111"/>
      <c r="L1011" s="111"/>
      <c r="M1011" s="111"/>
      <c r="N1011" s="111"/>
      <c r="O1011" s="111"/>
      <c r="P1011" s="111"/>
      <c r="Q1011" s="111"/>
      <c r="R1011" s="111"/>
      <c r="S1011" s="111"/>
      <c r="T1011" s="111"/>
      <c r="U1011" s="111"/>
      <c r="V1011" s="111"/>
      <c r="W1011" s="111"/>
      <c r="X1011" s="111"/>
      <c r="Y1011" s="111"/>
      <c r="Z1011" s="111"/>
      <c r="AA1011" s="111"/>
      <c r="AB1011" s="111"/>
      <c r="AC1011" s="111"/>
      <c r="AD1011" s="111"/>
      <c r="AE1011" s="111"/>
      <c r="AF1011" s="111"/>
      <c r="AG1011" s="111"/>
      <c r="AH1011" s="111"/>
      <c r="AI1011" s="111"/>
      <c r="AJ1011" s="111"/>
      <c r="AK1011" s="111"/>
      <c r="AL1011" s="111"/>
      <c r="AM1011" s="111"/>
      <c r="AN1011" s="111"/>
      <c r="AO1011" s="111"/>
      <c r="AP1011" s="111"/>
      <c r="AQ1011" s="111"/>
      <c r="AR1011" s="111"/>
      <c r="AS1011" s="111"/>
      <c r="AT1011" s="111"/>
      <c r="AU1011" s="111"/>
      <c r="AV1011" s="111"/>
      <c r="AW1011" s="111"/>
      <c r="AX1011" s="112"/>
    </row>
    <row r="1012" spans="1:50" ht="15" thickBot="1">
      <c r="A1012" s="16"/>
      <c r="B1012" s="17"/>
      <c r="C1012" s="18"/>
      <c r="D1012" s="18"/>
      <c r="E1012" s="18"/>
      <c r="F1012" s="18"/>
      <c r="G1012" s="18"/>
      <c r="H1012" s="18"/>
      <c r="I1012" s="18"/>
      <c r="J1012" s="18"/>
      <c r="K1012" s="18"/>
      <c r="L1012" s="18"/>
      <c r="M1012" s="18"/>
      <c r="N1012" s="18"/>
      <c r="O1012" s="18"/>
      <c r="P1012" s="18"/>
      <c r="Q1012" s="18"/>
      <c r="R1012" s="18"/>
      <c r="S1012" s="18"/>
      <c r="T1012" s="18"/>
      <c r="U1012" s="18"/>
      <c r="V1012" s="18"/>
      <c r="W1012" s="18"/>
      <c r="X1012" s="18"/>
      <c r="Y1012" s="18"/>
      <c r="Z1012" s="18"/>
      <c r="AA1012" s="18"/>
      <c r="AB1012" s="18"/>
      <c r="AC1012" s="18"/>
      <c r="AD1012" s="18"/>
      <c r="AE1012" s="18"/>
      <c r="AF1012" s="18"/>
      <c r="AG1012" s="18"/>
      <c r="AH1012" s="18"/>
      <c r="AI1012" s="18"/>
      <c r="AJ1012" s="18"/>
      <c r="AK1012" s="18"/>
      <c r="AL1012" s="18"/>
      <c r="AM1012" s="18"/>
      <c r="AN1012" s="18"/>
      <c r="AO1012" s="18"/>
      <c r="AP1012" s="18"/>
      <c r="AQ1012" s="18"/>
      <c r="AR1012" s="18"/>
      <c r="AS1012" s="18"/>
      <c r="AT1012" s="18"/>
      <c r="AU1012" s="18"/>
      <c r="AV1012" s="18"/>
      <c r="AW1012" s="18"/>
      <c r="AX1012" s="19"/>
    </row>
    <row r="1013" spans="1:50">
      <c r="B1013" s="20"/>
    </row>
    <row r="1014" spans="1:50" ht="15" thickBot="1">
      <c r="A1014" s="10"/>
      <c r="B1014" s="9" t="s">
        <v>3</v>
      </c>
      <c r="C1014" s="7"/>
      <c r="D1014" s="7"/>
      <c r="E1014" s="7"/>
      <c r="F1014" s="7"/>
      <c r="G1014" s="7"/>
      <c r="H1014" s="7"/>
      <c r="I1014" s="7"/>
      <c r="J1014" s="7"/>
      <c r="K1014" s="7"/>
      <c r="L1014" s="8"/>
      <c r="M1014" s="8"/>
      <c r="N1014" s="8"/>
      <c r="O1014" s="8"/>
      <c r="P1014" s="7"/>
      <c r="Q1014" s="7"/>
      <c r="R1014" s="7"/>
      <c r="S1014" s="7"/>
      <c r="T1014" s="7"/>
      <c r="U1014" s="7"/>
      <c r="V1014" s="9"/>
      <c r="W1014" s="9"/>
      <c r="X1014" s="9"/>
      <c r="Y1014" s="9"/>
      <c r="Z1014" s="9"/>
      <c r="AA1014" s="9"/>
      <c r="AB1014" s="9"/>
      <c r="AC1014" s="9"/>
      <c r="AD1014" s="9"/>
      <c r="AE1014" s="9"/>
      <c r="AF1014" s="9"/>
      <c r="AG1014" s="9"/>
      <c r="AH1014" s="9"/>
      <c r="AI1014" s="9"/>
      <c r="AJ1014" s="9"/>
      <c r="AK1014" s="9"/>
      <c r="AL1014" s="9"/>
      <c r="AM1014" s="9"/>
      <c r="AN1014" s="9"/>
      <c r="AO1014" s="9"/>
      <c r="AP1014" s="9"/>
      <c r="AQ1014" s="9"/>
      <c r="AR1014" s="9"/>
      <c r="AS1014" s="9"/>
      <c r="AT1014" s="9"/>
      <c r="AU1014" s="9"/>
      <c r="AV1014" s="9"/>
      <c r="AW1014" s="9"/>
      <c r="AX1014" s="9"/>
    </row>
    <row r="1015" spans="1:50" ht="14.25">
      <c r="A1015" s="7"/>
      <c r="B1015" s="11"/>
      <c r="C1015" s="6"/>
      <c r="D1015" s="6"/>
      <c r="E1015" s="6"/>
      <c r="F1015" s="6"/>
      <c r="G1015" s="6"/>
      <c r="H1015" s="6"/>
      <c r="I1015" s="6"/>
      <c r="J1015" s="6"/>
      <c r="K1015" s="6"/>
      <c r="L1015" s="12"/>
      <c r="M1015" s="12"/>
      <c r="N1015" s="12"/>
      <c r="O1015" s="12"/>
      <c r="P1015" s="6"/>
      <c r="Q1015" s="6"/>
      <c r="R1015" s="6"/>
      <c r="S1015" s="6"/>
      <c r="T1015" s="6"/>
      <c r="U1015" s="6"/>
      <c r="V1015" s="13"/>
      <c r="W1015" s="13"/>
      <c r="X1015" s="13"/>
      <c r="Y1015" s="13"/>
      <c r="Z1015" s="13"/>
      <c r="AA1015" s="13"/>
      <c r="AB1015" s="13"/>
      <c r="AC1015" s="13"/>
      <c r="AD1015" s="13"/>
      <c r="AE1015" s="13"/>
      <c r="AF1015" s="13"/>
      <c r="AG1015" s="13"/>
      <c r="AH1015" s="13"/>
      <c r="AI1015" s="13"/>
      <c r="AJ1015" s="13"/>
      <c r="AK1015" s="13"/>
      <c r="AL1015" s="13"/>
      <c r="AM1015" s="13"/>
      <c r="AN1015" s="13"/>
      <c r="AO1015" s="13"/>
      <c r="AP1015" s="13"/>
      <c r="AQ1015" s="13"/>
      <c r="AR1015" s="13"/>
      <c r="AS1015" s="13"/>
      <c r="AT1015" s="13"/>
      <c r="AU1015" s="13"/>
      <c r="AV1015" s="13"/>
      <c r="AW1015" s="13"/>
      <c r="AX1015" s="14"/>
    </row>
    <row r="1016" spans="1:50" ht="12" customHeight="1">
      <c r="A1016" s="7"/>
      <c r="B1016" s="110" t="s">
        <v>18</v>
      </c>
      <c r="C1016" s="111"/>
      <c r="D1016" s="111"/>
      <c r="E1016" s="111"/>
      <c r="F1016" s="111"/>
      <c r="G1016" s="111"/>
      <c r="H1016" s="111"/>
      <c r="I1016" s="111"/>
      <c r="J1016" s="111"/>
      <c r="K1016" s="111"/>
      <c r="L1016" s="111"/>
      <c r="M1016" s="111"/>
      <c r="N1016" s="111"/>
      <c r="O1016" s="111"/>
      <c r="P1016" s="111"/>
      <c r="Q1016" s="111"/>
      <c r="R1016" s="111"/>
      <c r="S1016" s="111"/>
      <c r="T1016" s="111"/>
      <c r="U1016" s="111"/>
      <c r="V1016" s="111"/>
      <c r="W1016" s="111"/>
      <c r="X1016" s="111"/>
      <c r="Y1016" s="111"/>
      <c r="Z1016" s="111"/>
      <c r="AA1016" s="111"/>
      <c r="AB1016" s="111"/>
      <c r="AC1016" s="111"/>
      <c r="AD1016" s="111"/>
      <c r="AE1016" s="111"/>
      <c r="AF1016" s="111"/>
      <c r="AG1016" s="111"/>
      <c r="AH1016" s="111"/>
      <c r="AI1016" s="111"/>
      <c r="AJ1016" s="111"/>
      <c r="AK1016" s="111"/>
      <c r="AL1016" s="111"/>
      <c r="AM1016" s="111"/>
      <c r="AN1016" s="111"/>
      <c r="AO1016" s="111"/>
      <c r="AP1016" s="111"/>
      <c r="AQ1016" s="111"/>
      <c r="AR1016" s="111"/>
      <c r="AS1016" s="111"/>
      <c r="AT1016" s="111"/>
      <c r="AU1016" s="111"/>
      <c r="AV1016" s="111"/>
      <c r="AW1016" s="111"/>
      <c r="AX1016" s="112"/>
    </row>
    <row r="1017" spans="1:50" ht="12" customHeight="1">
      <c r="A1017" s="7"/>
      <c r="B1017" s="110"/>
      <c r="C1017" s="111"/>
      <c r="D1017" s="111"/>
      <c r="E1017" s="111"/>
      <c r="F1017" s="111"/>
      <c r="G1017" s="111"/>
      <c r="H1017" s="111"/>
      <c r="I1017" s="111"/>
      <c r="J1017" s="111"/>
      <c r="K1017" s="111"/>
      <c r="L1017" s="111"/>
      <c r="M1017" s="111"/>
      <c r="N1017" s="111"/>
      <c r="O1017" s="111"/>
      <c r="P1017" s="111"/>
      <c r="Q1017" s="111"/>
      <c r="R1017" s="111"/>
      <c r="S1017" s="111"/>
      <c r="T1017" s="111"/>
      <c r="U1017" s="111"/>
      <c r="V1017" s="111"/>
      <c r="W1017" s="111"/>
      <c r="X1017" s="111"/>
      <c r="Y1017" s="111"/>
      <c r="Z1017" s="111"/>
      <c r="AA1017" s="111"/>
      <c r="AB1017" s="111"/>
      <c r="AC1017" s="111"/>
      <c r="AD1017" s="111"/>
      <c r="AE1017" s="111"/>
      <c r="AF1017" s="111"/>
      <c r="AG1017" s="111"/>
      <c r="AH1017" s="111"/>
      <c r="AI1017" s="111"/>
      <c r="AJ1017" s="111"/>
      <c r="AK1017" s="111"/>
      <c r="AL1017" s="111"/>
      <c r="AM1017" s="111"/>
      <c r="AN1017" s="111"/>
      <c r="AO1017" s="111"/>
      <c r="AP1017" s="111"/>
      <c r="AQ1017" s="111"/>
      <c r="AR1017" s="111"/>
      <c r="AS1017" s="111"/>
      <c r="AT1017" s="111"/>
      <c r="AU1017" s="111"/>
      <c r="AV1017" s="111"/>
      <c r="AW1017" s="111"/>
      <c r="AX1017" s="112"/>
    </row>
    <row r="1018" spans="1:50" ht="12" customHeight="1">
      <c r="A1018" s="7"/>
      <c r="B1018" s="110"/>
      <c r="C1018" s="111"/>
      <c r="D1018" s="111"/>
      <c r="E1018" s="111"/>
      <c r="F1018" s="111"/>
      <c r="G1018" s="111"/>
      <c r="H1018" s="111"/>
      <c r="I1018" s="111"/>
      <c r="J1018" s="111"/>
      <c r="K1018" s="111"/>
      <c r="L1018" s="111"/>
      <c r="M1018" s="111"/>
      <c r="N1018" s="111"/>
      <c r="O1018" s="111"/>
      <c r="P1018" s="111"/>
      <c r="Q1018" s="111"/>
      <c r="R1018" s="111"/>
      <c r="S1018" s="111"/>
      <c r="T1018" s="111"/>
      <c r="U1018" s="111"/>
      <c r="V1018" s="111"/>
      <c r="W1018" s="111"/>
      <c r="X1018" s="111"/>
      <c r="Y1018" s="111"/>
      <c r="Z1018" s="111"/>
      <c r="AA1018" s="111"/>
      <c r="AB1018" s="111"/>
      <c r="AC1018" s="111"/>
      <c r="AD1018" s="111"/>
      <c r="AE1018" s="111"/>
      <c r="AF1018" s="111"/>
      <c r="AG1018" s="111"/>
      <c r="AH1018" s="111"/>
      <c r="AI1018" s="111"/>
      <c r="AJ1018" s="111"/>
      <c r="AK1018" s="111"/>
      <c r="AL1018" s="111"/>
      <c r="AM1018" s="111"/>
      <c r="AN1018" s="111"/>
      <c r="AO1018" s="111"/>
      <c r="AP1018" s="111"/>
      <c r="AQ1018" s="111"/>
      <c r="AR1018" s="111"/>
      <c r="AS1018" s="111"/>
      <c r="AT1018" s="111"/>
      <c r="AU1018" s="111"/>
      <c r="AV1018" s="111"/>
      <c r="AW1018" s="111"/>
      <c r="AX1018" s="112"/>
    </row>
    <row r="1019" spans="1:50" ht="12" customHeight="1">
      <c r="A1019" s="7"/>
      <c r="B1019" s="110"/>
      <c r="C1019" s="111"/>
      <c r="D1019" s="111"/>
      <c r="E1019" s="111"/>
      <c r="F1019" s="111"/>
      <c r="G1019" s="111"/>
      <c r="H1019" s="111"/>
      <c r="I1019" s="111"/>
      <c r="J1019" s="111"/>
      <c r="K1019" s="111"/>
      <c r="L1019" s="111"/>
      <c r="M1019" s="111"/>
      <c r="N1019" s="111"/>
      <c r="O1019" s="111"/>
      <c r="P1019" s="111"/>
      <c r="Q1019" s="111"/>
      <c r="R1019" s="111"/>
      <c r="S1019" s="111"/>
      <c r="T1019" s="111"/>
      <c r="U1019" s="111"/>
      <c r="V1019" s="111"/>
      <c r="W1019" s="111"/>
      <c r="X1019" s="111"/>
      <c r="Y1019" s="111"/>
      <c r="Z1019" s="111"/>
      <c r="AA1019" s="111"/>
      <c r="AB1019" s="111"/>
      <c r="AC1019" s="111"/>
      <c r="AD1019" s="111"/>
      <c r="AE1019" s="111"/>
      <c r="AF1019" s="111"/>
      <c r="AG1019" s="111"/>
      <c r="AH1019" s="111"/>
      <c r="AI1019" s="111"/>
      <c r="AJ1019" s="111"/>
      <c r="AK1019" s="111"/>
      <c r="AL1019" s="111"/>
      <c r="AM1019" s="111"/>
      <c r="AN1019" s="111"/>
      <c r="AO1019" s="111"/>
      <c r="AP1019" s="111"/>
      <c r="AQ1019" s="111"/>
      <c r="AR1019" s="111"/>
      <c r="AS1019" s="111"/>
      <c r="AT1019" s="111"/>
      <c r="AU1019" s="111"/>
      <c r="AV1019" s="111"/>
      <c r="AW1019" s="111"/>
      <c r="AX1019" s="112"/>
    </row>
    <row r="1020" spans="1:50" ht="12" customHeight="1">
      <c r="A1020" s="7"/>
      <c r="B1020" s="110"/>
      <c r="C1020" s="111"/>
      <c r="D1020" s="111"/>
      <c r="E1020" s="111"/>
      <c r="F1020" s="111"/>
      <c r="G1020" s="111"/>
      <c r="H1020" s="111"/>
      <c r="I1020" s="111"/>
      <c r="J1020" s="111"/>
      <c r="K1020" s="111"/>
      <c r="L1020" s="111"/>
      <c r="M1020" s="111"/>
      <c r="N1020" s="111"/>
      <c r="O1020" s="111"/>
      <c r="P1020" s="111"/>
      <c r="Q1020" s="111"/>
      <c r="R1020" s="111"/>
      <c r="S1020" s="111"/>
      <c r="T1020" s="111"/>
      <c r="U1020" s="111"/>
      <c r="V1020" s="111"/>
      <c r="W1020" s="111"/>
      <c r="X1020" s="111"/>
      <c r="Y1020" s="111"/>
      <c r="Z1020" s="111"/>
      <c r="AA1020" s="111"/>
      <c r="AB1020" s="111"/>
      <c r="AC1020" s="111"/>
      <c r="AD1020" s="111"/>
      <c r="AE1020" s="111"/>
      <c r="AF1020" s="111"/>
      <c r="AG1020" s="111"/>
      <c r="AH1020" s="111"/>
      <c r="AI1020" s="111"/>
      <c r="AJ1020" s="111"/>
      <c r="AK1020" s="111"/>
      <c r="AL1020" s="111"/>
      <c r="AM1020" s="111"/>
      <c r="AN1020" s="111"/>
      <c r="AO1020" s="111"/>
      <c r="AP1020" s="111"/>
      <c r="AQ1020" s="111"/>
      <c r="AR1020" s="111"/>
      <c r="AS1020" s="111"/>
      <c r="AT1020" s="111"/>
      <c r="AU1020" s="111"/>
      <c r="AV1020" s="111"/>
      <c r="AW1020" s="111"/>
      <c r="AX1020" s="112"/>
    </row>
    <row r="1021" spans="1:50" ht="15" thickBot="1">
      <c r="A1021" s="16"/>
      <c r="B1021" s="17"/>
      <c r="C1021" s="18"/>
      <c r="D1021" s="18"/>
      <c r="E1021" s="18"/>
      <c r="F1021" s="18"/>
      <c r="G1021" s="18"/>
      <c r="H1021" s="18"/>
      <c r="I1021" s="18"/>
      <c r="J1021" s="18"/>
      <c r="K1021" s="18"/>
      <c r="L1021" s="18"/>
      <c r="M1021" s="18"/>
      <c r="N1021" s="18"/>
      <c r="O1021" s="18"/>
      <c r="P1021" s="18"/>
      <c r="Q1021" s="18"/>
      <c r="R1021" s="18"/>
      <c r="S1021" s="18"/>
      <c r="T1021" s="18"/>
      <c r="U1021" s="18"/>
      <c r="V1021" s="18"/>
      <c r="W1021" s="18"/>
      <c r="X1021" s="18"/>
      <c r="Y1021" s="18"/>
      <c r="Z1021" s="18"/>
      <c r="AA1021" s="18"/>
      <c r="AB1021" s="18"/>
      <c r="AC1021" s="18"/>
      <c r="AD1021" s="18"/>
      <c r="AE1021" s="18"/>
      <c r="AF1021" s="18"/>
      <c r="AG1021" s="18"/>
      <c r="AH1021" s="18"/>
      <c r="AI1021" s="18"/>
      <c r="AJ1021" s="18"/>
      <c r="AK1021" s="18"/>
      <c r="AL1021" s="18"/>
      <c r="AM1021" s="18"/>
      <c r="AN1021" s="18"/>
      <c r="AO1021" s="18"/>
      <c r="AP1021" s="18"/>
      <c r="AQ1021" s="18"/>
      <c r="AR1021" s="18"/>
      <c r="AS1021" s="18"/>
      <c r="AT1021" s="18"/>
      <c r="AU1021" s="18"/>
      <c r="AV1021" s="18"/>
      <c r="AW1021" s="18"/>
      <c r="AX1021" s="19"/>
    </row>
    <row r="1022" spans="1:50">
      <c r="B1022" s="20"/>
    </row>
    <row r="1023" spans="1:50" ht="14.25">
      <c r="B1023" s="9" t="s">
        <v>4</v>
      </c>
      <c r="C1023" s="7"/>
      <c r="D1023" s="7"/>
      <c r="E1023" s="7"/>
      <c r="F1023" s="7"/>
      <c r="G1023" s="7"/>
      <c r="H1023" s="7"/>
      <c r="I1023" s="7"/>
      <c r="J1023" s="7"/>
      <c r="K1023" s="7"/>
      <c r="L1023" s="8"/>
      <c r="M1023" s="8"/>
      <c r="N1023" s="8"/>
      <c r="O1023" s="8"/>
      <c r="P1023" s="7"/>
      <c r="Q1023" s="7"/>
      <c r="R1023" s="7"/>
      <c r="S1023" s="7"/>
      <c r="T1023" s="7"/>
      <c r="U1023" s="7"/>
      <c r="V1023" s="9"/>
      <c r="W1023" s="9"/>
      <c r="X1023" s="9"/>
      <c r="Y1023" s="9"/>
      <c r="Z1023" s="9"/>
      <c r="AA1023" s="9"/>
      <c r="AB1023" s="9"/>
      <c r="AC1023" s="9"/>
      <c r="AD1023" s="9"/>
      <c r="AE1023" s="9"/>
      <c r="AF1023" s="9"/>
      <c r="AG1023" s="9"/>
      <c r="AH1023" s="9"/>
      <c r="AI1023" s="9"/>
      <c r="AJ1023" s="9"/>
      <c r="AK1023" s="9"/>
      <c r="AL1023" s="9"/>
      <c r="AM1023" s="9"/>
      <c r="AN1023" s="9"/>
      <c r="AO1023" s="9"/>
      <c r="AP1023" s="9"/>
      <c r="AQ1023" s="9"/>
      <c r="AR1023" s="9"/>
      <c r="AS1023" s="9"/>
      <c r="AT1023" s="9"/>
      <c r="AU1023" s="9"/>
      <c r="AV1023" s="9"/>
      <c r="AW1023" s="9"/>
      <c r="AX1023" s="9"/>
    </row>
    <row r="1024" spans="1:50" ht="15" thickBot="1">
      <c r="B1024" s="7"/>
      <c r="C1024" s="7"/>
      <c r="D1024" s="7"/>
      <c r="E1024" s="7"/>
      <c r="F1024" s="7"/>
      <c r="G1024" s="7"/>
      <c r="H1024" s="7"/>
      <c r="I1024" s="7"/>
      <c r="J1024" s="7"/>
      <c r="K1024" s="7"/>
      <c r="L1024" s="8"/>
      <c r="M1024" s="8"/>
      <c r="N1024" s="8"/>
      <c r="O1024" s="8"/>
      <c r="P1024" s="7"/>
      <c r="Q1024" s="7"/>
      <c r="R1024" s="7"/>
      <c r="S1024" s="7"/>
      <c r="T1024" s="7"/>
      <c r="U1024" s="7"/>
      <c r="V1024" s="9"/>
      <c r="W1024" s="9"/>
      <c r="X1024" s="9"/>
      <c r="Y1024" s="9"/>
      <c r="Z1024" s="9"/>
      <c r="AA1024" s="9"/>
      <c r="AB1024" s="9"/>
      <c r="AC1024" s="9"/>
      <c r="AD1024" s="9"/>
      <c r="AE1024" s="9"/>
      <c r="AF1024" s="9"/>
      <c r="AG1024" s="9"/>
      <c r="AH1024" s="9"/>
      <c r="AI1024" s="9"/>
      <c r="AJ1024" s="9"/>
      <c r="AK1024" s="9"/>
      <c r="AL1024" s="9"/>
      <c r="AM1024" s="9"/>
      <c r="AN1024" s="9"/>
      <c r="AO1024" s="9"/>
      <c r="AP1024" s="9"/>
      <c r="AQ1024" s="9"/>
      <c r="AR1024" s="9"/>
      <c r="AS1024" s="9"/>
      <c r="AT1024" s="9"/>
      <c r="AU1024" s="9"/>
      <c r="AV1024" s="9"/>
      <c r="AW1024" s="9"/>
      <c r="AX1024" s="21" t="s">
        <v>5</v>
      </c>
    </row>
    <row r="1025" spans="1:175" s="15" customFormat="1" ht="13.5" customHeight="1">
      <c r="A1025" s="7"/>
      <c r="B1025" s="113" t="s">
        <v>6</v>
      </c>
      <c r="C1025" s="114"/>
      <c r="D1025" s="114"/>
      <c r="E1025" s="114"/>
      <c r="F1025" s="114"/>
      <c r="G1025" s="114"/>
      <c r="H1025" s="114"/>
      <c r="I1025" s="114"/>
      <c r="J1025" s="114"/>
      <c r="K1025" s="114"/>
      <c r="L1025" s="114"/>
      <c r="M1025" s="114"/>
      <c r="N1025" s="114"/>
      <c r="O1025" s="114"/>
      <c r="P1025" s="114"/>
      <c r="Q1025" s="114"/>
      <c r="R1025" s="114"/>
      <c r="S1025" s="114"/>
      <c r="T1025" s="114"/>
      <c r="U1025" s="114"/>
      <c r="V1025" s="114"/>
      <c r="W1025" s="114"/>
      <c r="X1025" s="114"/>
      <c r="Y1025" s="114"/>
      <c r="Z1025" s="115"/>
      <c r="AA1025" s="119" t="s">
        <v>12</v>
      </c>
      <c r="AB1025" s="114"/>
      <c r="AC1025" s="114"/>
      <c r="AD1025" s="114"/>
      <c r="AE1025" s="114"/>
      <c r="AF1025" s="114"/>
      <c r="AG1025" s="114"/>
      <c r="AH1025" s="114"/>
      <c r="AI1025" s="115"/>
      <c r="AJ1025" s="119" t="s">
        <v>13</v>
      </c>
      <c r="AK1025" s="114"/>
      <c r="AL1025" s="114"/>
      <c r="AM1025" s="114"/>
      <c r="AN1025" s="114"/>
      <c r="AO1025" s="114"/>
      <c r="AP1025" s="114"/>
      <c r="AQ1025" s="114"/>
      <c r="AR1025" s="115"/>
      <c r="AS1025" s="119" t="s">
        <v>7</v>
      </c>
      <c r="AT1025" s="114"/>
      <c r="AU1025" s="114"/>
      <c r="AV1025" s="114"/>
      <c r="AW1025" s="114"/>
      <c r="AX1025" s="121"/>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c r="FE1025" s="2"/>
      <c r="FF1025" s="2"/>
      <c r="FG1025" s="2"/>
      <c r="FH1025" s="2"/>
      <c r="FI1025" s="2"/>
      <c r="FJ1025" s="2"/>
      <c r="FK1025" s="2"/>
      <c r="FL1025" s="2"/>
      <c r="FM1025" s="2"/>
      <c r="FN1025" s="2"/>
      <c r="FO1025" s="2"/>
      <c r="FP1025" s="2"/>
      <c r="FQ1025" s="2"/>
      <c r="FR1025" s="2"/>
      <c r="FS1025" s="2"/>
    </row>
    <row r="1026" spans="1:175" s="15" customFormat="1" ht="13.5">
      <c r="A1026" s="7"/>
      <c r="B1026" s="116"/>
      <c r="C1026" s="117"/>
      <c r="D1026" s="117"/>
      <c r="E1026" s="117"/>
      <c r="F1026" s="117"/>
      <c r="G1026" s="117"/>
      <c r="H1026" s="117"/>
      <c r="I1026" s="117"/>
      <c r="J1026" s="117"/>
      <c r="K1026" s="117"/>
      <c r="L1026" s="117"/>
      <c r="M1026" s="117"/>
      <c r="N1026" s="117"/>
      <c r="O1026" s="117"/>
      <c r="P1026" s="117"/>
      <c r="Q1026" s="117"/>
      <c r="R1026" s="117"/>
      <c r="S1026" s="117"/>
      <c r="T1026" s="117"/>
      <c r="U1026" s="117"/>
      <c r="V1026" s="117"/>
      <c r="W1026" s="117"/>
      <c r="X1026" s="117"/>
      <c r="Y1026" s="117"/>
      <c r="Z1026" s="118"/>
      <c r="AA1026" s="120"/>
      <c r="AB1026" s="117"/>
      <c r="AC1026" s="117"/>
      <c r="AD1026" s="117"/>
      <c r="AE1026" s="117"/>
      <c r="AF1026" s="117"/>
      <c r="AG1026" s="117"/>
      <c r="AH1026" s="117"/>
      <c r="AI1026" s="118"/>
      <c r="AJ1026" s="120"/>
      <c r="AK1026" s="117"/>
      <c r="AL1026" s="117"/>
      <c r="AM1026" s="117"/>
      <c r="AN1026" s="117"/>
      <c r="AO1026" s="117"/>
      <c r="AP1026" s="117"/>
      <c r="AQ1026" s="117"/>
      <c r="AR1026" s="118"/>
      <c r="AS1026" s="120"/>
      <c r="AT1026" s="117"/>
      <c r="AU1026" s="117"/>
      <c r="AV1026" s="117"/>
      <c r="AW1026" s="117"/>
      <c r="AX1026" s="12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c r="FE1026" s="2"/>
      <c r="FF1026" s="2"/>
      <c r="FG1026" s="2"/>
      <c r="FH1026" s="2"/>
      <c r="FI1026" s="2"/>
      <c r="FJ1026" s="2"/>
      <c r="FK1026" s="2"/>
      <c r="FL1026" s="2"/>
      <c r="FM1026" s="2"/>
      <c r="FN1026" s="2"/>
      <c r="FO1026" s="2"/>
      <c r="FP1026" s="2"/>
      <c r="FQ1026" s="2"/>
      <c r="FR1026" s="2"/>
      <c r="FS1026" s="2"/>
    </row>
    <row r="1027" spans="1:175" s="15" customFormat="1" ht="18.75" customHeight="1">
      <c r="A1027" s="7"/>
      <c r="B1027" s="22"/>
      <c r="C1027" s="101" t="s">
        <v>174</v>
      </c>
      <c r="D1027" s="102"/>
      <c r="E1027" s="102"/>
      <c r="F1027" s="102"/>
      <c r="G1027" s="102"/>
      <c r="H1027" s="102"/>
      <c r="I1027" s="102"/>
      <c r="J1027" s="102"/>
      <c r="K1027" s="102"/>
      <c r="L1027" s="102"/>
      <c r="M1027" s="102"/>
      <c r="N1027" s="102"/>
      <c r="O1027" s="102"/>
      <c r="P1027" s="102"/>
      <c r="Q1027" s="102"/>
      <c r="R1027" s="102"/>
      <c r="S1027" s="102"/>
      <c r="T1027" s="102"/>
      <c r="U1027" s="102"/>
      <c r="V1027" s="102"/>
      <c r="W1027" s="102"/>
      <c r="X1027" s="102"/>
      <c r="Y1027" s="102"/>
      <c r="Z1027" s="103"/>
      <c r="AA1027" s="104">
        <v>83181</v>
      </c>
      <c r="AB1027" s="105"/>
      <c r="AC1027" s="105"/>
      <c r="AD1027" s="105"/>
      <c r="AE1027" s="105"/>
      <c r="AF1027" s="105"/>
      <c r="AG1027" s="105"/>
      <c r="AH1027" s="105"/>
      <c r="AI1027" s="106"/>
      <c r="AJ1027" s="104">
        <v>81047</v>
      </c>
      <c r="AK1027" s="105"/>
      <c r="AL1027" s="105"/>
      <c r="AM1027" s="105"/>
      <c r="AN1027" s="105"/>
      <c r="AO1027" s="105"/>
      <c r="AP1027" s="105"/>
      <c r="AQ1027" s="105"/>
      <c r="AR1027" s="106"/>
      <c r="AS1027" s="107"/>
      <c r="AT1027" s="108"/>
      <c r="AU1027" s="108"/>
      <c r="AV1027" s="108"/>
      <c r="AW1027" s="108"/>
      <c r="AX1027" s="109"/>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c r="FE1027" s="2"/>
      <c r="FF1027" s="2"/>
      <c r="FG1027" s="2"/>
      <c r="FH1027" s="2"/>
      <c r="FI1027" s="2"/>
      <c r="FJ1027" s="2"/>
      <c r="FK1027" s="2"/>
      <c r="FL1027" s="2"/>
      <c r="FM1027" s="2"/>
      <c r="FN1027" s="2"/>
      <c r="FO1027" s="2"/>
      <c r="FP1027" s="2"/>
      <c r="FQ1027" s="2"/>
      <c r="FR1027" s="2"/>
      <c r="FS1027" s="2"/>
    </row>
    <row r="1028" spans="1:175" s="15" customFormat="1" ht="18.75" customHeight="1">
      <c r="A1028" s="7"/>
      <c r="B1028" s="22"/>
      <c r="C1028" s="101" t="s">
        <v>175</v>
      </c>
      <c r="D1028" s="102"/>
      <c r="E1028" s="102"/>
      <c r="F1028" s="102"/>
      <c r="G1028" s="102"/>
      <c r="H1028" s="102"/>
      <c r="I1028" s="102"/>
      <c r="J1028" s="102"/>
      <c r="K1028" s="102"/>
      <c r="L1028" s="102"/>
      <c r="M1028" s="102"/>
      <c r="N1028" s="102"/>
      <c r="O1028" s="102"/>
      <c r="P1028" s="102"/>
      <c r="Q1028" s="102"/>
      <c r="R1028" s="102"/>
      <c r="S1028" s="102"/>
      <c r="T1028" s="102"/>
      <c r="U1028" s="102"/>
      <c r="V1028" s="102"/>
      <c r="W1028" s="102"/>
      <c r="X1028" s="102"/>
      <c r="Y1028" s="102"/>
      <c r="Z1028" s="103"/>
      <c r="AA1028" s="104">
        <v>5821</v>
      </c>
      <c r="AB1028" s="105"/>
      <c r="AC1028" s="105"/>
      <c r="AD1028" s="105"/>
      <c r="AE1028" s="105"/>
      <c r="AF1028" s="105"/>
      <c r="AG1028" s="105"/>
      <c r="AH1028" s="105"/>
      <c r="AI1028" s="106"/>
      <c r="AJ1028" s="104">
        <v>7009</v>
      </c>
      <c r="AK1028" s="105"/>
      <c r="AL1028" s="105"/>
      <c r="AM1028" s="105"/>
      <c r="AN1028" s="105"/>
      <c r="AO1028" s="105"/>
      <c r="AP1028" s="105"/>
      <c r="AQ1028" s="105"/>
      <c r="AR1028" s="106"/>
      <c r="AS1028" s="107"/>
      <c r="AT1028" s="108"/>
      <c r="AU1028" s="108"/>
      <c r="AV1028" s="108"/>
      <c r="AW1028" s="108"/>
      <c r="AX1028" s="109"/>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c r="FE1028" s="2"/>
      <c r="FF1028" s="2"/>
      <c r="FG1028" s="2"/>
      <c r="FH1028" s="2"/>
      <c r="FI1028" s="2"/>
      <c r="FJ1028" s="2"/>
      <c r="FK1028" s="2"/>
      <c r="FL1028" s="2"/>
      <c r="FM1028" s="2"/>
      <c r="FN1028" s="2"/>
      <c r="FO1028" s="2"/>
      <c r="FP1028" s="2"/>
      <c r="FQ1028" s="2"/>
      <c r="FR1028" s="2"/>
      <c r="FS1028" s="2"/>
    </row>
    <row r="1029" spans="1:175" s="15" customFormat="1" ht="18.75" customHeight="1">
      <c r="A1029" s="7"/>
      <c r="B1029" s="22"/>
      <c r="C1029" s="101" t="s">
        <v>176</v>
      </c>
      <c r="D1029" s="102"/>
      <c r="E1029" s="102"/>
      <c r="F1029" s="102"/>
      <c r="G1029" s="102"/>
      <c r="H1029" s="102"/>
      <c r="I1029" s="102"/>
      <c r="J1029" s="102"/>
      <c r="K1029" s="102"/>
      <c r="L1029" s="102"/>
      <c r="M1029" s="102"/>
      <c r="N1029" s="102"/>
      <c r="O1029" s="102"/>
      <c r="P1029" s="102"/>
      <c r="Q1029" s="102"/>
      <c r="R1029" s="102"/>
      <c r="S1029" s="102"/>
      <c r="T1029" s="102"/>
      <c r="U1029" s="102"/>
      <c r="V1029" s="102"/>
      <c r="W1029" s="102"/>
      <c r="X1029" s="102"/>
      <c r="Y1029" s="102"/>
      <c r="Z1029" s="103"/>
      <c r="AA1029" s="104">
        <v>1847</v>
      </c>
      <c r="AB1029" s="105"/>
      <c r="AC1029" s="105"/>
      <c r="AD1029" s="105"/>
      <c r="AE1029" s="105"/>
      <c r="AF1029" s="105"/>
      <c r="AG1029" s="105"/>
      <c r="AH1029" s="105"/>
      <c r="AI1029" s="106"/>
      <c r="AJ1029" s="104">
        <v>2024</v>
      </c>
      <c r="AK1029" s="105"/>
      <c r="AL1029" s="105"/>
      <c r="AM1029" s="105"/>
      <c r="AN1029" s="105"/>
      <c r="AO1029" s="105"/>
      <c r="AP1029" s="105"/>
      <c r="AQ1029" s="105"/>
      <c r="AR1029" s="106"/>
      <c r="AS1029" s="107"/>
      <c r="AT1029" s="108"/>
      <c r="AU1029" s="108"/>
      <c r="AV1029" s="108"/>
      <c r="AW1029" s="108"/>
      <c r="AX1029" s="109"/>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c r="FE1029" s="2"/>
      <c r="FF1029" s="2"/>
      <c r="FG1029" s="2"/>
      <c r="FH1029" s="2"/>
      <c r="FI1029" s="2"/>
      <c r="FJ1029" s="2"/>
      <c r="FK1029" s="2"/>
      <c r="FL1029" s="2"/>
      <c r="FM1029" s="2"/>
      <c r="FN1029" s="2"/>
      <c r="FO1029" s="2"/>
      <c r="FP1029" s="2"/>
      <c r="FQ1029" s="2"/>
      <c r="FR1029" s="2"/>
      <c r="FS1029" s="2"/>
    </row>
    <row r="1030" spans="1:175" s="15" customFormat="1" ht="18.75" customHeight="1" thickBot="1">
      <c r="A1030" s="16"/>
      <c r="B1030" s="92" t="s">
        <v>14</v>
      </c>
      <c r="C1030" s="93"/>
      <c r="D1030" s="93"/>
      <c r="E1030" s="93"/>
      <c r="F1030" s="93"/>
      <c r="G1030" s="93"/>
      <c r="H1030" s="93"/>
      <c r="I1030" s="93"/>
      <c r="J1030" s="93"/>
      <c r="K1030" s="93"/>
      <c r="L1030" s="93"/>
      <c r="M1030" s="93"/>
      <c r="N1030" s="93"/>
      <c r="O1030" s="93"/>
      <c r="P1030" s="93"/>
      <c r="Q1030" s="93"/>
      <c r="R1030" s="93"/>
      <c r="S1030" s="93"/>
      <c r="T1030" s="93"/>
      <c r="U1030" s="93"/>
      <c r="V1030" s="93"/>
      <c r="W1030" s="93"/>
      <c r="X1030" s="93"/>
      <c r="Y1030" s="93"/>
      <c r="Z1030" s="94"/>
      <c r="AA1030" s="95">
        <f>SUM($AA$1027:$AA$1029)</f>
        <v>90849</v>
      </c>
      <c r="AB1030" s="96"/>
      <c r="AC1030" s="96"/>
      <c r="AD1030" s="96"/>
      <c r="AE1030" s="96"/>
      <c r="AF1030" s="96"/>
      <c r="AG1030" s="96"/>
      <c r="AH1030" s="96"/>
      <c r="AI1030" s="97"/>
      <c r="AJ1030" s="95">
        <f>SUM($AJ$1027:$AJ$1029)</f>
        <v>90080</v>
      </c>
      <c r="AK1030" s="96"/>
      <c r="AL1030" s="96"/>
      <c r="AM1030" s="96"/>
      <c r="AN1030" s="96"/>
      <c r="AO1030" s="96"/>
      <c r="AP1030" s="96"/>
      <c r="AQ1030" s="96"/>
      <c r="AR1030" s="97"/>
      <c r="AS1030" s="98"/>
      <c r="AT1030" s="99"/>
      <c r="AU1030" s="99"/>
      <c r="AV1030" s="99"/>
      <c r="AW1030" s="99"/>
      <c r="AX1030" s="100"/>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c r="FE1030" s="2"/>
      <c r="FF1030" s="2"/>
      <c r="FG1030" s="2"/>
      <c r="FH1030" s="2"/>
      <c r="FI1030" s="2"/>
      <c r="FJ1030" s="2"/>
      <c r="FK1030" s="2"/>
      <c r="FL1030" s="2"/>
      <c r="FM1030" s="2"/>
      <c r="FN1030" s="2"/>
      <c r="FO1030" s="2"/>
      <c r="FP1030" s="2"/>
      <c r="FQ1030" s="2"/>
      <c r="FR1030" s="2"/>
      <c r="FS1030" s="2"/>
    </row>
    <row r="1032" spans="1:175" ht="18.75">
      <c r="A1032" s="1" t="s">
        <v>0</v>
      </c>
      <c r="AW1032" s="3"/>
      <c r="AX1032" s="4"/>
      <c r="AY1032" s="3"/>
    </row>
    <row r="1034" spans="1:175" ht="18.75">
      <c r="B1034" s="123" t="s">
        <v>8</v>
      </c>
      <c r="C1034" s="124"/>
      <c r="D1034" s="124"/>
      <c r="E1034" s="124"/>
      <c r="F1034" s="124"/>
      <c r="G1034" s="124"/>
      <c r="H1034" s="124"/>
      <c r="I1034" s="124"/>
      <c r="J1034" s="124"/>
      <c r="K1034" s="124"/>
      <c r="L1034" s="124"/>
      <c r="M1034" s="124"/>
      <c r="N1034" s="124"/>
      <c r="O1034" s="124"/>
      <c r="P1034" s="124"/>
      <c r="Q1034" s="124"/>
      <c r="R1034" s="124"/>
      <c r="S1034" s="124"/>
      <c r="T1034" s="124"/>
      <c r="U1034" s="124"/>
      <c r="V1034" s="124"/>
      <c r="W1034" s="124"/>
      <c r="X1034" s="124"/>
      <c r="Y1034" s="124"/>
      <c r="Z1034" s="124"/>
      <c r="AA1034" s="124"/>
      <c r="AB1034" s="124"/>
      <c r="AC1034" s="124"/>
      <c r="AD1034" s="124"/>
      <c r="AE1034" s="124"/>
      <c r="AF1034" s="124"/>
      <c r="AG1034" s="124"/>
      <c r="AH1034" s="124"/>
      <c r="AI1034" s="124"/>
      <c r="AJ1034" s="124"/>
      <c r="AK1034" s="124"/>
      <c r="AL1034" s="124"/>
      <c r="AM1034" s="124"/>
      <c r="AN1034" s="124"/>
      <c r="AO1034" s="124"/>
      <c r="AP1034" s="124"/>
      <c r="AQ1034" s="124"/>
      <c r="AR1034" s="124"/>
      <c r="AS1034" s="124"/>
      <c r="AT1034" s="124"/>
      <c r="AU1034" s="124"/>
      <c r="AV1034" s="124"/>
      <c r="AW1034" s="124"/>
      <c r="AX1034" s="124"/>
    </row>
    <row r="1035" spans="1:175">
      <c r="Z1035" s="5"/>
      <c r="AD1035" s="5"/>
      <c r="AE1035" s="5"/>
      <c r="AF1035" s="5"/>
      <c r="AG1035" s="5"/>
      <c r="AH1035" s="5"/>
      <c r="AI1035" s="5"/>
      <c r="AO1035" s="5"/>
    </row>
    <row r="1036" spans="1:175" ht="13.5" thickBot="1">
      <c r="Z1036" s="5"/>
      <c r="AD1036" s="5"/>
      <c r="AE1036" s="5"/>
      <c r="AF1036" s="5"/>
      <c r="AG1036" s="5"/>
      <c r="AH1036" s="5"/>
      <c r="AI1036" s="5"/>
      <c r="AO1036" s="5"/>
    </row>
    <row r="1037" spans="1:175" ht="24.75" customHeight="1" thickBot="1">
      <c r="B1037" s="125" t="s">
        <v>1</v>
      </c>
      <c r="C1037" s="126"/>
      <c r="D1037" s="126"/>
      <c r="E1037" s="126"/>
      <c r="F1037" s="126"/>
      <c r="G1037" s="126"/>
      <c r="H1037" s="127" t="s">
        <v>185</v>
      </c>
      <c r="I1037" s="128"/>
      <c r="J1037" s="128"/>
      <c r="K1037" s="128"/>
      <c r="L1037" s="128"/>
      <c r="M1037" s="128"/>
      <c r="N1037" s="128"/>
      <c r="O1037" s="128"/>
      <c r="P1037" s="128"/>
      <c r="Q1037" s="128"/>
      <c r="R1037" s="128"/>
      <c r="S1037" s="128"/>
      <c r="T1037" s="128"/>
      <c r="U1037" s="128"/>
      <c r="V1037" s="128"/>
      <c r="W1037" s="128"/>
      <c r="X1037" s="128"/>
      <c r="Y1037" s="128"/>
      <c r="Z1037" s="128"/>
      <c r="AA1037" s="128"/>
      <c r="AB1037" s="128"/>
      <c r="AC1037" s="128"/>
      <c r="AD1037" s="128"/>
      <c r="AE1037" s="128"/>
      <c r="AF1037" s="128"/>
      <c r="AG1037" s="128"/>
      <c r="AH1037" s="128"/>
      <c r="AI1037" s="128"/>
      <c r="AJ1037" s="128"/>
      <c r="AK1037" s="128"/>
      <c r="AL1037" s="128"/>
      <c r="AM1037" s="128"/>
      <c r="AN1037" s="128"/>
      <c r="AO1037" s="128"/>
      <c r="AP1037" s="128"/>
      <c r="AQ1037" s="128"/>
      <c r="AR1037" s="128"/>
      <c r="AS1037" s="128"/>
      <c r="AT1037" s="128"/>
      <c r="AU1037" s="128"/>
      <c r="AV1037" s="128"/>
      <c r="AW1037" s="128"/>
      <c r="AX1037" s="129"/>
    </row>
    <row r="1038" spans="1:175" ht="14.25">
      <c r="B1038" s="6"/>
      <c r="C1038" s="6"/>
      <c r="D1038" s="6"/>
      <c r="E1038" s="6"/>
      <c r="F1038" s="6"/>
      <c r="G1038" s="6"/>
      <c r="H1038" s="7"/>
      <c r="I1038" s="7"/>
      <c r="J1038" s="7"/>
      <c r="K1038" s="7"/>
      <c r="L1038" s="8"/>
      <c r="M1038" s="8"/>
      <c r="N1038" s="8"/>
      <c r="O1038" s="8"/>
      <c r="P1038" s="7"/>
      <c r="Q1038" s="7"/>
      <c r="R1038" s="7"/>
      <c r="S1038" s="7"/>
      <c r="T1038" s="7"/>
      <c r="U1038" s="7"/>
      <c r="V1038" s="9"/>
      <c r="W1038" s="9"/>
      <c r="X1038" s="9"/>
      <c r="Y1038" s="9"/>
      <c r="Z1038" s="9"/>
      <c r="AA1038" s="9"/>
      <c r="AB1038" s="9"/>
      <c r="AC1038" s="9"/>
      <c r="AD1038" s="9"/>
      <c r="AE1038" s="9"/>
      <c r="AF1038" s="9"/>
      <c r="AG1038" s="9"/>
      <c r="AH1038" s="9"/>
      <c r="AI1038" s="9"/>
      <c r="AJ1038" s="9"/>
      <c r="AK1038" s="9"/>
      <c r="AL1038" s="9"/>
      <c r="AM1038" s="9"/>
      <c r="AN1038" s="9"/>
      <c r="AO1038" s="9"/>
      <c r="AP1038" s="9"/>
      <c r="AQ1038" s="9"/>
      <c r="AR1038" s="9"/>
      <c r="AS1038" s="9"/>
      <c r="AT1038" s="9"/>
      <c r="AU1038" s="9"/>
      <c r="AV1038" s="9"/>
      <c r="AW1038" s="9"/>
      <c r="AX1038" s="9"/>
    </row>
    <row r="1039" spans="1:175" ht="15" thickBot="1">
      <c r="A1039" s="10"/>
      <c r="B1039" s="9" t="s">
        <v>2</v>
      </c>
      <c r="C1039" s="7"/>
      <c r="D1039" s="7"/>
      <c r="E1039" s="7"/>
      <c r="F1039" s="7"/>
      <c r="G1039" s="7"/>
      <c r="H1039" s="7"/>
      <c r="I1039" s="7"/>
      <c r="J1039" s="7"/>
      <c r="K1039" s="7"/>
      <c r="L1039" s="8"/>
      <c r="M1039" s="8"/>
      <c r="N1039" s="8"/>
      <c r="O1039" s="8"/>
      <c r="P1039" s="7"/>
      <c r="Q1039" s="7"/>
      <c r="R1039" s="7"/>
      <c r="S1039" s="7"/>
      <c r="T1039" s="7"/>
      <c r="U1039" s="7"/>
      <c r="V1039" s="9"/>
      <c r="W1039" s="9"/>
      <c r="X1039" s="9"/>
      <c r="Y1039" s="9"/>
      <c r="Z1039" s="9"/>
      <c r="AA1039" s="9"/>
      <c r="AB1039" s="9"/>
      <c r="AC1039" s="9"/>
      <c r="AD1039" s="9"/>
      <c r="AE1039" s="9"/>
      <c r="AF1039" s="9"/>
      <c r="AG1039" s="9"/>
      <c r="AH1039" s="9"/>
      <c r="AI1039" s="9"/>
      <c r="AJ1039" s="9"/>
      <c r="AK1039" s="9"/>
      <c r="AL1039" s="9"/>
      <c r="AM1039" s="9"/>
      <c r="AN1039" s="9"/>
      <c r="AO1039" s="9"/>
      <c r="AP1039" s="9"/>
      <c r="AQ1039" s="9"/>
      <c r="AR1039" s="9"/>
      <c r="AS1039" s="9"/>
      <c r="AT1039" s="9"/>
      <c r="AU1039" s="9"/>
      <c r="AV1039" s="9"/>
      <c r="AW1039" s="9"/>
      <c r="AX1039" s="9"/>
    </row>
    <row r="1040" spans="1:175" ht="14.25">
      <c r="A1040" s="7"/>
      <c r="B1040" s="11"/>
      <c r="C1040" s="6"/>
      <c r="D1040" s="6"/>
      <c r="E1040" s="6"/>
      <c r="F1040" s="6"/>
      <c r="G1040" s="6"/>
      <c r="H1040" s="6"/>
      <c r="I1040" s="6"/>
      <c r="J1040" s="6"/>
      <c r="K1040" s="6"/>
      <c r="L1040" s="12"/>
      <c r="M1040" s="12"/>
      <c r="N1040" s="12"/>
      <c r="O1040" s="12"/>
      <c r="P1040" s="6"/>
      <c r="Q1040" s="6"/>
      <c r="R1040" s="6"/>
      <c r="S1040" s="6"/>
      <c r="T1040" s="6"/>
      <c r="U1040" s="6"/>
      <c r="V1040" s="13"/>
      <c r="W1040" s="13"/>
      <c r="X1040" s="13"/>
      <c r="Y1040" s="13"/>
      <c r="Z1040" s="13"/>
      <c r="AA1040" s="13"/>
      <c r="AB1040" s="13"/>
      <c r="AC1040" s="13"/>
      <c r="AD1040" s="13"/>
      <c r="AE1040" s="13"/>
      <c r="AF1040" s="13"/>
      <c r="AG1040" s="13"/>
      <c r="AH1040" s="13"/>
      <c r="AI1040" s="13"/>
      <c r="AJ1040" s="13"/>
      <c r="AK1040" s="13"/>
      <c r="AL1040" s="13"/>
      <c r="AM1040" s="13"/>
      <c r="AN1040" s="13"/>
      <c r="AO1040" s="13"/>
      <c r="AP1040" s="13"/>
      <c r="AQ1040" s="13"/>
      <c r="AR1040" s="13"/>
      <c r="AS1040" s="13"/>
      <c r="AT1040" s="13"/>
      <c r="AU1040" s="13"/>
      <c r="AV1040" s="13"/>
      <c r="AW1040" s="13"/>
      <c r="AX1040" s="14"/>
    </row>
    <row r="1041" spans="1:50" ht="12" customHeight="1">
      <c r="A1041" s="7"/>
      <c r="B1041" s="110" t="s">
        <v>186</v>
      </c>
      <c r="C1041" s="111"/>
      <c r="D1041" s="111"/>
      <c r="E1041" s="111"/>
      <c r="F1041" s="111"/>
      <c r="G1041" s="111"/>
      <c r="H1041" s="111"/>
      <c r="I1041" s="111"/>
      <c r="J1041" s="111"/>
      <c r="K1041" s="111"/>
      <c r="L1041" s="111"/>
      <c r="M1041" s="111"/>
      <c r="N1041" s="111"/>
      <c r="O1041" s="111"/>
      <c r="P1041" s="111"/>
      <c r="Q1041" s="111"/>
      <c r="R1041" s="111"/>
      <c r="S1041" s="111"/>
      <c r="T1041" s="111"/>
      <c r="U1041" s="111"/>
      <c r="V1041" s="111"/>
      <c r="W1041" s="111"/>
      <c r="X1041" s="111"/>
      <c r="Y1041" s="111"/>
      <c r="Z1041" s="111"/>
      <c r="AA1041" s="111"/>
      <c r="AB1041" s="111"/>
      <c r="AC1041" s="111"/>
      <c r="AD1041" s="111"/>
      <c r="AE1041" s="111"/>
      <c r="AF1041" s="111"/>
      <c r="AG1041" s="111"/>
      <c r="AH1041" s="111"/>
      <c r="AI1041" s="111"/>
      <c r="AJ1041" s="111"/>
      <c r="AK1041" s="111"/>
      <c r="AL1041" s="111"/>
      <c r="AM1041" s="111"/>
      <c r="AN1041" s="111"/>
      <c r="AO1041" s="111"/>
      <c r="AP1041" s="111"/>
      <c r="AQ1041" s="111"/>
      <c r="AR1041" s="111"/>
      <c r="AS1041" s="111"/>
      <c r="AT1041" s="111"/>
      <c r="AU1041" s="111"/>
      <c r="AV1041" s="111"/>
      <c r="AW1041" s="111"/>
      <c r="AX1041" s="112"/>
    </row>
    <row r="1042" spans="1:50" ht="12" customHeight="1">
      <c r="A1042" s="7"/>
      <c r="B1042" s="110"/>
      <c r="C1042" s="111"/>
      <c r="D1042" s="111"/>
      <c r="E1042" s="111"/>
      <c r="F1042" s="111"/>
      <c r="G1042" s="111"/>
      <c r="H1042" s="111"/>
      <c r="I1042" s="111"/>
      <c r="J1042" s="111"/>
      <c r="K1042" s="111"/>
      <c r="L1042" s="111"/>
      <c r="M1042" s="111"/>
      <c r="N1042" s="111"/>
      <c r="O1042" s="111"/>
      <c r="P1042" s="111"/>
      <c r="Q1042" s="111"/>
      <c r="R1042" s="111"/>
      <c r="S1042" s="111"/>
      <c r="T1042" s="111"/>
      <c r="U1042" s="111"/>
      <c r="V1042" s="111"/>
      <c r="W1042" s="111"/>
      <c r="X1042" s="111"/>
      <c r="Y1042" s="111"/>
      <c r="Z1042" s="111"/>
      <c r="AA1042" s="111"/>
      <c r="AB1042" s="111"/>
      <c r="AC1042" s="111"/>
      <c r="AD1042" s="111"/>
      <c r="AE1042" s="111"/>
      <c r="AF1042" s="111"/>
      <c r="AG1042" s="111"/>
      <c r="AH1042" s="111"/>
      <c r="AI1042" s="111"/>
      <c r="AJ1042" s="111"/>
      <c r="AK1042" s="111"/>
      <c r="AL1042" s="111"/>
      <c r="AM1042" s="111"/>
      <c r="AN1042" s="111"/>
      <c r="AO1042" s="111"/>
      <c r="AP1042" s="111"/>
      <c r="AQ1042" s="111"/>
      <c r="AR1042" s="111"/>
      <c r="AS1042" s="111"/>
      <c r="AT1042" s="111"/>
      <c r="AU1042" s="111"/>
      <c r="AV1042" s="111"/>
      <c r="AW1042" s="111"/>
      <c r="AX1042" s="112"/>
    </row>
    <row r="1043" spans="1:50" ht="12" customHeight="1">
      <c r="A1043" s="7"/>
      <c r="B1043" s="110"/>
      <c r="C1043" s="111"/>
      <c r="D1043" s="111"/>
      <c r="E1043" s="111"/>
      <c r="F1043" s="111"/>
      <c r="G1043" s="111"/>
      <c r="H1043" s="111"/>
      <c r="I1043" s="111"/>
      <c r="J1043" s="111"/>
      <c r="K1043" s="111"/>
      <c r="L1043" s="111"/>
      <c r="M1043" s="111"/>
      <c r="N1043" s="111"/>
      <c r="O1043" s="111"/>
      <c r="P1043" s="111"/>
      <c r="Q1043" s="111"/>
      <c r="R1043" s="111"/>
      <c r="S1043" s="111"/>
      <c r="T1043" s="111"/>
      <c r="U1043" s="111"/>
      <c r="V1043" s="111"/>
      <c r="W1043" s="111"/>
      <c r="X1043" s="111"/>
      <c r="Y1043" s="111"/>
      <c r="Z1043" s="111"/>
      <c r="AA1043" s="111"/>
      <c r="AB1043" s="111"/>
      <c r="AC1043" s="111"/>
      <c r="AD1043" s="111"/>
      <c r="AE1043" s="111"/>
      <c r="AF1043" s="111"/>
      <c r="AG1043" s="111"/>
      <c r="AH1043" s="111"/>
      <c r="AI1043" s="111"/>
      <c r="AJ1043" s="111"/>
      <c r="AK1043" s="111"/>
      <c r="AL1043" s="111"/>
      <c r="AM1043" s="111"/>
      <c r="AN1043" s="111"/>
      <c r="AO1043" s="111"/>
      <c r="AP1043" s="111"/>
      <c r="AQ1043" s="111"/>
      <c r="AR1043" s="111"/>
      <c r="AS1043" s="111"/>
      <c r="AT1043" s="111"/>
      <c r="AU1043" s="111"/>
      <c r="AV1043" s="111"/>
      <c r="AW1043" s="111"/>
      <c r="AX1043" s="112"/>
    </row>
    <row r="1044" spans="1:50" ht="12" customHeight="1">
      <c r="A1044" s="7"/>
      <c r="B1044" s="110"/>
      <c r="C1044" s="111"/>
      <c r="D1044" s="111"/>
      <c r="E1044" s="111"/>
      <c r="F1044" s="111"/>
      <c r="G1044" s="111"/>
      <c r="H1044" s="111"/>
      <c r="I1044" s="111"/>
      <c r="J1044" s="111"/>
      <c r="K1044" s="111"/>
      <c r="L1044" s="111"/>
      <c r="M1044" s="111"/>
      <c r="N1044" s="111"/>
      <c r="O1044" s="111"/>
      <c r="P1044" s="111"/>
      <c r="Q1044" s="111"/>
      <c r="R1044" s="111"/>
      <c r="S1044" s="111"/>
      <c r="T1044" s="111"/>
      <c r="U1044" s="111"/>
      <c r="V1044" s="111"/>
      <c r="W1044" s="111"/>
      <c r="X1044" s="111"/>
      <c r="Y1044" s="111"/>
      <c r="Z1044" s="111"/>
      <c r="AA1044" s="111"/>
      <c r="AB1044" s="111"/>
      <c r="AC1044" s="111"/>
      <c r="AD1044" s="111"/>
      <c r="AE1044" s="111"/>
      <c r="AF1044" s="111"/>
      <c r="AG1044" s="111"/>
      <c r="AH1044" s="111"/>
      <c r="AI1044" s="111"/>
      <c r="AJ1044" s="111"/>
      <c r="AK1044" s="111"/>
      <c r="AL1044" s="111"/>
      <c r="AM1044" s="111"/>
      <c r="AN1044" s="111"/>
      <c r="AO1044" s="111"/>
      <c r="AP1044" s="111"/>
      <c r="AQ1044" s="111"/>
      <c r="AR1044" s="111"/>
      <c r="AS1044" s="111"/>
      <c r="AT1044" s="111"/>
      <c r="AU1044" s="111"/>
      <c r="AV1044" s="111"/>
      <c r="AW1044" s="111"/>
      <c r="AX1044" s="112"/>
    </row>
    <row r="1045" spans="1:50" ht="12" customHeight="1">
      <c r="A1045" s="7"/>
      <c r="B1045" s="110"/>
      <c r="C1045" s="111"/>
      <c r="D1045" s="111"/>
      <c r="E1045" s="111"/>
      <c r="F1045" s="111"/>
      <c r="G1045" s="111"/>
      <c r="H1045" s="111"/>
      <c r="I1045" s="111"/>
      <c r="J1045" s="111"/>
      <c r="K1045" s="111"/>
      <c r="L1045" s="111"/>
      <c r="M1045" s="111"/>
      <c r="N1045" s="111"/>
      <c r="O1045" s="111"/>
      <c r="P1045" s="111"/>
      <c r="Q1045" s="111"/>
      <c r="R1045" s="111"/>
      <c r="S1045" s="111"/>
      <c r="T1045" s="111"/>
      <c r="U1045" s="111"/>
      <c r="V1045" s="111"/>
      <c r="W1045" s="111"/>
      <c r="X1045" s="111"/>
      <c r="Y1045" s="111"/>
      <c r="Z1045" s="111"/>
      <c r="AA1045" s="111"/>
      <c r="AB1045" s="111"/>
      <c r="AC1045" s="111"/>
      <c r="AD1045" s="111"/>
      <c r="AE1045" s="111"/>
      <c r="AF1045" s="111"/>
      <c r="AG1045" s="111"/>
      <c r="AH1045" s="111"/>
      <c r="AI1045" s="111"/>
      <c r="AJ1045" s="111"/>
      <c r="AK1045" s="111"/>
      <c r="AL1045" s="111"/>
      <c r="AM1045" s="111"/>
      <c r="AN1045" s="111"/>
      <c r="AO1045" s="111"/>
      <c r="AP1045" s="111"/>
      <c r="AQ1045" s="111"/>
      <c r="AR1045" s="111"/>
      <c r="AS1045" s="111"/>
      <c r="AT1045" s="111"/>
      <c r="AU1045" s="111"/>
      <c r="AV1045" s="111"/>
      <c r="AW1045" s="111"/>
      <c r="AX1045" s="112"/>
    </row>
    <row r="1046" spans="1:50" ht="15" thickBot="1">
      <c r="A1046" s="16"/>
      <c r="B1046" s="17"/>
      <c r="C1046" s="18"/>
      <c r="D1046" s="18"/>
      <c r="E1046" s="18"/>
      <c r="F1046" s="18"/>
      <c r="G1046" s="18"/>
      <c r="H1046" s="18"/>
      <c r="I1046" s="18"/>
      <c r="J1046" s="18"/>
      <c r="K1046" s="18"/>
      <c r="L1046" s="18"/>
      <c r="M1046" s="18"/>
      <c r="N1046" s="18"/>
      <c r="O1046" s="18"/>
      <c r="P1046" s="18"/>
      <c r="Q1046" s="18"/>
      <c r="R1046" s="18"/>
      <c r="S1046" s="18"/>
      <c r="T1046" s="18"/>
      <c r="U1046" s="18"/>
      <c r="V1046" s="18"/>
      <c r="W1046" s="18"/>
      <c r="X1046" s="18"/>
      <c r="Y1046" s="18"/>
      <c r="Z1046" s="18"/>
      <c r="AA1046" s="18"/>
      <c r="AB1046" s="18"/>
      <c r="AC1046" s="18"/>
      <c r="AD1046" s="18"/>
      <c r="AE1046" s="18"/>
      <c r="AF1046" s="18"/>
      <c r="AG1046" s="18"/>
      <c r="AH1046" s="18"/>
      <c r="AI1046" s="18"/>
      <c r="AJ1046" s="18"/>
      <c r="AK1046" s="18"/>
      <c r="AL1046" s="18"/>
      <c r="AM1046" s="18"/>
      <c r="AN1046" s="18"/>
      <c r="AO1046" s="18"/>
      <c r="AP1046" s="18"/>
      <c r="AQ1046" s="18"/>
      <c r="AR1046" s="18"/>
      <c r="AS1046" s="18"/>
      <c r="AT1046" s="18"/>
      <c r="AU1046" s="18"/>
      <c r="AV1046" s="18"/>
      <c r="AW1046" s="18"/>
      <c r="AX1046" s="19"/>
    </row>
    <row r="1047" spans="1:50">
      <c r="B1047" s="20"/>
    </row>
    <row r="1048" spans="1:50" ht="15" thickBot="1">
      <c r="A1048" s="10"/>
      <c r="B1048" s="9" t="s">
        <v>3</v>
      </c>
      <c r="C1048" s="7"/>
      <c r="D1048" s="7"/>
      <c r="E1048" s="7"/>
      <c r="F1048" s="7"/>
      <c r="G1048" s="7"/>
      <c r="H1048" s="7"/>
      <c r="I1048" s="7"/>
      <c r="J1048" s="7"/>
      <c r="K1048" s="7"/>
      <c r="L1048" s="8"/>
      <c r="M1048" s="8"/>
      <c r="N1048" s="8"/>
      <c r="O1048" s="8"/>
      <c r="P1048" s="7"/>
      <c r="Q1048" s="7"/>
      <c r="R1048" s="7"/>
      <c r="S1048" s="7"/>
      <c r="T1048" s="7"/>
      <c r="U1048" s="7"/>
      <c r="V1048" s="9"/>
      <c r="W1048" s="9"/>
      <c r="X1048" s="9"/>
      <c r="Y1048" s="9"/>
      <c r="Z1048" s="9"/>
      <c r="AA1048" s="9"/>
      <c r="AB1048" s="9"/>
      <c r="AC1048" s="9"/>
      <c r="AD1048" s="9"/>
      <c r="AE1048" s="9"/>
      <c r="AF1048" s="9"/>
      <c r="AG1048" s="9"/>
      <c r="AH1048" s="9"/>
      <c r="AI1048" s="9"/>
      <c r="AJ1048" s="9"/>
      <c r="AK1048" s="9"/>
      <c r="AL1048" s="9"/>
      <c r="AM1048" s="9"/>
      <c r="AN1048" s="9"/>
      <c r="AO1048" s="9"/>
      <c r="AP1048" s="9"/>
      <c r="AQ1048" s="9"/>
      <c r="AR1048" s="9"/>
      <c r="AS1048" s="9"/>
      <c r="AT1048" s="9"/>
      <c r="AU1048" s="9"/>
      <c r="AV1048" s="9"/>
      <c r="AW1048" s="9"/>
      <c r="AX1048" s="9"/>
    </row>
    <row r="1049" spans="1:50" ht="14.25">
      <c r="A1049" s="7"/>
      <c r="B1049" s="11"/>
      <c r="C1049" s="6"/>
      <c r="D1049" s="6"/>
      <c r="E1049" s="6"/>
      <c r="F1049" s="6"/>
      <c r="G1049" s="6"/>
      <c r="H1049" s="6"/>
      <c r="I1049" s="6"/>
      <c r="J1049" s="6"/>
      <c r="K1049" s="6"/>
      <c r="L1049" s="12"/>
      <c r="M1049" s="12"/>
      <c r="N1049" s="12"/>
      <c r="O1049" s="12"/>
      <c r="P1049" s="6"/>
      <c r="Q1049" s="6"/>
      <c r="R1049" s="6"/>
      <c r="S1049" s="6"/>
      <c r="T1049" s="6"/>
      <c r="U1049" s="6"/>
      <c r="V1049" s="13"/>
      <c r="W1049" s="13"/>
      <c r="X1049" s="13"/>
      <c r="Y1049" s="13"/>
      <c r="Z1049" s="13"/>
      <c r="AA1049" s="13"/>
      <c r="AB1049" s="13"/>
      <c r="AC1049" s="13"/>
      <c r="AD1049" s="13"/>
      <c r="AE1049" s="13"/>
      <c r="AF1049" s="13"/>
      <c r="AG1049" s="13"/>
      <c r="AH1049" s="13"/>
      <c r="AI1049" s="13"/>
      <c r="AJ1049" s="13"/>
      <c r="AK1049" s="13"/>
      <c r="AL1049" s="13"/>
      <c r="AM1049" s="13"/>
      <c r="AN1049" s="13"/>
      <c r="AO1049" s="13"/>
      <c r="AP1049" s="13"/>
      <c r="AQ1049" s="13"/>
      <c r="AR1049" s="13"/>
      <c r="AS1049" s="13"/>
      <c r="AT1049" s="13"/>
      <c r="AU1049" s="13"/>
      <c r="AV1049" s="13"/>
      <c r="AW1049" s="13"/>
      <c r="AX1049" s="14"/>
    </row>
    <row r="1050" spans="1:50" ht="12" customHeight="1">
      <c r="A1050" s="7"/>
      <c r="B1050" s="110" t="s">
        <v>582</v>
      </c>
      <c r="C1050" s="111"/>
      <c r="D1050" s="111"/>
      <c r="E1050" s="111"/>
      <c r="F1050" s="111"/>
      <c r="G1050" s="111"/>
      <c r="H1050" s="111"/>
      <c r="I1050" s="111"/>
      <c r="J1050" s="111"/>
      <c r="K1050" s="111"/>
      <c r="L1050" s="111"/>
      <c r="M1050" s="111"/>
      <c r="N1050" s="111"/>
      <c r="O1050" s="111"/>
      <c r="P1050" s="111"/>
      <c r="Q1050" s="111"/>
      <c r="R1050" s="111"/>
      <c r="S1050" s="111"/>
      <c r="T1050" s="111"/>
      <c r="U1050" s="111"/>
      <c r="V1050" s="111"/>
      <c r="W1050" s="111"/>
      <c r="X1050" s="111"/>
      <c r="Y1050" s="111"/>
      <c r="Z1050" s="111"/>
      <c r="AA1050" s="111"/>
      <c r="AB1050" s="111"/>
      <c r="AC1050" s="111"/>
      <c r="AD1050" s="111"/>
      <c r="AE1050" s="111"/>
      <c r="AF1050" s="111"/>
      <c r="AG1050" s="111"/>
      <c r="AH1050" s="111"/>
      <c r="AI1050" s="111"/>
      <c r="AJ1050" s="111"/>
      <c r="AK1050" s="111"/>
      <c r="AL1050" s="111"/>
      <c r="AM1050" s="111"/>
      <c r="AN1050" s="111"/>
      <c r="AO1050" s="111"/>
      <c r="AP1050" s="111"/>
      <c r="AQ1050" s="111"/>
      <c r="AR1050" s="111"/>
      <c r="AS1050" s="111"/>
      <c r="AT1050" s="111"/>
      <c r="AU1050" s="111"/>
      <c r="AV1050" s="111"/>
      <c r="AW1050" s="111"/>
      <c r="AX1050" s="112"/>
    </row>
    <row r="1051" spans="1:50" ht="12" customHeight="1">
      <c r="A1051" s="7"/>
      <c r="B1051" s="110"/>
      <c r="C1051" s="111"/>
      <c r="D1051" s="111"/>
      <c r="E1051" s="111"/>
      <c r="F1051" s="111"/>
      <c r="G1051" s="111"/>
      <c r="H1051" s="111"/>
      <c r="I1051" s="111"/>
      <c r="J1051" s="111"/>
      <c r="K1051" s="111"/>
      <c r="L1051" s="111"/>
      <c r="M1051" s="111"/>
      <c r="N1051" s="111"/>
      <c r="O1051" s="111"/>
      <c r="P1051" s="111"/>
      <c r="Q1051" s="111"/>
      <c r="R1051" s="111"/>
      <c r="S1051" s="111"/>
      <c r="T1051" s="111"/>
      <c r="U1051" s="111"/>
      <c r="V1051" s="111"/>
      <c r="W1051" s="111"/>
      <c r="X1051" s="111"/>
      <c r="Y1051" s="111"/>
      <c r="Z1051" s="111"/>
      <c r="AA1051" s="111"/>
      <c r="AB1051" s="111"/>
      <c r="AC1051" s="111"/>
      <c r="AD1051" s="111"/>
      <c r="AE1051" s="111"/>
      <c r="AF1051" s="111"/>
      <c r="AG1051" s="111"/>
      <c r="AH1051" s="111"/>
      <c r="AI1051" s="111"/>
      <c r="AJ1051" s="111"/>
      <c r="AK1051" s="111"/>
      <c r="AL1051" s="111"/>
      <c r="AM1051" s="111"/>
      <c r="AN1051" s="111"/>
      <c r="AO1051" s="111"/>
      <c r="AP1051" s="111"/>
      <c r="AQ1051" s="111"/>
      <c r="AR1051" s="111"/>
      <c r="AS1051" s="111"/>
      <c r="AT1051" s="111"/>
      <c r="AU1051" s="111"/>
      <c r="AV1051" s="111"/>
      <c r="AW1051" s="111"/>
      <c r="AX1051" s="112"/>
    </row>
    <row r="1052" spans="1:50" ht="12" customHeight="1">
      <c r="A1052" s="7"/>
      <c r="B1052" s="110"/>
      <c r="C1052" s="111"/>
      <c r="D1052" s="111"/>
      <c r="E1052" s="111"/>
      <c r="F1052" s="111"/>
      <c r="G1052" s="111"/>
      <c r="H1052" s="111"/>
      <c r="I1052" s="111"/>
      <c r="J1052" s="111"/>
      <c r="K1052" s="111"/>
      <c r="L1052" s="111"/>
      <c r="M1052" s="111"/>
      <c r="N1052" s="111"/>
      <c r="O1052" s="111"/>
      <c r="P1052" s="111"/>
      <c r="Q1052" s="111"/>
      <c r="R1052" s="111"/>
      <c r="S1052" s="111"/>
      <c r="T1052" s="111"/>
      <c r="U1052" s="111"/>
      <c r="V1052" s="111"/>
      <c r="W1052" s="111"/>
      <c r="X1052" s="111"/>
      <c r="Y1052" s="111"/>
      <c r="Z1052" s="111"/>
      <c r="AA1052" s="111"/>
      <c r="AB1052" s="111"/>
      <c r="AC1052" s="111"/>
      <c r="AD1052" s="111"/>
      <c r="AE1052" s="111"/>
      <c r="AF1052" s="111"/>
      <c r="AG1052" s="111"/>
      <c r="AH1052" s="111"/>
      <c r="AI1052" s="111"/>
      <c r="AJ1052" s="111"/>
      <c r="AK1052" s="111"/>
      <c r="AL1052" s="111"/>
      <c r="AM1052" s="111"/>
      <c r="AN1052" s="111"/>
      <c r="AO1052" s="111"/>
      <c r="AP1052" s="111"/>
      <c r="AQ1052" s="111"/>
      <c r="AR1052" s="111"/>
      <c r="AS1052" s="111"/>
      <c r="AT1052" s="111"/>
      <c r="AU1052" s="111"/>
      <c r="AV1052" s="111"/>
      <c r="AW1052" s="111"/>
      <c r="AX1052" s="112"/>
    </row>
    <row r="1053" spans="1:50" ht="12" customHeight="1">
      <c r="A1053" s="7"/>
      <c r="B1053" s="110"/>
      <c r="C1053" s="111"/>
      <c r="D1053" s="111"/>
      <c r="E1053" s="111"/>
      <c r="F1053" s="111"/>
      <c r="G1053" s="111"/>
      <c r="H1053" s="111"/>
      <c r="I1053" s="111"/>
      <c r="J1053" s="111"/>
      <c r="K1053" s="111"/>
      <c r="L1053" s="111"/>
      <c r="M1053" s="111"/>
      <c r="N1053" s="111"/>
      <c r="O1053" s="111"/>
      <c r="P1053" s="111"/>
      <c r="Q1053" s="111"/>
      <c r="R1053" s="111"/>
      <c r="S1053" s="111"/>
      <c r="T1053" s="111"/>
      <c r="U1053" s="111"/>
      <c r="V1053" s="111"/>
      <c r="W1053" s="111"/>
      <c r="X1053" s="111"/>
      <c r="Y1053" s="111"/>
      <c r="Z1053" s="111"/>
      <c r="AA1053" s="111"/>
      <c r="AB1053" s="111"/>
      <c r="AC1053" s="111"/>
      <c r="AD1053" s="111"/>
      <c r="AE1053" s="111"/>
      <c r="AF1053" s="111"/>
      <c r="AG1053" s="111"/>
      <c r="AH1053" s="111"/>
      <c r="AI1053" s="111"/>
      <c r="AJ1053" s="111"/>
      <c r="AK1053" s="111"/>
      <c r="AL1053" s="111"/>
      <c r="AM1053" s="111"/>
      <c r="AN1053" s="111"/>
      <c r="AO1053" s="111"/>
      <c r="AP1053" s="111"/>
      <c r="AQ1053" s="111"/>
      <c r="AR1053" s="111"/>
      <c r="AS1053" s="111"/>
      <c r="AT1053" s="111"/>
      <c r="AU1053" s="111"/>
      <c r="AV1053" s="111"/>
      <c r="AW1053" s="111"/>
      <c r="AX1053" s="112"/>
    </row>
    <row r="1054" spans="1:50" ht="12" customHeight="1">
      <c r="A1054" s="7"/>
      <c r="B1054" s="110"/>
      <c r="C1054" s="111"/>
      <c r="D1054" s="111"/>
      <c r="E1054" s="111"/>
      <c r="F1054" s="111"/>
      <c r="G1054" s="111"/>
      <c r="H1054" s="111"/>
      <c r="I1054" s="111"/>
      <c r="J1054" s="111"/>
      <c r="K1054" s="111"/>
      <c r="L1054" s="111"/>
      <c r="M1054" s="111"/>
      <c r="N1054" s="111"/>
      <c r="O1054" s="111"/>
      <c r="P1054" s="111"/>
      <c r="Q1054" s="111"/>
      <c r="R1054" s="111"/>
      <c r="S1054" s="111"/>
      <c r="T1054" s="111"/>
      <c r="U1054" s="111"/>
      <c r="V1054" s="111"/>
      <c r="W1054" s="111"/>
      <c r="X1054" s="111"/>
      <c r="Y1054" s="111"/>
      <c r="Z1054" s="111"/>
      <c r="AA1054" s="111"/>
      <c r="AB1054" s="111"/>
      <c r="AC1054" s="111"/>
      <c r="AD1054" s="111"/>
      <c r="AE1054" s="111"/>
      <c r="AF1054" s="111"/>
      <c r="AG1054" s="111"/>
      <c r="AH1054" s="111"/>
      <c r="AI1054" s="111"/>
      <c r="AJ1054" s="111"/>
      <c r="AK1054" s="111"/>
      <c r="AL1054" s="111"/>
      <c r="AM1054" s="111"/>
      <c r="AN1054" s="111"/>
      <c r="AO1054" s="111"/>
      <c r="AP1054" s="111"/>
      <c r="AQ1054" s="111"/>
      <c r="AR1054" s="111"/>
      <c r="AS1054" s="111"/>
      <c r="AT1054" s="111"/>
      <c r="AU1054" s="111"/>
      <c r="AV1054" s="111"/>
      <c r="AW1054" s="111"/>
      <c r="AX1054" s="112"/>
    </row>
    <row r="1055" spans="1:50" ht="12" customHeight="1">
      <c r="A1055" s="7"/>
      <c r="B1055" s="110"/>
      <c r="C1055" s="111"/>
      <c r="D1055" s="111"/>
      <c r="E1055" s="111"/>
      <c r="F1055" s="111"/>
      <c r="G1055" s="111"/>
      <c r="H1055" s="111"/>
      <c r="I1055" s="111"/>
      <c r="J1055" s="111"/>
      <c r="K1055" s="111"/>
      <c r="L1055" s="111"/>
      <c r="M1055" s="111"/>
      <c r="N1055" s="111"/>
      <c r="O1055" s="111"/>
      <c r="P1055" s="111"/>
      <c r="Q1055" s="111"/>
      <c r="R1055" s="111"/>
      <c r="S1055" s="111"/>
      <c r="T1055" s="111"/>
      <c r="U1055" s="111"/>
      <c r="V1055" s="111"/>
      <c r="W1055" s="111"/>
      <c r="X1055" s="111"/>
      <c r="Y1055" s="111"/>
      <c r="Z1055" s="111"/>
      <c r="AA1055" s="111"/>
      <c r="AB1055" s="111"/>
      <c r="AC1055" s="111"/>
      <c r="AD1055" s="111"/>
      <c r="AE1055" s="111"/>
      <c r="AF1055" s="111"/>
      <c r="AG1055" s="111"/>
      <c r="AH1055" s="111"/>
      <c r="AI1055" s="111"/>
      <c r="AJ1055" s="111"/>
      <c r="AK1055" s="111"/>
      <c r="AL1055" s="111"/>
      <c r="AM1055" s="111"/>
      <c r="AN1055" s="111"/>
      <c r="AO1055" s="111"/>
      <c r="AP1055" s="111"/>
      <c r="AQ1055" s="111"/>
      <c r="AR1055" s="111"/>
      <c r="AS1055" s="111"/>
      <c r="AT1055" s="111"/>
      <c r="AU1055" s="111"/>
      <c r="AV1055" s="111"/>
      <c r="AW1055" s="111"/>
      <c r="AX1055" s="112"/>
    </row>
    <row r="1056" spans="1:50" ht="12" customHeight="1">
      <c r="A1056" s="7"/>
      <c r="B1056" s="110"/>
      <c r="C1056" s="111"/>
      <c r="D1056" s="111"/>
      <c r="E1056" s="111"/>
      <c r="F1056" s="111"/>
      <c r="G1056" s="111"/>
      <c r="H1056" s="111"/>
      <c r="I1056" s="111"/>
      <c r="J1056" s="111"/>
      <c r="K1056" s="111"/>
      <c r="L1056" s="111"/>
      <c r="M1056" s="111"/>
      <c r="N1056" s="111"/>
      <c r="O1056" s="111"/>
      <c r="P1056" s="111"/>
      <c r="Q1056" s="111"/>
      <c r="R1056" s="111"/>
      <c r="S1056" s="111"/>
      <c r="T1056" s="111"/>
      <c r="U1056" s="111"/>
      <c r="V1056" s="111"/>
      <c r="W1056" s="111"/>
      <c r="X1056" s="111"/>
      <c r="Y1056" s="111"/>
      <c r="Z1056" s="111"/>
      <c r="AA1056" s="111"/>
      <c r="AB1056" s="111"/>
      <c r="AC1056" s="111"/>
      <c r="AD1056" s="111"/>
      <c r="AE1056" s="111"/>
      <c r="AF1056" s="111"/>
      <c r="AG1056" s="111"/>
      <c r="AH1056" s="111"/>
      <c r="AI1056" s="111"/>
      <c r="AJ1056" s="111"/>
      <c r="AK1056" s="111"/>
      <c r="AL1056" s="111"/>
      <c r="AM1056" s="111"/>
      <c r="AN1056" s="111"/>
      <c r="AO1056" s="111"/>
      <c r="AP1056" s="111"/>
      <c r="AQ1056" s="111"/>
      <c r="AR1056" s="111"/>
      <c r="AS1056" s="111"/>
      <c r="AT1056" s="111"/>
      <c r="AU1056" s="111"/>
      <c r="AV1056" s="111"/>
      <c r="AW1056" s="111"/>
      <c r="AX1056" s="112"/>
    </row>
    <row r="1057" spans="1:175" ht="15" thickBot="1">
      <c r="A1057" s="16"/>
      <c r="B1057" s="17"/>
      <c r="C1057" s="18"/>
      <c r="D1057" s="18"/>
      <c r="E1057" s="18"/>
      <c r="F1057" s="18"/>
      <c r="G1057" s="18"/>
      <c r="H1057" s="18"/>
      <c r="I1057" s="18"/>
      <c r="J1057" s="18"/>
      <c r="K1057" s="18"/>
      <c r="L1057" s="18"/>
      <c r="M1057" s="18"/>
      <c r="N1057" s="18"/>
      <c r="O1057" s="18"/>
      <c r="P1057" s="18"/>
      <c r="Q1057" s="18"/>
      <c r="R1057" s="18"/>
      <c r="S1057" s="18"/>
      <c r="T1057" s="18"/>
      <c r="U1057" s="18"/>
      <c r="V1057" s="18"/>
      <c r="W1057" s="18"/>
      <c r="X1057" s="18"/>
      <c r="Y1057" s="18"/>
      <c r="Z1057" s="18"/>
      <c r="AA1057" s="18"/>
      <c r="AB1057" s="18"/>
      <c r="AC1057" s="18"/>
      <c r="AD1057" s="18"/>
      <c r="AE1057" s="18"/>
      <c r="AF1057" s="18"/>
      <c r="AG1057" s="18"/>
      <c r="AH1057" s="18"/>
      <c r="AI1057" s="18"/>
      <c r="AJ1057" s="18"/>
      <c r="AK1057" s="18"/>
      <c r="AL1057" s="18"/>
      <c r="AM1057" s="18"/>
      <c r="AN1057" s="18"/>
      <c r="AO1057" s="18"/>
      <c r="AP1057" s="18"/>
      <c r="AQ1057" s="18"/>
      <c r="AR1057" s="18"/>
      <c r="AS1057" s="18"/>
      <c r="AT1057" s="18"/>
      <c r="AU1057" s="18"/>
      <c r="AV1057" s="18"/>
      <c r="AW1057" s="18"/>
      <c r="AX1057" s="19"/>
    </row>
    <row r="1058" spans="1:175">
      <c r="B1058" s="20"/>
    </row>
    <row r="1059" spans="1:175" ht="14.25">
      <c r="B1059" s="9" t="s">
        <v>4</v>
      </c>
      <c r="C1059" s="7"/>
      <c r="D1059" s="7"/>
      <c r="E1059" s="7"/>
      <c r="F1059" s="7"/>
      <c r="G1059" s="7"/>
      <c r="H1059" s="7"/>
      <c r="I1059" s="7"/>
      <c r="J1059" s="7"/>
      <c r="K1059" s="7"/>
      <c r="L1059" s="8"/>
      <c r="M1059" s="8"/>
      <c r="N1059" s="8"/>
      <c r="O1059" s="8"/>
      <c r="P1059" s="7"/>
      <c r="Q1059" s="7"/>
      <c r="R1059" s="7"/>
      <c r="S1059" s="7"/>
      <c r="T1059" s="7"/>
      <c r="U1059" s="7"/>
      <c r="V1059" s="9"/>
      <c r="W1059" s="9"/>
      <c r="X1059" s="9"/>
      <c r="Y1059" s="9"/>
      <c r="Z1059" s="9"/>
      <c r="AA1059" s="9"/>
      <c r="AB1059" s="9"/>
      <c r="AC1059" s="9"/>
      <c r="AD1059" s="9"/>
      <c r="AE1059" s="9"/>
      <c r="AF1059" s="9"/>
      <c r="AG1059" s="9"/>
      <c r="AH1059" s="9"/>
      <c r="AI1059" s="9"/>
      <c r="AJ1059" s="9"/>
      <c r="AK1059" s="9"/>
      <c r="AL1059" s="9"/>
      <c r="AM1059" s="9"/>
      <c r="AN1059" s="9"/>
      <c r="AO1059" s="9"/>
      <c r="AP1059" s="9"/>
      <c r="AQ1059" s="9"/>
      <c r="AR1059" s="9"/>
      <c r="AS1059" s="9"/>
      <c r="AT1059" s="9"/>
      <c r="AU1059" s="9"/>
      <c r="AV1059" s="9"/>
      <c r="AW1059" s="9"/>
      <c r="AX1059" s="9"/>
    </row>
    <row r="1060" spans="1:175" ht="15" thickBot="1">
      <c r="B1060" s="7"/>
      <c r="C1060" s="7"/>
      <c r="D1060" s="7"/>
      <c r="E1060" s="7"/>
      <c r="F1060" s="7"/>
      <c r="G1060" s="7"/>
      <c r="H1060" s="7"/>
      <c r="I1060" s="7"/>
      <c r="J1060" s="7"/>
      <c r="K1060" s="7"/>
      <c r="L1060" s="8"/>
      <c r="M1060" s="8"/>
      <c r="N1060" s="8"/>
      <c r="O1060" s="8"/>
      <c r="P1060" s="7"/>
      <c r="Q1060" s="7"/>
      <c r="R1060" s="7"/>
      <c r="S1060" s="7"/>
      <c r="T1060" s="7"/>
      <c r="U1060" s="7"/>
      <c r="V1060" s="9"/>
      <c r="W1060" s="9"/>
      <c r="X1060" s="9"/>
      <c r="Y1060" s="9"/>
      <c r="Z1060" s="9"/>
      <c r="AA1060" s="9"/>
      <c r="AB1060" s="9"/>
      <c r="AC1060" s="9"/>
      <c r="AD1060" s="9"/>
      <c r="AE1060" s="9"/>
      <c r="AF1060" s="9"/>
      <c r="AG1060" s="9"/>
      <c r="AH1060" s="9"/>
      <c r="AI1060" s="9"/>
      <c r="AJ1060" s="9"/>
      <c r="AK1060" s="9"/>
      <c r="AL1060" s="9"/>
      <c r="AM1060" s="9"/>
      <c r="AN1060" s="9"/>
      <c r="AO1060" s="9"/>
      <c r="AP1060" s="9"/>
      <c r="AQ1060" s="9"/>
      <c r="AR1060" s="9"/>
      <c r="AS1060" s="9"/>
      <c r="AT1060" s="9"/>
      <c r="AU1060" s="9"/>
      <c r="AV1060" s="9"/>
      <c r="AW1060" s="9"/>
      <c r="AX1060" s="21" t="s">
        <v>5</v>
      </c>
    </row>
    <row r="1061" spans="1:175" s="15" customFormat="1" ht="13.5" customHeight="1">
      <c r="A1061" s="7"/>
      <c r="B1061" s="113" t="s">
        <v>6</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5"/>
      <c r="AA1061" s="119" t="s">
        <v>12</v>
      </c>
      <c r="AB1061" s="114"/>
      <c r="AC1061" s="114"/>
      <c r="AD1061" s="114"/>
      <c r="AE1061" s="114"/>
      <c r="AF1061" s="114"/>
      <c r="AG1061" s="114"/>
      <c r="AH1061" s="114"/>
      <c r="AI1061" s="115"/>
      <c r="AJ1061" s="119" t="s">
        <v>13</v>
      </c>
      <c r="AK1061" s="114"/>
      <c r="AL1061" s="114"/>
      <c r="AM1061" s="114"/>
      <c r="AN1061" s="114"/>
      <c r="AO1061" s="114"/>
      <c r="AP1061" s="114"/>
      <c r="AQ1061" s="114"/>
      <c r="AR1061" s="115"/>
      <c r="AS1061" s="119" t="s">
        <v>7</v>
      </c>
      <c r="AT1061" s="114"/>
      <c r="AU1061" s="114"/>
      <c r="AV1061" s="114"/>
      <c r="AW1061" s="114"/>
      <c r="AX1061" s="121"/>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c r="FE1061" s="2"/>
      <c r="FF1061" s="2"/>
      <c r="FG1061" s="2"/>
      <c r="FH1061" s="2"/>
      <c r="FI1061" s="2"/>
      <c r="FJ1061" s="2"/>
      <c r="FK1061" s="2"/>
      <c r="FL1061" s="2"/>
      <c r="FM1061" s="2"/>
      <c r="FN1061" s="2"/>
      <c r="FO1061" s="2"/>
      <c r="FP1061" s="2"/>
      <c r="FQ1061" s="2"/>
      <c r="FR1061" s="2"/>
      <c r="FS1061" s="2"/>
    </row>
    <row r="1062" spans="1:175" s="15" customFormat="1" ht="13.5">
      <c r="A1062" s="7"/>
      <c r="B1062" s="116"/>
      <c r="C1062" s="117"/>
      <c r="D1062" s="117"/>
      <c r="E1062" s="117"/>
      <c r="F1062" s="117"/>
      <c r="G1062" s="117"/>
      <c r="H1062" s="117"/>
      <c r="I1062" s="117"/>
      <c r="J1062" s="117"/>
      <c r="K1062" s="117"/>
      <c r="L1062" s="117"/>
      <c r="M1062" s="117"/>
      <c r="N1062" s="117"/>
      <c r="O1062" s="117"/>
      <c r="P1062" s="117"/>
      <c r="Q1062" s="117"/>
      <c r="R1062" s="117"/>
      <c r="S1062" s="117"/>
      <c r="T1062" s="117"/>
      <c r="U1062" s="117"/>
      <c r="V1062" s="117"/>
      <c r="W1062" s="117"/>
      <c r="X1062" s="117"/>
      <c r="Y1062" s="117"/>
      <c r="Z1062" s="118"/>
      <c r="AA1062" s="120"/>
      <c r="AB1062" s="117"/>
      <c r="AC1062" s="117"/>
      <c r="AD1062" s="117"/>
      <c r="AE1062" s="117"/>
      <c r="AF1062" s="117"/>
      <c r="AG1062" s="117"/>
      <c r="AH1062" s="117"/>
      <c r="AI1062" s="118"/>
      <c r="AJ1062" s="120"/>
      <c r="AK1062" s="117"/>
      <c r="AL1062" s="117"/>
      <c r="AM1062" s="117"/>
      <c r="AN1062" s="117"/>
      <c r="AO1062" s="117"/>
      <c r="AP1062" s="117"/>
      <c r="AQ1062" s="117"/>
      <c r="AR1062" s="118"/>
      <c r="AS1062" s="120"/>
      <c r="AT1062" s="117"/>
      <c r="AU1062" s="117"/>
      <c r="AV1062" s="117"/>
      <c r="AW1062" s="117"/>
      <c r="AX1062" s="12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c r="FE1062" s="2"/>
      <c r="FF1062" s="2"/>
      <c r="FG1062" s="2"/>
      <c r="FH1062" s="2"/>
      <c r="FI1062" s="2"/>
      <c r="FJ1062" s="2"/>
      <c r="FK1062" s="2"/>
      <c r="FL1062" s="2"/>
      <c r="FM1062" s="2"/>
      <c r="FN1062" s="2"/>
      <c r="FO1062" s="2"/>
      <c r="FP1062" s="2"/>
      <c r="FQ1062" s="2"/>
      <c r="FR1062" s="2"/>
      <c r="FS1062" s="2"/>
    </row>
    <row r="1063" spans="1:175" s="15" customFormat="1" ht="18.75" customHeight="1">
      <c r="A1063" s="7"/>
      <c r="B1063" s="22"/>
      <c r="C1063" s="101" t="s">
        <v>187</v>
      </c>
      <c r="D1063" s="102"/>
      <c r="E1063" s="102"/>
      <c r="F1063" s="102"/>
      <c r="G1063" s="102"/>
      <c r="H1063" s="102"/>
      <c r="I1063" s="102"/>
      <c r="J1063" s="102"/>
      <c r="K1063" s="102"/>
      <c r="L1063" s="102"/>
      <c r="M1063" s="102"/>
      <c r="N1063" s="102"/>
      <c r="O1063" s="102"/>
      <c r="P1063" s="102"/>
      <c r="Q1063" s="102"/>
      <c r="R1063" s="102"/>
      <c r="S1063" s="102"/>
      <c r="T1063" s="102"/>
      <c r="U1063" s="102"/>
      <c r="V1063" s="102"/>
      <c r="W1063" s="102"/>
      <c r="X1063" s="102"/>
      <c r="Y1063" s="102"/>
      <c r="Z1063" s="103"/>
      <c r="AA1063" s="104">
        <v>845</v>
      </c>
      <c r="AB1063" s="105"/>
      <c r="AC1063" s="105"/>
      <c r="AD1063" s="105"/>
      <c r="AE1063" s="105"/>
      <c r="AF1063" s="105"/>
      <c r="AG1063" s="105"/>
      <c r="AH1063" s="105"/>
      <c r="AI1063" s="106"/>
      <c r="AJ1063" s="104">
        <v>1073</v>
      </c>
      <c r="AK1063" s="105"/>
      <c r="AL1063" s="105"/>
      <c r="AM1063" s="105"/>
      <c r="AN1063" s="105"/>
      <c r="AO1063" s="105"/>
      <c r="AP1063" s="105"/>
      <c r="AQ1063" s="105"/>
      <c r="AR1063" s="106"/>
      <c r="AS1063" s="107"/>
      <c r="AT1063" s="108"/>
      <c r="AU1063" s="108"/>
      <c r="AV1063" s="108"/>
      <c r="AW1063" s="108"/>
      <c r="AX1063" s="109"/>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c r="FE1063" s="2"/>
      <c r="FF1063" s="2"/>
      <c r="FG1063" s="2"/>
      <c r="FH1063" s="2"/>
      <c r="FI1063" s="2"/>
      <c r="FJ1063" s="2"/>
      <c r="FK1063" s="2"/>
      <c r="FL1063" s="2"/>
      <c r="FM1063" s="2"/>
      <c r="FN1063" s="2"/>
      <c r="FO1063" s="2"/>
      <c r="FP1063" s="2"/>
      <c r="FQ1063" s="2"/>
      <c r="FR1063" s="2"/>
      <c r="FS1063" s="2"/>
    </row>
    <row r="1064" spans="1:175" s="15" customFormat="1" ht="18.75" customHeight="1" thickBot="1">
      <c r="A1064" s="16"/>
      <c r="B1064" s="92" t="s">
        <v>14</v>
      </c>
      <c r="C1064" s="93"/>
      <c r="D1064" s="93"/>
      <c r="E1064" s="93"/>
      <c r="F1064" s="93"/>
      <c r="G1064" s="93"/>
      <c r="H1064" s="93"/>
      <c r="I1064" s="93"/>
      <c r="J1064" s="93"/>
      <c r="K1064" s="93"/>
      <c r="L1064" s="93"/>
      <c r="M1064" s="93"/>
      <c r="N1064" s="93"/>
      <c r="O1064" s="93"/>
      <c r="P1064" s="93"/>
      <c r="Q1064" s="93"/>
      <c r="R1064" s="93"/>
      <c r="S1064" s="93"/>
      <c r="T1064" s="93"/>
      <c r="U1064" s="93"/>
      <c r="V1064" s="93"/>
      <c r="W1064" s="93"/>
      <c r="X1064" s="93"/>
      <c r="Y1064" s="93"/>
      <c r="Z1064" s="94"/>
      <c r="AA1064" s="95">
        <f>SUM($AA$1063:$AA$1063)</f>
        <v>845</v>
      </c>
      <c r="AB1064" s="96"/>
      <c r="AC1064" s="96"/>
      <c r="AD1064" s="96"/>
      <c r="AE1064" s="96"/>
      <c r="AF1064" s="96"/>
      <c r="AG1064" s="96"/>
      <c r="AH1064" s="96"/>
      <c r="AI1064" s="97"/>
      <c r="AJ1064" s="95">
        <f>SUM($AJ$1063:$AJ$1063)</f>
        <v>1073</v>
      </c>
      <c r="AK1064" s="96"/>
      <c r="AL1064" s="96"/>
      <c r="AM1064" s="96"/>
      <c r="AN1064" s="96"/>
      <c r="AO1064" s="96"/>
      <c r="AP1064" s="96"/>
      <c r="AQ1064" s="96"/>
      <c r="AR1064" s="97"/>
      <c r="AS1064" s="98"/>
      <c r="AT1064" s="99"/>
      <c r="AU1064" s="99"/>
      <c r="AV1064" s="99"/>
      <c r="AW1064" s="99"/>
      <c r="AX1064" s="100"/>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c r="FE1064" s="2"/>
      <c r="FF1064" s="2"/>
      <c r="FG1064" s="2"/>
      <c r="FH1064" s="2"/>
      <c r="FI1064" s="2"/>
      <c r="FJ1064" s="2"/>
      <c r="FK1064" s="2"/>
      <c r="FL1064" s="2"/>
      <c r="FM1064" s="2"/>
      <c r="FN1064" s="2"/>
      <c r="FO1064" s="2"/>
      <c r="FP1064" s="2"/>
      <c r="FQ1064" s="2"/>
      <c r="FR1064" s="2"/>
      <c r="FS1064" s="2"/>
    </row>
    <row r="1066" spans="1:175" ht="18.75">
      <c r="A1066" s="1" t="s">
        <v>0</v>
      </c>
      <c r="AW1066" s="3"/>
      <c r="AX1066" s="4"/>
      <c r="AY1066" s="3"/>
    </row>
    <row r="1068" spans="1:175" ht="18.75">
      <c r="B1068" s="123" t="s">
        <v>8</v>
      </c>
      <c r="C1068" s="124"/>
      <c r="D1068" s="124"/>
      <c r="E1068" s="124"/>
      <c r="F1068" s="124"/>
      <c r="G1068" s="124"/>
      <c r="H1068" s="124"/>
      <c r="I1068" s="124"/>
      <c r="J1068" s="124"/>
      <c r="K1068" s="124"/>
      <c r="L1068" s="124"/>
      <c r="M1068" s="124"/>
      <c r="N1068" s="124"/>
      <c r="O1068" s="124"/>
      <c r="P1068" s="124"/>
      <c r="Q1068" s="124"/>
      <c r="R1068" s="124"/>
      <c r="S1068" s="124"/>
      <c r="T1068" s="124"/>
      <c r="U1068" s="124"/>
      <c r="V1068" s="124"/>
      <c r="W1068" s="124"/>
      <c r="X1068" s="124"/>
      <c r="Y1068" s="124"/>
      <c r="Z1068" s="124"/>
      <c r="AA1068" s="124"/>
      <c r="AB1068" s="124"/>
      <c r="AC1068" s="124"/>
      <c r="AD1068" s="124"/>
      <c r="AE1068" s="124"/>
      <c r="AF1068" s="124"/>
      <c r="AG1068" s="124"/>
      <c r="AH1068" s="124"/>
      <c r="AI1068" s="124"/>
      <c r="AJ1068" s="124"/>
      <c r="AK1068" s="124"/>
      <c r="AL1068" s="124"/>
      <c r="AM1068" s="124"/>
      <c r="AN1068" s="124"/>
      <c r="AO1068" s="124"/>
      <c r="AP1068" s="124"/>
      <c r="AQ1068" s="124"/>
      <c r="AR1068" s="124"/>
      <c r="AS1068" s="124"/>
      <c r="AT1068" s="124"/>
      <c r="AU1068" s="124"/>
      <c r="AV1068" s="124"/>
      <c r="AW1068" s="124"/>
      <c r="AX1068" s="124"/>
    </row>
    <row r="1069" spans="1:175">
      <c r="Z1069" s="5"/>
      <c r="AD1069" s="5"/>
      <c r="AE1069" s="5"/>
      <c r="AF1069" s="5"/>
      <c r="AG1069" s="5"/>
      <c r="AH1069" s="5"/>
      <c r="AI1069" s="5"/>
      <c r="AO1069" s="5"/>
    </row>
    <row r="1070" spans="1:175" ht="13.5" thickBot="1">
      <c r="Z1070" s="5"/>
      <c r="AD1070" s="5"/>
      <c r="AE1070" s="5"/>
      <c r="AF1070" s="5"/>
      <c r="AG1070" s="5"/>
      <c r="AH1070" s="5"/>
      <c r="AI1070" s="5"/>
      <c r="AO1070" s="5"/>
    </row>
    <row r="1071" spans="1:175" ht="24.75" customHeight="1" thickBot="1">
      <c r="B1071" s="125" t="s">
        <v>1</v>
      </c>
      <c r="C1071" s="126"/>
      <c r="D1071" s="126"/>
      <c r="E1071" s="126"/>
      <c r="F1071" s="126"/>
      <c r="G1071" s="126"/>
      <c r="H1071" s="127" t="s">
        <v>193</v>
      </c>
      <c r="I1071" s="128"/>
      <c r="J1071" s="128"/>
      <c r="K1071" s="128"/>
      <c r="L1071" s="128"/>
      <c r="M1071" s="128"/>
      <c r="N1071" s="128"/>
      <c r="O1071" s="128"/>
      <c r="P1071" s="128"/>
      <c r="Q1071" s="128"/>
      <c r="R1071" s="128"/>
      <c r="S1071" s="128"/>
      <c r="T1071" s="128"/>
      <c r="U1071" s="128"/>
      <c r="V1071" s="128"/>
      <c r="W1071" s="128"/>
      <c r="X1071" s="128"/>
      <c r="Y1071" s="128"/>
      <c r="Z1071" s="128"/>
      <c r="AA1071" s="128"/>
      <c r="AB1071" s="128"/>
      <c r="AC1071" s="128"/>
      <c r="AD1071" s="128"/>
      <c r="AE1071" s="128"/>
      <c r="AF1071" s="128"/>
      <c r="AG1071" s="128"/>
      <c r="AH1071" s="128"/>
      <c r="AI1071" s="128"/>
      <c r="AJ1071" s="128"/>
      <c r="AK1071" s="128"/>
      <c r="AL1071" s="128"/>
      <c r="AM1071" s="128"/>
      <c r="AN1071" s="128"/>
      <c r="AO1071" s="128"/>
      <c r="AP1071" s="128"/>
      <c r="AQ1071" s="128"/>
      <c r="AR1071" s="128"/>
      <c r="AS1071" s="128"/>
      <c r="AT1071" s="128"/>
      <c r="AU1071" s="128"/>
      <c r="AV1071" s="128"/>
      <c r="AW1071" s="128"/>
      <c r="AX1071" s="129"/>
    </row>
    <row r="1072" spans="1:175" ht="14.25">
      <c r="B1072" s="6"/>
      <c r="C1072" s="6"/>
      <c r="D1072" s="6"/>
      <c r="E1072" s="6"/>
      <c r="F1072" s="6"/>
      <c r="G1072" s="6"/>
      <c r="H1072" s="7"/>
      <c r="I1072" s="7"/>
      <c r="J1072" s="7"/>
      <c r="K1072" s="7"/>
      <c r="L1072" s="8"/>
      <c r="M1072" s="8"/>
      <c r="N1072" s="8"/>
      <c r="O1072" s="8"/>
      <c r="P1072" s="7"/>
      <c r="Q1072" s="7"/>
      <c r="R1072" s="7"/>
      <c r="S1072" s="7"/>
      <c r="T1072" s="7"/>
      <c r="U1072" s="7"/>
      <c r="V1072" s="9"/>
      <c r="W1072" s="9"/>
      <c r="X1072" s="9"/>
      <c r="Y1072" s="9"/>
      <c r="Z1072" s="9"/>
      <c r="AA1072" s="9"/>
      <c r="AB1072" s="9"/>
      <c r="AC1072" s="9"/>
      <c r="AD1072" s="9"/>
      <c r="AE1072" s="9"/>
      <c r="AF1072" s="9"/>
      <c r="AG1072" s="9"/>
      <c r="AH1072" s="9"/>
      <c r="AI1072" s="9"/>
      <c r="AJ1072" s="9"/>
      <c r="AK1072" s="9"/>
      <c r="AL1072" s="9"/>
      <c r="AM1072" s="9"/>
      <c r="AN1072" s="9"/>
      <c r="AO1072" s="9"/>
      <c r="AP1072" s="9"/>
      <c r="AQ1072" s="9"/>
      <c r="AR1072" s="9"/>
      <c r="AS1072" s="9"/>
      <c r="AT1072" s="9"/>
      <c r="AU1072" s="9"/>
      <c r="AV1072" s="9"/>
      <c r="AW1072" s="9"/>
      <c r="AX1072" s="9"/>
    </row>
    <row r="1073" spans="1:50" ht="15" thickBot="1">
      <c r="A1073" s="10"/>
      <c r="B1073" s="9" t="s">
        <v>2</v>
      </c>
      <c r="C1073" s="7"/>
      <c r="D1073" s="7"/>
      <c r="E1073" s="7"/>
      <c r="F1073" s="7"/>
      <c r="G1073" s="7"/>
      <c r="H1073" s="7"/>
      <c r="I1073" s="7"/>
      <c r="J1073" s="7"/>
      <c r="K1073" s="7"/>
      <c r="L1073" s="8"/>
      <c r="M1073" s="8"/>
      <c r="N1073" s="8"/>
      <c r="O1073" s="8"/>
      <c r="P1073" s="7"/>
      <c r="Q1073" s="7"/>
      <c r="R1073" s="7"/>
      <c r="S1073" s="7"/>
      <c r="T1073" s="7"/>
      <c r="U1073" s="7"/>
      <c r="V1073" s="9"/>
      <c r="W1073" s="9"/>
      <c r="X1073" s="9"/>
      <c r="Y1073" s="9"/>
      <c r="Z1073" s="9"/>
      <c r="AA1073" s="9"/>
      <c r="AB1073" s="9"/>
      <c r="AC1073" s="9"/>
      <c r="AD1073" s="9"/>
      <c r="AE1073" s="9"/>
      <c r="AF1073" s="9"/>
      <c r="AG1073" s="9"/>
      <c r="AH1073" s="9"/>
      <c r="AI1073" s="9"/>
      <c r="AJ1073" s="9"/>
      <c r="AK1073" s="9"/>
      <c r="AL1073" s="9"/>
      <c r="AM1073" s="9"/>
      <c r="AN1073" s="9"/>
      <c r="AO1073" s="9"/>
      <c r="AP1073" s="9"/>
      <c r="AQ1073" s="9"/>
      <c r="AR1073" s="9"/>
      <c r="AS1073" s="9"/>
      <c r="AT1073" s="9"/>
      <c r="AU1073" s="9"/>
      <c r="AV1073" s="9"/>
      <c r="AW1073" s="9"/>
      <c r="AX1073" s="9"/>
    </row>
    <row r="1074" spans="1:50" ht="14.25" customHeight="1">
      <c r="A1074" s="7"/>
      <c r="B1074" s="11"/>
      <c r="C1074" s="6"/>
      <c r="D1074" s="6"/>
      <c r="E1074" s="6"/>
      <c r="F1074" s="6"/>
      <c r="G1074" s="6"/>
      <c r="H1074" s="6"/>
      <c r="I1074" s="6"/>
      <c r="J1074" s="6"/>
      <c r="K1074" s="6"/>
      <c r="L1074" s="12"/>
      <c r="M1074" s="12"/>
      <c r="N1074" s="12"/>
      <c r="O1074" s="12"/>
      <c r="P1074" s="6"/>
      <c r="Q1074" s="6"/>
      <c r="R1074" s="6"/>
      <c r="S1074" s="6"/>
      <c r="T1074" s="6"/>
      <c r="U1074" s="6"/>
      <c r="V1074" s="13"/>
      <c r="W1074" s="13"/>
      <c r="X1074" s="13"/>
      <c r="Y1074" s="13"/>
      <c r="Z1074" s="13"/>
      <c r="AA1074" s="13"/>
      <c r="AB1074" s="13"/>
      <c r="AC1074" s="13"/>
      <c r="AD1074" s="13"/>
      <c r="AE1074" s="13"/>
      <c r="AF1074" s="13"/>
      <c r="AG1074" s="13"/>
      <c r="AH1074" s="13"/>
      <c r="AI1074" s="13"/>
      <c r="AJ1074" s="13"/>
      <c r="AK1074" s="13"/>
      <c r="AL1074" s="13"/>
      <c r="AM1074" s="13"/>
      <c r="AN1074" s="13"/>
      <c r="AO1074" s="13"/>
      <c r="AP1074" s="13"/>
      <c r="AQ1074" s="13"/>
      <c r="AR1074" s="13"/>
      <c r="AS1074" s="13"/>
      <c r="AT1074" s="13"/>
      <c r="AU1074" s="13"/>
      <c r="AV1074" s="13"/>
      <c r="AW1074" s="13"/>
      <c r="AX1074" s="14"/>
    </row>
    <row r="1075" spans="1:50" ht="12" customHeight="1">
      <c r="A1075" s="7"/>
      <c r="B1075" s="110" t="s">
        <v>194</v>
      </c>
      <c r="C1075" s="111"/>
      <c r="D1075" s="111"/>
      <c r="E1075" s="111"/>
      <c r="F1075" s="111"/>
      <c r="G1075" s="111"/>
      <c r="H1075" s="111"/>
      <c r="I1075" s="111"/>
      <c r="J1075" s="111"/>
      <c r="K1075" s="111"/>
      <c r="L1075" s="111"/>
      <c r="M1075" s="111"/>
      <c r="N1075" s="111"/>
      <c r="O1075" s="111"/>
      <c r="P1075" s="111"/>
      <c r="Q1075" s="111"/>
      <c r="R1075" s="111"/>
      <c r="S1075" s="111"/>
      <c r="T1075" s="111"/>
      <c r="U1075" s="111"/>
      <c r="V1075" s="111"/>
      <c r="W1075" s="111"/>
      <c r="X1075" s="111"/>
      <c r="Y1075" s="111"/>
      <c r="Z1075" s="111"/>
      <c r="AA1075" s="111"/>
      <c r="AB1075" s="111"/>
      <c r="AC1075" s="111"/>
      <c r="AD1075" s="111"/>
      <c r="AE1075" s="111"/>
      <c r="AF1075" s="111"/>
      <c r="AG1075" s="111"/>
      <c r="AH1075" s="111"/>
      <c r="AI1075" s="111"/>
      <c r="AJ1075" s="111"/>
      <c r="AK1075" s="111"/>
      <c r="AL1075" s="111"/>
      <c r="AM1075" s="111"/>
      <c r="AN1075" s="111"/>
      <c r="AO1075" s="111"/>
      <c r="AP1075" s="111"/>
      <c r="AQ1075" s="111"/>
      <c r="AR1075" s="111"/>
      <c r="AS1075" s="111"/>
      <c r="AT1075" s="111"/>
      <c r="AU1075" s="111"/>
      <c r="AV1075" s="111"/>
      <c r="AW1075" s="111"/>
      <c r="AX1075" s="112"/>
    </row>
    <row r="1076" spans="1:50" ht="12" customHeight="1">
      <c r="A1076" s="7"/>
      <c r="B1076" s="110"/>
      <c r="C1076" s="111"/>
      <c r="D1076" s="111"/>
      <c r="E1076" s="111"/>
      <c r="F1076" s="111"/>
      <c r="G1076" s="111"/>
      <c r="H1076" s="111"/>
      <c r="I1076" s="111"/>
      <c r="J1076" s="111"/>
      <c r="K1076" s="111"/>
      <c r="L1076" s="111"/>
      <c r="M1076" s="111"/>
      <c r="N1076" s="111"/>
      <c r="O1076" s="111"/>
      <c r="P1076" s="111"/>
      <c r="Q1076" s="111"/>
      <c r="R1076" s="111"/>
      <c r="S1076" s="111"/>
      <c r="T1076" s="111"/>
      <c r="U1076" s="111"/>
      <c r="V1076" s="111"/>
      <c r="W1076" s="111"/>
      <c r="X1076" s="111"/>
      <c r="Y1076" s="111"/>
      <c r="Z1076" s="111"/>
      <c r="AA1076" s="111"/>
      <c r="AB1076" s="111"/>
      <c r="AC1076" s="111"/>
      <c r="AD1076" s="111"/>
      <c r="AE1076" s="111"/>
      <c r="AF1076" s="111"/>
      <c r="AG1076" s="111"/>
      <c r="AH1076" s="111"/>
      <c r="AI1076" s="111"/>
      <c r="AJ1076" s="111"/>
      <c r="AK1076" s="111"/>
      <c r="AL1076" s="111"/>
      <c r="AM1076" s="111"/>
      <c r="AN1076" s="111"/>
      <c r="AO1076" s="111"/>
      <c r="AP1076" s="111"/>
      <c r="AQ1076" s="111"/>
      <c r="AR1076" s="111"/>
      <c r="AS1076" s="111"/>
      <c r="AT1076" s="111"/>
      <c r="AU1076" s="111"/>
      <c r="AV1076" s="111"/>
      <c r="AW1076" s="111"/>
      <c r="AX1076" s="112"/>
    </row>
    <row r="1077" spans="1:50" ht="12" customHeight="1">
      <c r="A1077" s="7"/>
      <c r="B1077" s="110"/>
      <c r="C1077" s="111"/>
      <c r="D1077" s="111"/>
      <c r="E1077" s="111"/>
      <c r="F1077" s="111"/>
      <c r="G1077" s="111"/>
      <c r="H1077" s="111"/>
      <c r="I1077" s="111"/>
      <c r="J1077" s="111"/>
      <c r="K1077" s="111"/>
      <c r="L1077" s="111"/>
      <c r="M1077" s="111"/>
      <c r="N1077" s="111"/>
      <c r="O1077" s="111"/>
      <c r="P1077" s="111"/>
      <c r="Q1077" s="111"/>
      <c r="R1077" s="111"/>
      <c r="S1077" s="111"/>
      <c r="T1077" s="111"/>
      <c r="U1077" s="111"/>
      <c r="V1077" s="111"/>
      <c r="W1077" s="111"/>
      <c r="X1077" s="111"/>
      <c r="Y1077" s="111"/>
      <c r="Z1077" s="111"/>
      <c r="AA1077" s="111"/>
      <c r="AB1077" s="111"/>
      <c r="AC1077" s="111"/>
      <c r="AD1077" s="111"/>
      <c r="AE1077" s="111"/>
      <c r="AF1077" s="111"/>
      <c r="AG1077" s="111"/>
      <c r="AH1077" s="111"/>
      <c r="AI1077" s="111"/>
      <c r="AJ1077" s="111"/>
      <c r="AK1077" s="111"/>
      <c r="AL1077" s="111"/>
      <c r="AM1077" s="111"/>
      <c r="AN1077" s="111"/>
      <c r="AO1077" s="111"/>
      <c r="AP1077" s="111"/>
      <c r="AQ1077" s="111"/>
      <c r="AR1077" s="111"/>
      <c r="AS1077" s="111"/>
      <c r="AT1077" s="111"/>
      <c r="AU1077" s="111"/>
      <c r="AV1077" s="111"/>
      <c r="AW1077" s="111"/>
      <c r="AX1077" s="112"/>
    </row>
    <row r="1078" spans="1:50" ht="12" customHeight="1">
      <c r="A1078" s="7"/>
      <c r="B1078" s="110"/>
      <c r="C1078" s="111"/>
      <c r="D1078" s="111"/>
      <c r="E1078" s="111"/>
      <c r="F1078" s="111"/>
      <c r="G1078" s="111"/>
      <c r="H1078" s="111"/>
      <c r="I1078" s="111"/>
      <c r="J1078" s="111"/>
      <c r="K1078" s="111"/>
      <c r="L1078" s="111"/>
      <c r="M1078" s="111"/>
      <c r="N1078" s="111"/>
      <c r="O1078" s="111"/>
      <c r="P1078" s="111"/>
      <c r="Q1078" s="111"/>
      <c r="R1078" s="111"/>
      <c r="S1078" s="111"/>
      <c r="T1078" s="111"/>
      <c r="U1078" s="111"/>
      <c r="V1078" s="111"/>
      <c r="W1078" s="111"/>
      <c r="X1078" s="111"/>
      <c r="Y1078" s="111"/>
      <c r="Z1078" s="111"/>
      <c r="AA1078" s="111"/>
      <c r="AB1078" s="111"/>
      <c r="AC1078" s="111"/>
      <c r="AD1078" s="111"/>
      <c r="AE1078" s="111"/>
      <c r="AF1078" s="111"/>
      <c r="AG1078" s="111"/>
      <c r="AH1078" s="111"/>
      <c r="AI1078" s="111"/>
      <c r="AJ1078" s="111"/>
      <c r="AK1078" s="111"/>
      <c r="AL1078" s="111"/>
      <c r="AM1078" s="111"/>
      <c r="AN1078" s="111"/>
      <c r="AO1078" s="111"/>
      <c r="AP1078" s="111"/>
      <c r="AQ1078" s="111"/>
      <c r="AR1078" s="111"/>
      <c r="AS1078" s="111"/>
      <c r="AT1078" s="111"/>
      <c r="AU1078" s="111"/>
      <c r="AV1078" s="111"/>
      <c r="AW1078" s="111"/>
      <c r="AX1078" s="112"/>
    </row>
    <row r="1079" spans="1:50" ht="12" customHeight="1">
      <c r="A1079" s="7"/>
      <c r="B1079" s="110"/>
      <c r="C1079" s="111"/>
      <c r="D1079" s="111"/>
      <c r="E1079" s="111"/>
      <c r="F1079" s="111"/>
      <c r="G1079" s="111"/>
      <c r="H1079" s="111"/>
      <c r="I1079" s="111"/>
      <c r="J1079" s="111"/>
      <c r="K1079" s="111"/>
      <c r="L1079" s="111"/>
      <c r="M1079" s="111"/>
      <c r="N1079" s="111"/>
      <c r="O1079" s="111"/>
      <c r="P1079" s="111"/>
      <c r="Q1079" s="111"/>
      <c r="R1079" s="111"/>
      <c r="S1079" s="111"/>
      <c r="T1079" s="111"/>
      <c r="U1079" s="111"/>
      <c r="V1079" s="111"/>
      <c r="W1079" s="111"/>
      <c r="X1079" s="111"/>
      <c r="Y1079" s="111"/>
      <c r="Z1079" s="111"/>
      <c r="AA1079" s="111"/>
      <c r="AB1079" s="111"/>
      <c r="AC1079" s="111"/>
      <c r="AD1079" s="111"/>
      <c r="AE1079" s="111"/>
      <c r="AF1079" s="111"/>
      <c r="AG1079" s="111"/>
      <c r="AH1079" s="111"/>
      <c r="AI1079" s="111"/>
      <c r="AJ1079" s="111"/>
      <c r="AK1079" s="111"/>
      <c r="AL1079" s="111"/>
      <c r="AM1079" s="111"/>
      <c r="AN1079" s="111"/>
      <c r="AO1079" s="111"/>
      <c r="AP1079" s="111"/>
      <c r="AQ1079" s="111"/>
      <c r="AR1079" s="111"/>
      <c r="AS1079" s="111"/>
      <c r="AT1079" s="111"/>
      <c r="AU1079" s="111"/>
      <c r="AV1079" s="111"/>
      <c r="AW1079" s="111"/>
      <c r="AX1079" s="112"/>
    </row>
    <row r="1080" spans="1:50" ht="15" thickBot="1">
      <c r="A1080" s="16"/>
      <c r="B1080" s="17"/>
      <c r="C1080" s="18"/>
      <c r="D1080" s="18"/>
      <c r="E1080" s="18"/>
      <c r="F1080" s="18"/>
      <c r="G1080" s="18"/>
      <c r="H1080" s="18"/>
      <c r="I1080" s="18"/>
      <c r="J1080" s="18"/>
      <c r="K1080" s="18"/>
      <c r="L1080" s="18"/>
      <c r="M1080" s="18"/>
      <c r="N1080" s="18"/>
      <c r="O1080" s="18"/>
      <c r="P1080" s="18"/>
      <c r="Q1080" s="18"/>
      <c r="R1080" s="18"/>
      <c r="S1080" s="18"/>
      <c r="T1080" s="18"/>
      <c r="U1080" s="18"/>
      <c r="V1080" s="18"/>
      <c r="W1080" s="18"/>
      <c r="X1080" s="18"/>
      <c r="Y1080" s="18"/>
      <c r="Z1080" s="18"/>
      <c r="AA1080" s="18"/>
      <c r="AB1080" s="18"/>
      <c r="AC1080" s="18"/>
      <c r="AD1080" s="18"/>
      <c r="AE1080" s="18"/>
      <c r="AF1080" s="18"/>
      <c r="AG1080" s="18"/>
      <c r="AH1080" s="18"/>
      <c r="AI1080" s="18"/>
      <c r="AJ1080" s="18"/>
      <c r="AK1080" s="18"/>
      <c r="AL1080" s="18"/>
      <c r="AM1080" s="18"/>
      <c r="AN1080" s="18"/>
      <c r="AO1080" s="18"/>
      <c r="AP1080" s="18"/>
      <c r="AQ1080" s="18"/>
      <c r="AR1080" s="18"/>
      <c r="AS1080" s="18"/>
      <c r="AT1080" s="18"/>
      <c r="AU1080" s="18"/>
      <c r="AV1080" s="18"/>
      <c r="AW1080" s="18"/>
      <c r="AX1080" s="19"/>
    </row>
    <row r="1081" spans="1:50">
      <c r="B1081" s="20"/>
    </row>
    <row r="1082" spans="1:50" ht="15" thickBot="1">
      <c r="A1082" s="10"/>
      <c r="B1082" s="9" t="s">
        <v>3</v>
      </c>
      <c r="C1082" s="7"/>
      <c r="D1082" s="7"/>
      <c r="E1082" s="7"/>
      <c r="F1082" s="7"/>
      <c r="G1082" s="7"/>
      <c r="H1082" s="7"/>
      <c r="I1082" s="7"/>
      <c r="J1082" s="7"/>
      <c r="K1082" s="7"/>
      <c r="L1082" s="8"/>
      <c r="M1082" s="8"/>
      <c r="N1082" s="8"/>
      <c r="O1082" s="8"/>
      <c r="P1082" s="7"/>
      <c r="Q1082" s="7"/>
      <c r="R1082" s="7"/>
      <c r="S1082" s="7"/>
      <c r="T1082" s="7"/>
      <c r="U1082" s="7"/>
      <c r="V1082" s="9"/>
      <c r="W1082" s="9"/>
      <c r="X1082" s="9"/>
      <c r="Y1082" s="9"/>
      <c r="Z1082" s="9"/>
      <c r="AA1082" s="9"/>
      <c r="AB1082" s="9"/>
      <c r="AC1082" s="9"/>
      <c r="AD1082" s="9"/>
      <c r="AE1082" s="9"/>
      <c r="AF1082" s="9"/>
      <c r="AG1082" s="9"/>
      <c r="AH1082" s="9"/>
      <c r="AI1082" s="9"/>
      <c r="AJ1082" s="9"/>
      <c r="AK1082" s="9"/>
      <c r="AL1082" s="9"/>
      <c r="AM1082" s="9"/>
      <c r="AN1082" s="9"/>
      <c r="AO1082" s="9"/>
      <c r="AP1082" s="9"/>
      <c r="AQ1082" s="9"/>
      <c r="AR1082" s="9"/>
      <c r="AS1082" s="9"/>
      <c r="AT1082" s="9"/>
      <c r="AU1082" s="9"/>
      <c r="AV1082" s="9"/>
      <c r="AW1082" s="9"/>
      <c r="AX1082" s="9"/>
    </row>
    <row r="1083" spans="1:50" ht="14.25">
      <c r="A1083" s="7"/>
      <c r="B1083" s="11"/>
      <c r="C1083" s="6"/>
      <c r="D1083" s="6"/>
      <c r="E1083" s="6"/>
      <c r="F1083" s="6"/>
      <c r="G1083" s="6"/>
      <c r="H1083" s="6"/>
      <c r="I1083" s="6"/>
      <c r="J1083" s="6"/>
      <c r="K1083" s="6"/>
      <c r="L1083" s="12"/>
      <c r="M1083" s="12"/>
      <c r="N1083" s="12"/>
      <c r="O1083" s="12"/>
      <c r="P1083" s="6"/>
      <c r="Q1083" s="6"/>
      <c r="R1083" s="6"/>
      <c r="S1083" s="6"/>
      <c r="T1083" s="6"/>
      <c r="U1083" s="6"/>
      <c r="V1083" s="13"/>
      <c r="W1083" s="13"/>
      <c r="X1083" s="13"/>
      <c r="Y1083" s="13"/>
      <c r="Z1083" s="13"/>
      <c r="AA1083" s="13"/>
      <c r="AB1083" s="13"/>
      <c r="AC1083" s="13"/>
      <c r="AD1083" s="13"/>
      <c r="AE1083" s="13"/>
      <c r="AF1083" s="13"/>
      <c r="AG1083" s="13"/>
      <c r="AH1083" s="13"/>
      <c r="AI1083" s="13"/>
      <c r="AJ1083" s="13"/>
      <c r="AK1083" s="13"/>
      <c r="AL1083" s="13"/>
      <c r="AM1083" s="13"/>
      <c r="AN1083" s="13"/>
      <c r="AO1083" s="13"/>
      <c r="AP1083" s="13"/>
      <c r="AQ1083" s="13"/>
      <c r="AR1083" s="13"/>
      <c r="AS1083" s="13"/>
      <c r="AT1083" s="13"/>
      <c r="AU1083" s="13"/>
      <c r="AV1083" s="13"/>
      <c r="AW1083" s="13"/>
      <c r="AX1083" s="14"/>
    </row>
    <row r="1084" spans="1:50" ht="12" customHeight="1">
      <c r="A1084" s="7"/>
      <c r="B1084" s="110" t="s">
        <v>195</v>
      </c>
      <c r="C1084" s="111"/>
      <c r="D1084" s="111"/>
      <c r="E1084" s="111"/>
      <c r="F1084" s="111"/>
      <c r="G1084" s="111"/>
      <c r="H1084" s="111"/>
      <c r="I1084" s="111"/>
      <c r="J1084" s="111"/>
      <c r="K1084" s="111"/>
      <c r="L1084" s="111"/>
      <c r="M1084" s="111"/>
      <c r="N1084" s="111"/>
      <c r="O1084" s="111"/>
      <c r="P1084" s="111"/>
      <c r="Q1084" s="111"/>
      <c r="R1084" s="111"/>
      <c r="S1084" s="111"/>
      <c r="T1084" s="111"/>
      <c r="U1084" s="111"/>
      <c r="V1084" s="111"/>
      <c r="W1084" s="111"/>
      <c r="X1084" s="111"/>
      <c r="Y1084" s="111"/>
      <c r="Z1084" s="111"/>
      <c r="AA1084" s="111"/>
      <c r="AB1084" s="111"/>
      <c r="AC1084" s="111"/>
      <c r="AD1084" s="111"/>
      <c r="AE1084" s="111"/>
      <c r="AF1084" s="111"/>
      <c r="AG1084" s="111"/>
      <c r="AH1084" s="111"/>
      <c r="AI1084" s="111"/>
      <c r="AJ1084" s="111"/>
      <c r="AK1084" s="111"/>
      <c r="AL1084" s="111"/>
      <c r="AM1084" s="111"/>
      <c r="AN1084" s="111"/>
      <c r="AO1084" s="111"/>
      <c r="AP1084" s="111"/>
      <c r="AQ1084" s="111"/>
      <c r="AR1084" s="111"/>
      <c r="AS1084" s="111"/>
      <c r="AT1084" s="111"/>
      <c r="AU1084" s="111"/>
      <c r="AV1084" s="111"/>
      <c r="AW1084" s="111"/>
      <c r="AX1084" s="112"/>
    </row>
    <row r="1085" spans="1:50" ht="12" customHeight="1">
      <c r="A1085" s="7"/>
      <c r="B1085" s="110"/>
      <c r="C1085" s="111"/>
      <c r="D1085" s="111"/>
      <c r="E1085" s="111"/>
      <c r="F1085" s="111"/>
      <c r="G1085" s="111"/>
      <c r="H1085" s="111"/>
      <c r="I1085" s="111"/>
      <c r="J1085" s="111"/>
      <c r="K1085" s="111"/>
      <c r="L1085" s="111"/>
      <c r="M1085" s="111"/>
      <c r="N1085" s="111"/>
      <c r="O1085" s="111"/>
      <c r="P1085" s="111"/>
      <c r="Q1085" s="111"/>
      <c r="R1085" s="111"/>
      <c r="S1085" s="111"/>
      <c r="T1085" s="111"/>
      <c r="U1085" s="111"/>
      <c r="V1085" s="111"/>
      <c r="W1085" s="111"/>
      <c r="X1085" s="111"/>
      <c r="Y1085" s="111"/>
      <c r="Z1085" s="111"/>
      <c r="AA1085" s="111"/>
      <c r="AB1085" s="111"/>
      <c r="AC1085" s="111"/>
      <c r="AD1085" s="111"/>
      <c r="AE1085" s="111"/>
      <c r="AF1085" s="111"/>
      <c r="AG1085" s="111"/>
      <c r="AH1085" s="111"/>
      <c r="AI1085" s="111"/>
      <c r="AJ1085" s="111"/>
      <c r="AK1085" s="111"/>
      <c r="AL1085" s="111"/>
      <c r="AM1085" s="111"/>
      <c r="AN1085" s="111"/>
      <c r="AO1085" s="111"/>
      <c r="AP1085" s="111"/>
      <c r="AQ1085" s="111"/>
      <c r="AR1085" s="111"/>
      <c r="AS1085" s="111"/>
      <c r="AT1085" s="111"/>
      <c r="AU1085" s="111"/>
      <c r="AV1085" s="111"/>
      <c r="AW1085" s="111"/>
      <c r="AX1085" s="112"/>
    </row>
    <row r="1086" spans="1:50" ht="12" customHeight="1">
      <c r="A1086" s="7"/>
      <c r="B1086" s="110"/>
      <c r="C1086" s="111"/>
      <c r="D1086" s="111"/>
      <c r="E1086" s="111"/>
      <c r="F1086" s="111"/>
      <c r="G1086" s="111"/>
      <c r="H1086" s="111"/>
      <c r="I1086" s="111"/>
      <c r="J1086" s="111"/>
      <c r="K1086" s="111"/>
      <c r="L1086" s="111"/>
      <c r="M1086" s="111"/>
      <c r="N1086" s="111"/>
      <c r="O1086" s="111"/>
      <c r="P1086" s="111"/>
      <c r="Q1086" s="111"/>
      <c r="R1086" s="111"/>
      <c r="S1086" s="111"/>
      <c r="T1086" s="111"/>
      <c r="U1086" s="111"/>
      <c r="V1086" s="111"/>
      <c r="W1086" s="111"/>
      <c r="X1086" s="111"/>
      <c r="Y1086" s="111"/>
      <c r="Z1086" s="111"/>
      <c r="AA1086" s="111"/>
      <c r="AB1086" s="111"/>
      <c r="AC1086" s="111"/>
      <c r="AD1086" s="111"/>
      <c r="AE1086" s="111"/>
      <c r="AF1086" s="111"/>
      <c r="AG1086" s="111"/>
      <c r="AH1086" s="111"/>
      <c r="AI1086" s="111"/>
      <c r="AJ1086" s="111"/>
      <c r="AK1086" s="111"/>
      <c r="AL1086" s="111"/>
      <c r="AM1086" s="111"/>
      <c r="AN1086" s="111"/>
      <c r="AO1086" s="111"/>
      <c r="AP1086" s="111"/>
      <c r="AQ1086" s="111"/>
      <c r="AR1086" s="111"/>
      <c r="AS1086" s="111"/>
      <c r="AT1086" s="111"/>
      <c r="AU1086" s="111"/>
      <c r="AV1086" s="111"/>
      <c r="AW1086" s="111"/>
      <c r="AX1086" s="112"/>
    </row>
    <row r="1087" spans="1:50" ht="12" customHeight="1">
      <c r="A1087" s="7"/>
      <c r="B1087" s="110"/>
      <c r="C1087" s="111"/>
      <c r="D1087" s="111"/>
      <c r="E1087" s="111"/>
      <c r="F1087" s="111"/>
      <c r="G1087" s="111"/>
      <c r="H1087" s="111"/>
      <c r="I1087" s="111"/>
      <c r="J1087" s="111"/>
      <c r="K1087" s="111"/>
      <c r="L1087" s="111"/>
      <c r="M1087" s="111"/>
      <c r="N1087" s="111"/>
      <c r="O1087" s="111"/>
      <c r="P1087" s="111"/>
      <c r="Q1087" s="111"/>
      <c r="R1087" s="111"/>
      <c r="S1087" s="111"/>
      <c r="T1087" s="111"/>
      <c r="U1087" s="111"/>
      <c r="V1087" s="111"/>
      <c r="W1087" s="111"/>
      <c r="X1087" s="111"/>
      <c r="Y1087" s="111"/>
      <c r="Z1087" s="111"/>
      <c r="AA1087" s="111"/>
      <c r="AB1087" s="111"/>
      <c r="AC1087" s="111"/>
      <c r="AD1087" s="111"/>
      <c r="AE1087" s="111"/>
      <c r="AF1087" s="111"/>
      <c r="AG1087" s="111"/>
      <c r="AH1087" s="111"/>
      <c r="AI1087" s="111"/>
      <c r="AJ1087" s="111"/>
      <c r="AK1087" s="111"/>
      <c r="AL1087" s="111"/>
      <c r="AM1087" s="111"/>
      <c r="AN1087" s="111"/>
      <c r="AO1087" s="111"/>
      <c r="AP1087" s="111"/>
      <c r="AQ1087" s="111"/>
      <c r="AR1087" s="111"/>
      <c r="AS1087" s="111"/>
      <c r="AT1087" s="111"/>
      <c r="AU1087" s="111"/>
      <c r="AV1087" s="111"/>
      <c r="AW1087" s="111"/>
      <c r="AX1087" s="112"/>
    </row>
    <row r="1088" spans="1:50" ht="12" customHeight="1">
      <c r="A1088" s="7"/>
      <c r="B1088" s="110"/>
      <c r="C1088" s="111"/>
      <c r="D1088" s="111"/>
      <c r="E1088" s="111"/>
      <c r="F1088" s="111"/>
      <c r="G1088" s="111"/>
      <c r="H1088" s="111"/>
      <c r="I1088" s="111"/>
      <c r="J1088" s="111"/>
      <c r="K1088" s="111"/>
      <c r="L1088" s="111"/>
      <c r="M1088" s="111"/>
      <c r="N1088" s="111"/>
      <c r="O1088" s="111"/>
      <c r="P1088" s="111"/>
      <c r="Q1088" s="111"/>
      <c r="R1088" s="111"/>
      <c r="S1088" s="111"/>
      <c r="T1088" s="111"/>
      <c r="U1088" s="111"/>
      <c r="V1088" s="111"/>
      <c r="W1088" s="111"/>
      <c r="X1088" s="111"/>
      <c r="Y1088" s="111"/>
      <c r="Z1088" s="111"/>
      <c r="AA1088" s="111"/>
      <c r="AB1088" s="111"/>
      <c r="AC1088" s="111"/>
      <c r="AD1088" s="111"/>
      <c r="AE1088" s="111"/>
      <c r="AF1088" s="111"/>
      <c r="AG1088" s="111"/>
      <c r="AH1088" s="111"/>
      <c r="AI1088" s="111"/>
      <c r="AJ1088" s="111"/>
      <c r="AK1088" s="111"/>
      <c r="AL1088" s="111"/>
      <c r="AM1088" s="111"/>
      <c r="AN1088" s="111"/>
      <c r="AO1088" s="111"/>
      <c r="AP1088" s="111"/>
      <c r="AQ1088" s="111"/>
      <c r="AR1088" s="111"/>
      <c r="AS1088" s="111"/>
      <c r="AT1088" s="111"/>
      <c r="AU1088" s="111"/>
      <c r="AV1088" s="111"/>
      <c r="AW1088" s="111"/>
      <c r="AX1088" s="112"/>
    </row>
    <row r="1089" spans="1:175" ht="12" customHeight="1">
      <c r="A1089" s="7"/>
      <c r="B1089" s="110"/>
      <c r="C1089" s="111"/>
      <c r="D1089" s="111"/>
      <c r="E1089" s="111"/>
      <c r="F1089" s="111"/>
      <c r="G1089" s="111"/>
      <c r="H1089" s="111"/>
      <c r="I1089" s="111"/>
      <c r="J1089" s="111"/>
      <c r="K1089" s="111"/>
      <c r="L1089" s="111"/>
      <c r="M1089" s="111"/>
      <c r="N1089" s="111"/>
      <c r="O1089" s="111"/>
      <c r="P1089" s="111"/>
      <c r="Q1089" s="111"/>
      <c r="R1089" s="111"/>
      <c r="S1089" s="111"/>
      <c r="T1089" s="111"/>
      <c r="U1089" s="111"/>
      <c r="V1089" s="111"/>
      <c r="W1089" s="111"/>
      <c r="X1089" s="111"/>
      <c r="Y1089" s="111"/>
      <c r="Z1089" s="111"/>
      <c r="AA1089" s="111"/>
      <c r="AB1089" s="111"/>
      <c r="AC1089" s="111"/>
      <c r="AD1089" s="111"/>
      <c r="AE1089" s="111"/>
      <c r="AF1089" s="111"/>
      <c r="AG1089" s="111"/>
      <c r="AH1089" s="111"/>
      <c r="AI1089" s="111"/>
      <c r="AJ1089" s="111"/>
      <c r="AK1089" s="111"/>
      <c r="AL1089" s="111"/>
      <c r="AM1089" s="111"/>
      <c r="AN1089" s="111"/>
      <c r="AO1089" s="111"/>
      <c r="AP1089" s="111"/>
      <c r="AQ1089" s="111"/>
      <c r="AR1089" s="111"/>
      <c r="AS1089" s="111"/>
      <c r="AT1089" s="111"/>
      <c r="AU1089" s="111"/>
      <c r="AV1089" s="111"/>
      <c r="AW1089" s="111"/>
      <c r="AX1089" s="112"/>
    </row>
    <row r="1090" spans="1:175" ht="12" customHeight="1">
      <c r="A1090" s="7"/>
      <c r="B1090" s="110"/>
      <c r="C1090" s="111"/>
      <c r="D1090" s="111"/>
      <c r="E1090" s="111"/>
      <c r="F1090" s="111"/>
      <c r="G1090" s="111"/>
      <c r="H1090" s="111"/>
      <c r="I1090" s="111"/>
      <c r="J1090" s="111"/>
      <c r="K1090" s="111"/>
      <c r="L1090" s="111"/>
      <c r="M1090" s="111"/>
      <c r="N1090" s="111"/>
      <c r="O1090" s="111"/>
      <c r="P1090" s="111"/>
      <c r="Q1090" s="111"/>
      <c r="R1090" s="111"/>
      <c r="S1090" s="111"/>
      <c r="T1090" s="111"/>
      <c r="U1090" s="111"/>
      <c r="V1090" s="111"/>
      <c r="W1090" s="111"/>
      <c r="X1090" s="111"/>
      <c r="Y1090" s="111"/>
      <c r="Z1090" s="111"/>
      <c r="AA1090" s="111"/>
      <c r="AB1090" s="111"/>
      <c r="AC1090" s="111"/>
      <c r="AD1090" s="111"/>
      <c r="AE1090" s="111"/>
      <c r="AF1090" s="111"/>
      <c r="AG1090" s="111"/>
      <c r="AH1090" s="111"/>
      <c r="AI1090" s="111"/>
      <c r="AJ1090" s="111"/>
      <c r="AK1090" s="111"/>
      <c r="AL1090" s="111"/>
      <c r="AM1090" s="111"/>
      <c r="AN1090" s="111"/>
      <c r="AO1090" s="111"/>
      <c r="AP1090" s="111"/>
      <c r="AQ1090" s="111"/>
      <c r="AR1090" s="111"/>
      <c r="AS1090" s="111"/>
      <c r="AT1090" s="111"/>
      <c r="AU1090" s="111"/>
      <c r="AV1090" s="111"/>
      <c r="AW1090" s="111"/>
      <c r="AX1090" s="112"/>
    </row>
    <row r="1091" spans="1:175" ht="12" customHeight="1">
      <c r="A1091" s="7"/>
      <c r="B1091" s="110"/>
      <c r="C1091" s="111"/>
      <c r="D1091" s="111"/>
      <c r="E1091" s="111"/>
      <c r="F1091" s="111"/>
      <c r="G1091" s="111"/>
      <c r="H1091" s="111"/>
      <c r="I1091" s="111"/>
      <c r="J1091" s="111"/>
      <c r="K1091" s="111"/>
      <c r="L1091" s="111"/>
      <c r="M1091" s="111"/>
      <c r="N1091" s="111"/>
      <c r="O1091" s="111"/>
      <c r="P1091" s="111"/>
      <c r="Q1091" s="111"/>
      <c r="R1091" s="111"/>
      <c r="S1091" s="111"/>
      <c r="T1091" s="111"/>
      <c r="U1091" s="111"/>
      <c r="V1091" s="111"/>
      <c r="W1091" s="111"/>
      <c r="X1091" s="111"/>
      <c r="Y1091" s="111"/>
      <c r="Z1091" s="111"/>
      <c r="AA1091" s="111"/>
      <c r="AB1091" s="111"/>
      <c r="AC1091" s="111"/>
      <c r="AD1091" s="111"/>
      <c r="AE1091" s="111"/>
      <c r="AF1091" s="111"/>
      <c r="AG1091" s="111"/>
      <c r="AH1091" s="111"/>
      <c r="AI1091" s="111"/>
      <c r="AJ1091" s="111"/>
      <c r="AK1091" s="111"/>
      <c r="AL1091" s="111"/>
      <c r="AM1091" s="111"/>
      <c r="AN1091" s="111"/>
      <c r="AO1091" s="111"/>
      <c r="AP1091" s="111"/>
      <c r="AQ1091" s="111"/>
      <c r="AR1091" s="111"/>
      <c r="AS1091" s="111"/>
      <c r="AT1091" s="111"/>
      <c r="AU1091" s="111"/>
      <c r="AV1091" s="111"/>
      <c r="AW1091" s="111"/>
      <c r="AX1091" s="112"/>
    </row>
    <row r="1092" spans="1:175" ht="12" customHeight="1">
      <c r="A1092" s="7"/>
      <c r="B1092" s="110"/>
      <c r="C1092" s="111"/>
      <c r="D1092" s="111"/>
      <c r="E1092" s="111"/>
      <c r="F1092" s="111"/>
      <c r="G1092" s="111"/>
      <c r="H1092" s="111"/>
      <c r="I1092" s="111"/>
      <c r="J1092" s="111"/>
      <c r="K1092" s="111"/>
      <c r="L1092" s="111"/>
      <c r="M1092" s="111"/>
      <c r="N1092" s="111"/>
      <c r="O1092" s="111"/>
      <c r="P1092" s="111"/>
      <c r="Q1092" s="111"/>
      <c r="R1092" s="111"/>
      <c r="S1092" s="111"/>
      <c r="T1092" s="111"/>
      <c r="U1092" s="111"/>
      <c r="V1092" s="111"/>
      <c r="W1092" s="111"/>
      <c r="X1092" s="111"/>
      <c r="Y1092" s="111"/>
      <c r="Z1092" s="111"/>
      <c r="AA1092" s="111"/>
      <c r="AB1092" s="111"/>
      <c r="AC1092" s="111"/>
      <c r="AD1092" s="111"/>
      <c r="AE1092" s="111"/>
      <c r="AF1092" s="111"/>
      <c r="AG1092" s="111"/>
      <c r="AH1092" s="111"/>
      <c r="AI1092" s="111"/>
      <c r="AJ1092" s="111"/>
      <c r="AK1092" s="111"/>
      <c r="AL1092" s="111"/>
      <c r="AM1092" s="111"/>
      <c r="AN1092" s="111"/>
      <c r="AO1092" s="111"/>
      <c r="AP1092" s="111"/>
      <c r="AQ1092" s="111"/>
      <c r="AR1092" s="111"/>
      <c r="AS1092" s="111"/>
      <c r="AT1092" s="111"/>
      <c r="AU1092" s="111"/>
      <c r="AV1092" s="111"/>
      <c r="AW1092" s="111"/>
      <c r="AX1092" s="112"/>
    </row>
    <row r="1093" spans="1:175" ht="12" customHeight="1">
      <c r="A1093" s="7"/>
      <c r="B1093" s="110"/>
      <c r="C1093" s="111"/>
      <c r="D1093" s="111"/>
      <c r="E1093" s="111"/>
      <c r="F1093" s="111"/>
      <c r="G1093" s="111"/>
      <c r="H1093" s="111"/>
      <c r="I1093" s="111"/>
      <c r="J1093" s="111"/>
      <c r="K1093" s="111"/>
      <c r="L1093" s="111"/>
      <c r="M1093" s="111"/>
      <c r="N1093" s="111"/>
      <c r="O1093" s="111"/>
      <c r="P1093" s="111"/>
      <c r="Q1093" s="111"/>
      <c r="R1093" s="111"/>
      <c r="S1093" s="111"/>
      <c r="T1093" s="111"/>
      <c r="U1093" s="111"/>
      <c r="V1093" s="111"/>
      <c r="W1093" s="111"/>
      <c r="X1093" s="111"/>
      <c r="Y1093" s="111"/>
      <c r="Z1093" s="111"/>
      <c r="AA1093" s="111"/>
      <c r="AB1093" s="111"/>
      <c r="AC1093" s="111"/>
      <c r="AD1093" s="111"/>
      <c r="AE1093" s="111"/>
      <c r="AF1093" s="111"/>
      <c r="AG1093" s="111"/>
      <c r="AH1093" s="111"/>
      <c r="AI1093" s="111"/>
      <c r="AJ1093" s="111"/>
      <c r="AK1093" s="111"/>
      <c r="AL1093" s="111"/>
      <c r="AM1093" s="111"/>
      <c r="AN1093" s="111"/>
      <c r="AO1093" s="111"/>
      <c r="AP1093" s="111"/>
      <c r="AQ1093" s="111"/>
      <c r="AR1093" s="111"/>
      <c r="AS1093" s="111"/>
      <c r="AT1093" s="111"/>
      <c r="AU1093" s="111"/>
      <c r="AV1093" s="111"/>
      <c r="AW1093" s="111"/>
      <c r="AX1093" s="112"/>
    </row>
    <row r="1094" spans="1:175" ht="12" customHeight="1">
      <c r="A1094" s="7"/>
      <c r="B1094" s="110"/>
      <c r="C1094" s="111"/>
      <c r="D1094" s="111"/>
      <c r="E1094" s="111"/>
      <c r="F1094" s="111"/>
      <c r="G1094" s="111"/>
      <c r="H1094" s="111"/>
      <c r="I1094" s="111"/>
      <c r="J1094" s="111"/>
      <c r="K1094" s="111"/>
      <c r="L1094" s="111"/>
      <c r="M1094" s="111"/>
      <c r="N1094" s="111"/>
      <c r="O1094" s="111"/>
      <c r="P1094" s="111"/>
      <c r="Q1094" s="111"/>
      <c r="R1094" s="111"/>
      <c r="S1094" s="111"/>
      <c r="T1094" s="111"/>
      <c r="U1094" s="111"/>
      <c r="V1094" s="111"/>
      <c r="W1094" s="111"/>
      <c r="X1094" s="111"/>
      <c r="Y1094" s="111"/>
      <c r="Z1094" s="111"/>
      <c r="AA1094" s="111"/>
      <c r="AB1094" s="111"/>
      <c r="AC1094" s="111"/>
      <c r="AD1094" s="111"/>
      <c r="AE1094" s="111"/>
      <c r="AF1094" s="111"/>
      <c r="AG1094" s="111"/>
      <c r="AH1094" s="111"/>
      <c r="AI1094" s="111"/>
      <c r="AJ1094" s="111"/>
      <c r="AK1094" s="111"/>
      <c r="AL1094" s="111"/>
      <c r="AM1094" s="111"/>
      <c r="AN1094" s="111"/>
      <c r="AO1094" s="111"/>
      <c r="AP1094" s="111"/>
      <c r="AQ1094" s="111"/>
      <c r="AR1094" s="111"/>
      <c r="AS1094" s="111"/>
      <c r="AT1094" s="111"/>
      <c r="AU1094" s="111"/>
      <c r="AV1094" s="111"/>
      <c r="AW1094" s="111"/>
      <c r="AX1094" s="112"/>
    </row>
    <row r="1095" spans="1:175" ht="15" thickBot="1">
      <c r="A1095" s="16"/>
      <c r="B1095" s="17"/>
      <c r="C1095" s="18"/>
      <c r="D1095" s="18"/>
      <c r="E1095" s="18"/>
      <c r="F1095" s="18"/>
      <c r="G1095" s="18"/>
      <c r="H1095" s="18"/>
      <c r="I1095" s="18"/>
      <c r="J1095" s="18"/>
      <c r="K1095" s="18"/>
      <c r="L1095" s="18"/>
      <c r="M1095" s="18"/>
      <c r="N1095" s="18"/>
      <c r="O1095" s="18"/>
      <c r="P1095" s="18"/>
      <c r="Q1095" s="18"/>
      <c r="R1095" s="18"/>
      <c r="S1095" s="18"/>
      <c r="T1095" s="18"/>
      <c r="U1095" s="18"/>
      <c r="V1095" s="18"/>
      <c r="W1095" s="18"/>
      <c r="X1095" s="18"/>
      <c r="Y1095" s="18"/>
      <c r="Z1095" s="18"/>
      <c r="AA1095" s="18"/>
      <c r="AB1095" s="18"/>
      <c r="AC1095" s="18"/>
      <c r="AD1095" s="18"/>
      <c r="AE1095" s="18"/>
      <c r="AF1095" s="18"/>
      <c r="AG1095" s="18"/>
      <c r="AH1095" s="18"/>
      <c r="AI1095" s="18"/>
      <c r="AJ1095" s="18"/>
      <c r="AK1095" s="18"/>
      <c r="AL1095" s="18"/>
      <c r="AM1095" s="18"/>
      <c r="AN1095" s="18"/>
      <c r="AO1095" s="18"/>
      <c r="AP1095" s="18"/>
      <c r="AQ1095" s="18"/>
      <c r="AR1095" s="18"/>
      <c r="AS1095" s="18"/>
      <c r="AT1095" s="18"/>
      <c r="AU1095" s="18"/>
      <c r="AV1095" s="18"/>
      <c r="AW1095" s="18"/>
      <c r="AX1095" s="19"/>
    </row>
    <row r="1096" spans="1:175">
      <c r="B1096" s="20"/>
    </row>
    <row r="1097" spans="1:175" ht="14.25">
      <c r="B1097" s="9" t="s">
        <v>4</v>
      </c>
      <c r="C1097" s="7"/>
      <c r="D1097" s="7"/>
      <c r="E1097" s="7"/>
      <c r="F1097" s="7"/>
      <c r="G1097" s="7"/>
      <c r="H1097" s="7"/>
      <c r="I1097" s="7"/>
      <c r="J1097" s="7"/>
      <c r="K1097" s="7"/>
      <c r="L1097" s="8"/>
      <c r="M1097" s="8"/>
      <c r="N1097" s="8"/>
      <c r="O1097" s="8"/>
      <c r="P1097" s="7"/>
      <c r="Q1097" s="7"/>
      <c r="R1097" s="7"/>
      <c r="S1097" s="7"/>
      <c r="T1097" s="7"/>
      <c r="U1097" s="7"/>
      <c r="V1097" s="9"/>
      <c r="W1097" s="9"/>
      <c r="X1097" s="9"/>
      <c r="Y1097" s="9"/>
      <c r="Z1097" s="9"/>
      <c r="AA1097" s="9"/>
      <c r="AB1097" s="9"/>
      <c r="AC1097" s="9"/>
      <c r="AD1097" s="9"/>
      <c r="AE1097" s="9"/>
      <c r="AF1097" s="9"/>
      <c r="AG1097" s="9"/>
      <c r="AH1097" s="9"/>
      <c r="AI1097" s="9"/>
      <c r="AJ1097" s="9"/>
      <c r="AK1097" s="9"/>
      <c r="AL1097" s="9"/>
      <c r="AM1097" s="9"/>
      <c r="AN1097" s="9"/>
      <c r="AO1097" s="9"/>
      <c r="AP1097" s="9"/>
      <c r="AQ1097" s="9"/>
      <c r="AR1097" s="9"/>
      <c r="AS1097" s="9"/>
      <c r="AT1097" s="9"/>
      <c r="AU1097" s="9"/>
      <c r="AV1097" s="9"/>
      <c r="AW1097" s="9"/>
      <c r="AX1097" s="9"/>
    </row>
    <row r="1098" spans="1:175" ht="15" thickBot="1">
      <c r="B1098" s="7"/>
      <c r="C1098" s="7"/>
      <c r="D1098" s="7"/>
      <c r="E1098" s="7"/>
      <c r="F1098" s="7"/>
      <c r="G1098" s="7"/>
      <c r="H1098" s="7"/>
      <c r="I1098" s="7"/>
      <c r="J1098" s="7"/>
      <c r="K1098" s="7"/>
      <c r="L1098" s="8"/>
      <c r="M1098" s="8"/>
      <c r="N1098" s="8"/>
      <c r="O1098" s="8"/>
      <c r="P1098" s="7"/>
      <c r="Q1098" s="7"/>
      <c r="R1098" s="7"/>
      <c r="S1098" s="7"/>
      <c r="T1098" s="7"/>
      <c r="U1098" s="7"/>
      <c r="V1098" s="9"/>
      <c r="W1098" s="9"/>
      <c r="X1098" s="9"/>
      <c r="Y1098" s="9"/>
      <c r="Z1098" s="9"/>
      <c r="AA1098" s="9"/>
      <c r="AB1098" s="9"/>
      <c r="AC1098" s="9"/>
      <c r="AD1098" s="9"/>
      <c r="AE1098" s="9"/>
      <c r="AF1098" s="9"/>
      <c r="AG1098" s="9"/>
      <c r="AH1098" s="9"/>
      <c r="AI1098" s="9"/>
      <c r="AJ1098" s="9"/>
      <c r="AK1098" s="9"/>
      <c r="AL1098" s="9"/>
      <c r="AM1098" s="9"/>
      <c r="AN1098" s="9"/>
      <c r="AO1098" s="9"/>
      <c r="AP1098" s="9"/>
      <c r="AQ1098" s="9"/>
      <c r="AR1098" s="9"/>
      <c r="AS1098" s="9"/>
      <c r="AT1098" s="9"/>
      <c r="AU1098" s="9"/>
      <c r="AV1098" s="9"/>
      <c r="AW1098" s="9"/>
      <c r="AX1098" s="21" t="s">
        <v>5</v>
      </c>
    </row>
    <row r="1099" spans="1:175" s="15" customFormat="1" ht="13.5" customHeight="1">
      <c r="A1099" s="7"/>
      <c r="B1099" s="113" t="s">
        <v>6</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5"/>
      <c r="AA1099" s="119" t="s">
        <v>12</v>
      </c>
      <c r="AB1099" s="114"/>
      <c r="AC1099" s="114"/>
      <c r="AD1099" s="114"/>
      <c r="AE1099" s="114"/>
      <c r="AF1099" s="114"/>
      <c r="AG1099" s="114"/>
      <c r="AH1099" s="114"/>
      <c r="AI1099" s="115"/>
      <c r="AJ1099" s="119" t="s">
        <v>13</v>
      </c>
      <c r="AK1099" s="114"/>
      <c r="AL1099" s="114"/>
      <c r="AM1099" s="114"/>
      <c r="AN1099" s="114"/>
      <c r="AO1099" s="114"/>
      <c r="AP1099" s="114"/>
      <c r="AQ1099" s="114"/>
      <c r="AR1099" s="115"/>
      <c r="AS1099" s="119" t="s">
        <v>7</v>
      </c>
      <c r="AT1099" s="114"/>
      <c r="AU1099" s="114"/>
      <c r="AV1099" s="114"/>
      <c r="AW1099" s="114"/>
      <c r="AX1099" s="121"/>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c r="FE1099" s="2"/>
      <c r="FF1099" s="2"/>
      <c r="FG1099" s="2"/>
      <c r="FH1099" s="2"/>
      <c r="FI1099" s="2"/>
      <c r="FJ1099" s="2"/>
      <c r="FK1099" s="2"/>
      <c r="FL1099" s="2"/>
      <c r="FM1099" s="2"/>
      <c r="FN1099" s="2"/>
      <c r="FO1099" s="2"/>
      <c r="FP1099" s="2"/>
      <c r="FQ1099" s="2"/>
      <c r="FR1099" s="2"/>
      <c r="FS1099" s="2"/>
    </row>
    <row r="1100" spans="1:175" s="15" customFormat="1" ht="13.5">
      <c r="A1100" s="7"/>
      <c r="B1100" s="116"/>
      <c r="C1100" s="117"/>
      <c r="D1100" s="117"/>
      <c r="E1100" s="117"/>
      <c r="F1100" s="117"/>
      <c r="G1100" s="117"/>
      <c r="H1100" s="117"/>
      <c r="I1100" s="117"/>
      <c r="J1100" s="117"/>
      <c r="K1100" s="117"/>
      <c r="L1100" s="117"/>
      <c r="M1100" s="117"/>
      <c r="N1100" s="117"/>
      <c r="O1100" s="117"/>
      <c r="P1100" s="117"/>
      <c r="Q1100" s="117"/>
      <c r="R1100" s="117"/>
      <c r="S1100" s="117"/>
      <c r="T1100" s="117"/>
      <c r="U1100" s="117"/>
      <c r="V1100" s="117"/>
      <c r="W1100" s="117"/>
      <c r="X1100" s="117"/>
      <c r="Y1100" s="117"/>
      <c r="Z1100" s="118"/>
      <c r="AA1100" s="120"/>
      <c r="AB1100" s="117"/>
      <c r="AC1100" s="117"/>
      <c r="AD1100" s="117"/>
      <c r="AE1100" s="117"/>
      <c r="AF1100" s="117"/>
      <c r="AG1100" s="117"/>
      <c r="AH1100" s="117"/>
      <c r="AI1100" s="118"/>
      <c r="AJ1100" s="120"/>
      <c r="AK1100" s="117"/>
      <c r="AL1100" s="117"/>
      <c r="AM1100" s="117"/>
      <c r="AN1100" s="117"/>
      <c r="AO1100" s="117"/>
      <c r="AP1100" s="117"/>
      <c r="AQ1100" s="117"/>
      <c r="AR1100" s="118"/>
      <c r="AS1100" s="120"/>
      <c r="AT1100" s="117"/>
      <c r="AU1100" s="117"/>
      <c r="AV1100" s="117"/>
      <c r="AW1100" s="117"/>
      <c r="AX1100" s="12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c r="FE1100" s="2"/>
      <c r="FF1100" s="2"/>
      <c r="FG1100" s="2"/>
      <c r="FH1100" s="2"/>
      <c r="FI1100" s="2"/>
      <c r="FJ1100" s="2"/>
      <c r="FK1100" s="2"/>
      <c r="FL1100" s="2"/>
      <c r="FM1100" s="2"/>
      <c r="FN1100" s="2"/>
      <c r="FO1100" s="2"/>
      <c r="FP1100" s="2"/>
      <c r="FQ1100" s="2"/>
      <c r="FR1100" s="2"/>
      <c r="FS1100" s="2"/>
    </row>
    <row r="1101" spans="1:175" s="15" customFormat="1" ht="18.75" customHeight="1">
      <c r="A1101" s="7"/>
      <c r="B1101" s="22"/>
      <c r="C1101" s="101" t="s">
        <v>196</v>
      </c>
      <c r="D1101" s="102"/>
      <c r="E1101" s="102"/>
      <c r="F1101" s="102"/>
      <c r="G1101" s="102"/>
      <c r="H1101" s="102"/>
      <c r="I1101" s="102"/>
      <c r="J1101" s="102"/>
      <c r="K1101" s="102"/>
      <c r="L1101" s="102"/>
      <c r="M1101" s="102"/>
      <c r="N1101" s="102"/>
      <c r="O1101" s="102"/>
      <c r="P1101" s="102"/>
      <c r="Q1101" s="102"/>
      <c r="R1101" s="102"/>
      <c r="S1101" s="102"/>
      <c r="T1101" s="102"/>
      <c r="U1101" s="102"/>
      <c r="V1101" s="102"/>
      <c r="W1101" s="102"/>
      <c r="X1101" s="102"/>
      <c r="Y1101" s="102"/>
      <c r="Z1101" s="103"/>
      <c r="AA1101" s="104">
        <v>322</v>
      </c>
      <c r="AB1101" s="105"/>
      <c r="AC1101" s="105"/>
      <c r="AD1101" s="105"/>
      <c r="AE1101" s="105"/>
      <c r="AF1101" s="105"/>
      <c r="AG1101" s="105"/>
      <c r="AH1101" s="105"/>
      <c r="AI1101" s="106"/>
      <c r="AJ1101" s="104">
        <v>322</v>
      </c>
      <c r="AK1101" s="105"/>
      <c r="AL1101" s="105"/>
      <c r="AM1101" s="105"/>
      <c r="AN1101" s="105"/>
      <c r="AO1101" s="105"/>
      <c r="AP1101" s="105"/>
      <c r="AQ1101" s="105"/>
      <c r="AR1101" s="106"/>
      <c r="AS1101" s="107" t="s">
        <v>108</v>
      </c>
      <c r="AT1101" s="108"/>
      <c r="AU1101" s="108"/>
      <c r="AV1101" s="108"/>
      <c r="AW1101" s="108"/>
      <c r="AX1101" s="109"/>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c r="FE1101" s="2"/>
      <c r="FF1101" s="2"/>
      <c r="FG1101" s="2"/>
      <c r="FH1101" s="2"/>
      <c r="FI1101" s="2"/>
      <c r="FJ1101" s="2"/>
      <c r="FK1101" s="2"/>
      <c r="FL1101" s="2"/>
      <c r="FM1101" s="2"/>
      <c r="FN1101" s="2"/>
      <c r="FO1101" s="2"/>
      <c r="FP1101" s="2"/>
      <c r="FQ1101" s="2"/>
      <c r="FR1101" s="2"/>
      <c r="FS1101" s="2"/>
    </row>
    <row r="1102" spans="1:175" s="15" customFormat="1" ht="18.75" customHeight="1">
      <c r="A1102" s="7"/>
      <c r="B1102" s="22"/>
      <c r="C1102" s="101" t="s">
        <v>197</v>
      </c>
      <c r="D1102" s="102"/>
      <c r="E1102" s="102"/>
      <c r="F1102" s="102"/>
      <c r="G1102" s="102"/>
      <c r="H1102" s="102"/>
      <c r="I1102" s="102"/>
      <c r="J1102" s="102"/>
      <c r="K1102" s="102"/>
      <c r="L1102" s="102"/>
      <c r="M1102" s="102"/>
      <c r="N1102" s="102"/>
      <c r="O1102" s="102"/>
      <c r="P1102" s="102"/>
      <c r="Q1102" s="102"/>
      <c r="R1102" s="102"/>
      <c r="S1102" s="102"/>
      <c r="T1102" s="102"/>
      <c r="U1102" s="102"/>
      <c r="V1102" s="102"/>
      <c r="W1102" s="102"/>
      <c r="X1102" s="102"/>
      <c r="Y1102" s="102"/>
      <c r="Z1102" s="103"/>
      <c r="AA1102" s="104">
        <v>161</v>
      </c>
      <c r="AB1102" s="105"/>
      <c r="AC1102" s="105"/>
      <c r="AD1102" s="105"/>
      <c r="AE1102" s="105"/>
      <c r="AF1102" s="105"/>
      <c r="AG1102" s="105"/>
      <c r="AH1102" s="105"/>
      <c r="AI1102" s="106"/>
      <c r="AJ1102" s="104">
        <v>196</v>
      </c>
      <c r="AK1102" s="105"/>
      <c r="AL1102" s="105"/>
      <c r="AM1102" s="105"/>
      <c r="AN1102" s="105"/>
      <c r="AO1102" s="105"/>
      <c r="AP1102" s="105"/>
      <c r="AQ1102" s="105"/>
      <c r="AR1102" s="106"/>
      <c r="AS1102" s="107"/>
      <c r="AT1102" s="108"/>
      <c r="AU1102" s="108"/>
      <c r="AV1102" s="108"/>
      <c r="AW1102" s="108"/>
      <c r="AX1102" s="109"/>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c r="FE1102" s="2"/>
      <c r="FF1102" s="2"/>
      <c r="FG1102" s="2"/>
      <c r="FH1102" s="2"/>
      <c r="FI1102" s="2"/>
      <c r="FJ1102" s="2"/>
      <c r="FK1102" s="2"/>
      <c r="FL1102" s="2"/>
      <c r="FM1102" s="2"/>
      <c r="FN1102" s="2"/>
      <c r="FO1102" s="2"/>
      <c r="FP1102" s="2"/>
      <c r="FQ1102" s="2"/>
      <c r="FR1102" s="2"/>
      <c r="FS1102" s="2"/>
    </row>
    <row r="1103" spans="1:175" s="15" customFormat="1" ht="18.75" customHeight="1">
      <c r="A1103" s="7"/>
      <c r="B1103" s="22"/>
      <c r="C1103" s="101" t="s">
        <v>198</v>
      </c>
      <c r="D1103" s="102"/>
      <c r="E1103" s="102"/>
      <c r="F1103" s="102"/>
      <c r="G1103" s="102"/>
      <c r="H1103" s="102"/>
      <c r="I1103" s="102"/>
      <c r="J1103" s="102"/>
      <c r="K1103" s="102"/>
      <c r="L1103" s="102"/>
      <c r="M1103" s="102"/>
      <c r="N1103" s="102"/>
      <c r="O1103" s="102"/>
      <c r="P1103" s="102"/>
      <c r="Q1103" s="102"/>
      <c r="R1103" s="102"/>
      <c r="S1103" s="102"/>
      <c r="T1103" s="102"/>
      <c r="U1103" s="102"/>
      <c r="V1103" s="102"/>
      <c r="W1103" s="102"/>
      <c r="X1103" s="102"/>
      <c r="Y1103" s="102"/>
      <c r="Z1103" s="103"/>
      <c r="AA1103" s="104">
        <v>47</v>
      </c>
      <c r="AB1103" s="105"/>
      <c r="AC1103" s="105"/>
      <c r="AD1103" s="105"/>
      <c r="AE1103" s="105"/>
      <c r="AF1103" s="105"/>
      <c r="AG1103" s="105"/>
      <c r="AH1103" s="105"/>
      <c r="AI1103" s="106"/>
      <c r="AJ1103" s="104">
        <v>47</v>
      </c>
      <c r="AK1103" s="105"/>
      <c r="AL1103" s="105"/>
      <c r="AM1103" s="105"/>
      <c r="AN1103" s="105"/>
      <c r="AO1103" s="105"/>
      <c r="AP1103" s="105"/>
      <c r="AQ1103" s="105"/>
      <c r="AR1103" s="106"/>
      <c r="AS1103" s="107"/>
      <c r="AT1103" s="108"/>
      <c r="AU1103" s="108"/>
      <c r="AV1103" s="108"/>
      <c r="AW1103" s="108"/>
      <c r="AX1103" s="109"/>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c r="FE1103" s="2"/>
      <c r="FF1103" s="2"/>
      <c r="FG1103" s="2"/>
      <c r="FH1103" s="2"/>
      <c r="FI1103" s="2"/>
      <c r="FJ1103" s="2"/>
      <c r="FK1103" s="2"/>
      <c r="FL1103" s="2"/>
      <c r="FM1103" s="2"/>
      <c r="FN1103" s="2"/>
      <c r="FO1103" s="2"/>
      <c r="FP1103" s="2"/>
      <c r="FQ1103" s="2"/>
      <c r="FR1103" s="2"/>
      <c r="FS1103" s="2"/>
    </row>
    <row r="1104" spans="1:175" s="15" customFormat="1" ht="18.75" customHeight="1">
      <c r="A1104" s="7"/>
      <c r="B1104" s="22"/>
      <c r="C1104" s="101" t="s">
        <v>199</v>
      </c>
      <c r="D1104" s="102"/>
      <c r="E1104" s="102"/>
      <c r="F1104" s="102"/>
      <c r="G1104" s="102"/>
      <c r="H1104" s="102"/>
      <c r="I1104" s="102"/>
      <c r="J1104" s="102"/>
      <c r="K1104" s="102"/>
      <c r="L1104" s="102"/>
      <c r="M1104" s="102"/>
      <c r="N1104" s="102"/>
      <c r="O1104" s="102"/>
      <c r="P1104" s="102"/>
      <c r="Q1104" s="102"/>
      <c r="R1104" s="102"/>
      <c r="S1104" s="102"/>
      <c r="T1104" s="102"/>
      <c r="U1104" s="102"/>
      <c r="V1104" s="102"/>
      <c r="W1104" s="102"/>
      <c r="X1104" s="102"/>
      <c r="Y1104" s="102"/>
      <c r="Z1104" s="103"/>
      <c r="AA1104" s="104">
        <v>61</v>
      </c>
      <c r="AB1104" s="105"/>
      <c r="AC1104" s="105"/>
      <c r="AD1104" s="105"/>
      <c r="AE1104" s="105"/>
      <c r="AF1104" s="105"/>
      <c r="AG1104" s="105"/>
      <c r="AH1104" s="105"/>
      <c r="AI1104" s="106"/>
      <c r="AJ1104" s="104">
        <v>0</v>
      </c>
      <c r="AK1104" s="105"/>
      <c r="AL1104" s="105"/>
      <c r="AM1104" s="105"/>
      <c r="AN1104" s="105"/>
      <c r="AO1104" s="105"/>
      <c r="AP1104" s="105"/>
      <c r="AQ1104" s="105"/>
      <c r="AR1104" s="106"/>
      <c r="AS1104" s="107"/>
      <c r="AT1104" s="108"/>
      <c r="AU1104" s="108"/>
      <c r="AV1104" s="108"/>
      <c r="AW1104" s="108"/>
      <c r="AX1104" s="109"/>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c r="FE1104" s="2"/>
      <c r="FF1104" s="2"/>
      <c r="FG1104" s="2"/>
      <c r="FH1104" s="2"/>
      <c r="FI1104" s="2"/>
      <c r="FJ1104" s="2"/>
      <c r="FK1104" s="2"/>
      <c r="FL1104" s="2"/>
      <c r="FM1104" s="2"/>
      <c r="FN1104" s="2"/>
      <c r="FO1104" s="2"/>
      <c r="FP1104" s="2"/>
      <c r="FQ1104" s="2"/>
      <c r="FR1104" s="2"/>
      <c r="FS1104" s="2"/>
    </row>
    <row r="1105" spans="1:175" s="15" customFormat="1" ht="18.75" customHeight="1" thickBot="1">
      <c r="A1105" s="16"/>
      <c r="B1105" s="92" t="s">
        <v>14</v>
      </c>
      <c r="C1105" s="93"/>
      <c r="D1105" s="93"/>
      <c r="E1105" s="93"/>
      <c r="F1105" s="93"/>
      <c r="G1105" s="93"/>
      <c r="H1105" s="93"/>
      <c r="I1105" s="93"/>
      <c r="J1105" s="93"/>
      <c r="K1105" s="93"/>
      <c r="L1105" s="93"/>
      <c r="M1105" s="93"/>
      <c r="N1105" s="93"/>
      <c r="O1105" s="93"/>
      <c r="P1105" s="93"/>
      <c r="Q1105" s="93"/>
      <c r="R1105" s="93"/>
      <c r="S1105" s="93"/>
      <c r="T1105" s="93"/>
      <c r="U1105" s="93"/>
      <c r="V1105" s="93"/>
      <c r="W1105" s="93"/>
      <c r="X1105" s="93"/>
      <c r="Y1105" s="93"/>
      <c r="Z1105" s="94"/>
      <c r="AA1105" s="95">
        <f>SUM($AA$1101:$AA$1104)</f>
        <v>591</v>
      </c>
      <c r="AB1105" s="96"/>
      <c r="AC1105" s="96"/>
      <c r="AD1105" s="96"/>
      <c r="AE1105" s="96"/>
      <c r="AF1105" s="96"/>
      <c r="AG1105" s="96"/>
      <c r="AH1105" s="96"/>
      <c r="AI1105" s="97"/>
      <c r="AJ1105" s="95">
        <f>SUM($AJ$1101:$AJ$1104)</f>
        <v>565</v>
      </c>
      <c r="AK1105" s="96"/>
      <c r="AL1105" s="96"/>
      <c r="AM1105" s="96"/>
      <c r="AN1105" s="96"/>
      <c r="AO1105" s="96"/>
      <c r="AP1105" s="96"/>
      <c r="AQ1105" s="96"/>
      <c r="AR1105" s="97"/>
      <c r="AS1105" s="98"/>
      <c r="AT1105" s="99"/>
      <c r="AU1105" s="99"/>
      <c r="AV1105" s="99"/>
      <c r="AW1105" s="99"/>
      <c r="AX1105" s="100"/>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c r="FE1105" s="2"/>
      <c r="FF1105" s="2"/>
      <c r="FG1105" s="2"/>
      <c r="FH1105" s="2"/>
      <c r="FI1105" s="2"/>
      <c r="FJ1105" s="2"/>
      <c r="FK1105" s="2"/>
      <c r="FL1105" s="2"/>
      <c r="FM1105" s="2"/>
      <c r="FN1105" s="2"/>
      <c r="FO1105" s="2"/>
      <c r="FP1105" s="2"/>
      <c r="FQ1105" s="2"/>
      <c r="FR1105" s="2"/>
      <c r="FS1105" s="2"/>
    </row>
    <row r="1107" spans="1:175" ht="18.75">
      <c r="A1107" s="1" t="s">
        <v>0</v>
      </c>
      <c r="AW1107" s="3"/>
      <c r="AX1107" s="4"/>
      <c r="AY1107" s="3"/>
    </row>
    <row r="1109" spans="1:175" ht="18.75">
      <c r="B1109" s="123" t="s">
        <v>8</v>
      </c>
      <c r="C1109" s="124"/>
      <c r="D1109" s="124"/>
      <c r="E1109" s="124"/>
      <c r="F1109" s="124"/>
      <c r="G1109" s="124"/>
      <c r="H1109" s="124"/>
      <c r="I1109" s="124"/>
      <c r="J1109" s="124"/>
      <c r="K1109" s="124"/>
      <c r="L1109" s="124"/>
      <c r="M1109" s="124"/>
      <c r="N1109" s="124"/>
      <c r="O1109" s="124"/>
      <c r="P1109" s="124"/>
      <c r="Q1109" s="124"/>
      <c r="R1109" s="124"/>
      <c r="S1109" s="124"/>
      <c r="T1109" s="124"/>
      <c r="U1109" s="124"/>
      <c r="V1109" s="124"/>
      <c r="W1109" s="124"/>
      <c r="X1109" s="124"/>
      <c r="Y1109" s="124"/>
      <c r="Z1109" s="124"/>
      <c r="AA1109" s="124"/>
      <c r="AB1109" s="124"/>
      <c r="AC1109" s="124"/>
      <c r="AD1109" s="124"/>
      <c r="AE1109" s="124"/>
      <c r="AF1109" s="124"/>
      <c r="AG1109" s="124"/>
      <c r="AH1109" s="124"/>
      <c r="AI1109" s="124"/>
      <c r="AJ1109" s="124"/>
      <c r="AK1109" s="124"/>
      <c r="AL1109" s="124"/>
      <c r="AM1109" s="124"/>
      <c r="AN1109" s="124"/>
      <c r="AO1109" s="124"/>
      <c r="AP1109" s="124"/>
      <c r="AQ1109" s="124"/>
      <c r="AR1109" s="124"/>
      <c r="AS1109" s="124"/>
      <c r="AT1109" s="124"/>
      <c r="AU1109" s="124"/>
      <c r="AV1109" s="124"/>
      <c r="AW1109" s="124"/>
      <c r="AX1109" s="124"/>
    </row>
    <row r="1110" spans="1:175">
      <c r="Z1110" s="5"/>
      <c r="AD1110" s="5"/>
      <c r="AE1110" s="5"/>
      <c r="AF1110" s="5"/>
      <c r="AG1110" s="5"/>
      <c r="AH1110" s="5"/>
      <c r="AI1110" s="5"/>
      <c r="AO1110" s="5"/>
    </row>
    <row r="1111" spans="1:175" ht="13.5" thickBot="1">
      <c r="Z1111" s="5"/>
      <c r="AD1111" s="5"/>
      <c r="AE1111" s="5"/>
      <c r="AF1111" s="5"/>
      <c r="AG1111" s="5"/>
      <c r="AH1111" s="5"/>
      <c r="AI1111" s="5"/>
      <c r="AO1111" s="5"/>
    </row>
    <row r="1112" spans="1:175" ht="24.75" customHeight="1" thickBot="1">
      <c r="B1112" s="125" t="s">
        <v>1</v>
      </c>
      <c r="C1112" s="126"/>
      <c r="D1112" s="126"/>
      <c r="E1112" s="126"/>
      <c r="F1112" s="126"/>
      <c r="G1112" s="126"/>
      <c r="H1112" s="127" t="s">
        <v>177</v>
      </c>
      <c r="I1112" s="128"/>
      <c r="J1112" s="128"/>
      <c r="K1112" s="128"/>
      <c r="L1112" s="128"/>
      <c r="M1112" s="128"/>
      <c r="N1112" s="128"/>
      <c r="O1112" s="128"/>
      <c r="P1112" s="128"/>
      <c r="Q1112" s="128"/>
      <c r="R1112" s="128"/>
      <c r="S1112" s="128"/>
      <c r="T1112" s="128"/>
      <c r="U1112" s="128"/>
      <c r="V1112" s="128"/>
      <c r="W1112" s="128"/>
      <c r="X1112" s="128"/>
      <c r="Y1112" s="128"/>
      <c r="Z1112" s="128"/>
      <c r="AA1112" s="128"/>
      <c r="AB1112" s="128"/>
      <c r="AC1112" s="128"/>
      <c r="AD1112" s="128"/>
      <c r="AE1112" s="128"/>
      <c r="AF1112" s="128"/>
      <c r="AG1112" s="128"/>
      <c r="AH1112" s="128"/>
      <c r="AI1112" s="128"/>
      <c r="AJ1112" s="128"/>
      <c r="AK1112" s="128"/>
      <c r="AL1112" s="128"/>
      <c r="AM1112" s="128"/>
      <c r="AN1112" s="128"/>
      <c r="AO1112" s="128"/>
      <c r="AP1112" s="128"/>
      <c r="AQ1112" s="128"/>
      <c r="AR1112" s="128"/>
      <c r="AS1112" s="128"/>
      <c r="AT1112" s="128"/>
      <c r="AU1112" s="128"/>
      <c r="AV1112" s="128"/>
      <c r="AW1112" s="128"/>
      <c r="AX1112" s="129"/>
    </row>
    <row r="1113" spans="1:175" ht="14.25">
      <c r="B1113" s="6"/>
      <c r="C1113" s="6"/>
      <c r="D1113" s="6"/>
      <c r="E1113" s="6"/>
      <c r="F1113" s="6"/>
      <c r="G1113" s="6"/>
      <c r="H1113" s="7"/>
      <c r="I1113" s="7"/>
      <c r="J1113" s="7"/>
      <c r="K1113" s="7"/>
      <c r="L1113" s="8"/>
      <c r="M1113" s="8"/>
      <c r="N1113" s="8"/>
      <c r="O1113" s="8"/>
      <c r="P1113" s="7"/>
      <c r="Q1113" s="7"/>
      <c r="R1113" s="7"/>
      <c r="S1113" s="7"/>
      <c r="T1113" s="7"/>
      <c r="U1113" s="7"/>
      <c r="V1113" s="9"/>
      <c r="W1113" s="9"/>
      <c r="X1113" s="9"/>
      <c r="Y1113" s="9"/>
      <c r="Z1113" s="9"/>
      <c r="AA1113" s="9"/>
      <c r="AB1113" s="9"/>
      <c r="AC1113" s="9"/>
      <c r="AD1113" s="9"/>
      <c r="AE1113" s="9"/>
      <c r="AF1113" s="9"/>
      <c r="AG1113" s="9"/>
      <c r="AH1113" s="9"/>
      <c r="AI1113" s="9"/>
      <c r="AJ1113" s="9"/>
      <c r="AK1113" s="9"/>
      <c r="AL1113" s="9"/>
      <c r="AM1113" s="9"/>
      <c r="AN1113" s="9"/>
      <c r="AO1113" s="9"/>
      <c r="AP1113" s="9"/>
      <c r="AQ1113" s="9"/>
      <c r="AR1113" s="9"/>
      <c r="AS1113" s="9"/>
      <c r="AT1113" s="9"/>
      <c r="AU1113" s="9"/>
      <c r="AV1113" s="9"/>
      <c r="AW1113" s="9"/>
      <c r="AX1113" s="9"/>
    </row>
    <row r="1114" spans="1:175" ht="15" thickBot="1">
      <c r="A1114" s="10"/>
      <c r="B1114" s="9" t="s">
        <v>2</v>
      </c>
      <c r="C1114" s="7"/>
      <c r="D1114" s="7"/>
      <c r="E1114" s="7"/>
      <c r="F1114" s="7"/>
      <c r="G1114" s="7"/>
      <c r="H1114" s="7"/>
      <c r="I1114" s="7"/>
      <c r="J1114" s="7"/>
      <c r="K1114" s="7"/>
      <c r="L1114" s="8"/>
      <c r="M1114" s="8"/>
      <c r="N1114" s="8"/>
      <c r="O1114" s="8"/>
      <c r="P1114" s="7"/>
      <c r="Q1114" s="7"/>
      <c r="R1114" s="7"/>
      <c r="S1114" s="7"/>
      <c r="T1114" s="7"/>
      <c r="U1114" s="7"/>
      <c r="V1114" s="9"/>
      <c r="W1114" s="9"/>
      <c r="X1114" s="9"/>
      <c r="Y1114" s="9"/>
      <c r="Z1114" s="9"/>
      <c r="AA1114" s="9"/>
      <c r="AB1114" s="9"/>
      <c r="AC1114" s="9"/>
      <c r="AD1114" s="9"/>
      <c r="AE1114" s="9"/>
      <c r="AF1114" s="9"/>
      <c r="AG1114" s="9"/>
      <c r="AH1114" s="9"/>
      <c r="AI1114" s="9"/>
      <c r="AJ1114" s="9"/>
      <c r="AK1114" s="9"/>
      <c r="AL1114" s="9"/>
      <c r="AM1114" s="9"/>
      <c r="AN1114" s="9"/>
      <c r="AO1114" s="9"/>
      <c r="AP1114" s="9"/>
      <c r="AQ1114" s="9"/>
      <c r="AR1114" s="9"/>
      <c r="AS1114" s="9"/>
      <c r="AT1114" s="9"/>
      <c r="AU1114" s="9"/>
      <c r="AV1114" s="9"/>
      <c r="AW1114" s="9"/>
      <c r="AX1114" s="9"/>
    </row>
    <row r="1115" spans="1:175" ht="14.25">
      <c r="A1115" s="7"/>
      <c r="B1115" s="11"/>
      <c r="C1115" s="6"/>
      <c r="D1115" s="6"/>
      <c r="E1115" s="6"/>
      <c r="F1115" s="6"/>
      <c r="G1115" s="6"/>
      <c r="H1115" s="6"/>
      <c r="I1115" s="6"/>
      <c r="J1115" s="6"/>
      <c r="K1115" s="6"/>
      <c r="L1115" s="12"/>
      <c r="M1115" s="12"/>
      <c r="N1115" s="12"/>
      <c r="O1115" s="12"/>
      <c r="P1115" s="6"/>
      <c r="Q1115" s="6"/>
      <c r="R1115" s="6"/>
      <c r="S1115" s="6"/>
      <c r="T1115" s="6"/>
      <c r="U1115" s="6"/>
      <c r="V1115" s="13"/>
      <c r="W1115" s="13"/>
      <c r="X1115" s="13"/>
      <c r="Y1115" s="13"/>
      <c r="Z1115" s="13"/>
      <c r="AA1115" s="13"/>
      <c r="AB1115" s="13"/>
      <c r="AC1115" s="13"/>
      <c r="AD1115" s="13"/>
      <c r="AE1115" s="13"/>
      <c r="AF1115" s="13"/>
      <c r="AG1115" s="13"/>
      <c r="AH1115" s="13"/>
      <c r="AI1115" s="13"/>
      <c r="AJ1115" s="13"/>
      <c r="AK1115" s="13"/>
      <c r="AL1115" s="13"/>
      <c r="AM1115" s="13"/>
      <c r="AN1115" s="13"/>
      <c r="AO1115" s="13"/>
      <c r="AP1115" s="13"/>
      <c r="AQ1115" s="13"/>
      <c r="AR1115" s="13"/>
      <c r="AS1115" s="13"/>
      <c r="AT1115" s="13"/>
      <c r="AU1115" s="13"/>
      <c r="AV1115" s="13"/>
      <c r="AW1115" s="13"/>
      <c r="AX1115" s="14"/>
    </row>
    <row r="1116" spans="1:175" ht="12" customHeight="1">
      <c r="A1116" s="7"/>
      <c r="B1116" s="110" t="s">
        <v>178</v>
      </c>
      <c r="C1116" s="111"/>
      <c r="D1116" s="111"/>
      <c r="E1116" s="111"/>
      <c r="F1116" s="111"/>
      <c r="G1116" s="111"/>
      <c r="H1116" s="111"/>
      <c r="I1116" s="111"/>
      <c r="J1116" s="111"/>
      <c r="K1116" s="111"/>
      <c r="L1116" s="111"/>
      <c r="M1116" s="111"/>
      <c r="N1116" s="111"/>
      <c r="O1116" s="111"/>
      <c r="P1116" s="111"/>
      <c r="Q1116" s="111"/>
      <c r="R1116" s="111"/>
      <c r="S1116" s="111"/>
      <c r="T1116" s="111"/>
      <c r="U1116" s="111"/>
      <c r="V1116" s="111"/>
      <c r="W1116" s="111"/>
      <c r="X1116" s="111"/>
      <c r="Y1116" s="111"/>
      <c r="Z1116" s="111"/>
      <c r="AA1116" s="111"/>
      <c r="AB1116" s="111"/>
      <c r="AC1116" s="111"/>
      <c r="AD1116" s="111"/>
      <c r="AE1116" s="111"/>
      <c r="AF1116" s="111"/>
      <c r="AG1116" s="111"/>
      <c r="AH1116" s="111"/>
      <c r="AI1116" s="111"/>
      <c r="AJ1116" s="111"/>
      <c r="AK1116" s="111"/>
      <c r="AL1116" s="111"/>
      <c r="AM1116" s="111"/>
      <c r="AN1116" s="111"/>
      <c r="AO1116" s="111"/>
      <c r="AP1116" s="111"/>
      <c r="AQ1116" s="111"/>
      <c r="AR1116" s="111"/>
      <c r="AS1116" s="111"/>
      <c r="AT1116" s="111"/>
      <c r="AU1116" s="111"/>
      <c r="AV1116" s="111"/>
      <c r="AW1116" s="111"/>
      <c r="AX1116" s="112"/>
    </row>
    <row r="1117" spans="1:175" ht="12" customHeight="1">
      <c r="A1117" s="7"/>
      <c r="B1117" s="110"/>
      <c r="C1117" s="111"/>
      <c r="D1117" s="111"/>
      <c r="E1117" s="111"/>
      <c r="F1117" s="111"/>
      <c r="G1117" s="111"/>
      <c r="H1117" s="111"/>
      <c r="I1117" s="111"/>
      <c r="J1117" s="111"/>
      <c r="K1117" s="111"/>
      <c r="L1117" s="111"/>
      <c r="M1117" s="111"/>
      <c r="N1117" s="111"/>
      <c r="O1117" s="111"/>
      <c r="P1117" s="111"/>
      <c r="Q1117" s="111"/>
      <c r="R1117" s="111"/>
      <c r="S1117" s="111"/>
      <c r="T1117" s="111"/>
      <c r="U1117" s="111"/>
      <c r="V1117" s="111"/>
      <c r="W1117" s="111"/>
      <c r="X1117" s="111"/>
      <c r="Y1117" s="111"/>
      <c r="Z1117" s="111"/>
      <c r="AA1117" s="111"/>
      <c r="AB1117" s="111"/>
      <c r="AC1117" s="111"/>
      <c r="AD1117" s="111"/>
      <c r="AE1117" s="111"/>
      <c r="AF1117" s="111"/>
      <c r="AG1117" s="111"/>
      <c r="AH1117" s="111"/>
      <c r="AI1117" s="111"/>
      <c r="AJ1117" s="111"/>
      <c r="AK1117" s="111"/>
      <c r="AL1117" s="111"/>
      <c r="AM1117" s="111"/>
      <c r="AN1117" s="111"/>
      <c r="AO1117" s="111"/>
      <c r="AP1117" s="111"/>
      <c r="AQ1117" s="111"/>
      <c r="AR1117" s="111"/>
      <c r="AS1117" s="111"/>
      <c r="AT1117" s="111"/>
      <c r="AU1117" s="111"/>
      <c r="AV1117" s="111"/>
      <c r="AW1117" s="111"/>
      <c r="AX1117" s="112"/>
    </row>
    <row r="1118" spans="1:175" ht="12" customHeight="1">
      <c r="A1118" s="7"/>
      <c r="B1118" s="110"/>
      <c r="C1118" s="111"/>
      <c r="D1118" s="111"/>
      <c r="E1118" s="111"/>
      <c r="F1118" s="111"/>
      <c r="G1118" s="111"/>
      <c r="H1118" s="111"/>
      <c r="I1118" s="111"/>
      <c r="J1118" s="111"/>
      <c r="K1118" s="111"/>
      <c r="L1118" s="111"/>
      <c r="M1118" s="111"/>
      <c r="N1118" s="111"/>
      <c r="O1118" s="111"/>
      <c r="P1118" s="111"/>
      <c r="Q1118" s="111"/>
      <c r="R1118" s="111"/>
      <c r="S1118" s="111"/>
      <c r="T1118" s="111"/>
      <c r="U1118" s="111"/>
      <c r="V1118" s="111"/>
      <c r="W1118" s="111"/>
      <c r="X1118" s="111"/>
      <c r="Y1118" s="111"/>
      <c r="Z1118" s="111"/>
      <c r="AA1118" s="111"/>
      <c r="AB1118" s="111"/>
      <c r="AC1118" s="111"/>
      <c r="AD1118" s="111"/>
      <c r="AE1118" s="111"/>
      <c r="AF1118" s="111"/>
      <c r="AG1118" s="111"/>
      <c r="AH1118" s="111"/>
      <c r="AI1118" s="111"/>
      <c r="AJ1118" s="111"/>
      <c r="AK1118" s="111"/>
      <c r="AL1118" s="111"/>
      <c r="AM1118" s="111"/>
      <c r="AN1118" s="111"/>
      <c r="AO1118" s="111"/>
      <c r="AP1118" s="111"/>
      <c r="AQ1118" s="111"/>
      <c r="AR1118" s="111"/>
      <c r="AS1118" s="111"/>
      <c r="AT1118" s="111"/>
      <c r="AU1118" s="111"/>
      <c r="AV1118" s="111"/>
      <c r="AW1118" s="111"/>
      <c r="AX1118" s="112"/>
    </row>
    <row r="1119" spans="1:175" ht="12" customHeight="1">
      <c r="A1119" s="7"/>
      <c r="B1119" s="110"/>
      <c r="C1119" s="111"/>
      <c r="D1119" s="111"/>
      <c r="E1119" s="111"/>
      <c r="F1119" s="111"/>
      <c r="G1119" s="111"/>
      <c r="H1119" s="111"/>
      <c r="I1119" s="111"/>
      <c r="J1119" s="111"/>
      <c r="K1119" s="111"/>
      <c r="L1119" s="111"/>
      <c r="M1119" s="111"/>
      <c r="N1119" s="111"/>
      <c r="O1119" s="111"/>
      <c r="P1119" s="111"/>
      <c r="Q1119" s="111"/>
      <c r="R1119" s="111"/>
      <c r="S1119" s="111"/>
      <c r="T1119" s="111"/>
      <c r="U1119" s="111"/>
      <c r="V1119" s="111"/>
      <c r="W1119" s="111"/>
      <c r="X1119" s="111"/>
      <c r="Y1119" s="111"/>
      <c r="Z1119" s="111"/>
      <c r="AA1119" s="111"/>
      <c r="AB1119" s="111"/>
      <c r="AC1119" s="111"/>
      <c r="AD1119" s="111"/>
      <c r="AE1119" s="111"/>
      <c r="AF1119" s="111"/>
      <c r="AG1119" s="111"/>
      <c r="AH1119" s="111"/>
      <c r="AI1119" s="111"/>
      <c r="AJ1119" s="111"/>
      <c r="AK1119" s="111"/>
      <c r="AL1119" s="111"/>
      <c r="AM1119" s="111"/>
      <c r="AN1119" s="111"/>
      <c r="AO1119" s="111"/>
      <c r="AP1119" s="111"/>
      <c r="AQ1119" s="111"/>
      <c r="AR1119" s="111"/>
      <c r="AS1119" s="111"/>
      <c r="AT1119" s="111"/>
      <c r="AU1119" s="111"/>
      <c r="AV1119" s="111"/>
      <c r="AW1119" s="111"/>
      <c r="AX1119" s="112"/>
    </row>
    <row r="1120" spans="1:175" ht="12" customHeight="1">
      <c r="A1120" s="7"/>
      <c r="B1120" s="110"/>
      <c r="C1120" s="111"/>
      <c r="D1120" s="111"/>
      <c r="E1120" s="111"/>
      <c r="F1120" s="111"/>
      <c r="G1120" s="111"/>
      <c r="H1120" s="111"/>
      <c r="I1120" s="111"/>
      <c r="J1120" s="111"/>
      <c r="K1120" s="111"/>
      <c r="L1120" s="111"/>
      <c r="M1120" s="111"/>
      <c r="N1120" s="111"/>
      <c r="O1120" s="111"/>
      <c r="P1120" s="111"/>
      <c r="Q1120" s="111"/>
      <c r="R1120" s="111"/>
      <c r="S1120" s="111"/>
      <c r="T1120" s="111"/>
      <c r="U1120" s="111"/>
      <c r="V1120" s="111"/>
      <c r="W1120" s="111"/>
      <c r="X1120" s="111"/>
      <c r="Y1120" s="111"/>
      <c r="Z1120" s="111"/>
      <c r="AA1120" s="111"/>
      <c r="AB1120" s="111"/>
      <c r="AC1120" s="111"/>
      <c r="AD1120" s="111"/>
      <c r="AE1120" s="111"/>
      <c r="AF1120" s="111"/>
      <c r="AG1120" s="111"/>
      <c r="AH1120" s="111"/>
      <c r="AI1120" s="111"/>
      <c r="AJ1120" s="111"/>
      <c r="AK1120" s="111"/>
      <c r="AL1120" s="111"/>
      <c r="AM1120" s="111"/>
      <c r="AN1120" s="111"/>
      <c r="AO1120" s="111"/>
      <c r="AP1120" s="111"/>
      <c r="AQ1120" s="111"/>
      <c r="AR1120" s="111"/>
      <c r="AS1120" s="111"/>
      <c r="AT1120" s="111"/>
      <c r="AU1120" s="111"/>
      <c r="AV1120" s="111"/>
      <c r="AW1120" s="111"/>
      <c r="AX1120" s="112"/>
    </row>
    <row r="1121" spans="1:50" ht="15" thickBot="1">
      <c r="A1121" s="16"/>
      <c r="B1121" s="17"/>
      <c r="C1121" s="18"/>
      <c r="D1121" s="18"/>
      <c r="E1121" s="18"/>
      <c r="F1121" s="18"/>
      <c r="G1121" s="18"/>
      <c r="H1121" s="18"/>
      <c r="I1121" s="18"/>
      <c r="J1121" s="18"/>
      <c r="K1121" s="18"/>
      <c r="L1121" s="18"/>
      <c r="M1121" s="18"/>
      <c r="N1121" s="18"/>
      <c r="O1121" s="18"/>
      <c r="P1121" s="18"/>
      <c r="Q1121" s="18"/>
      <c r="R1121" s="18"/>
      <c r="S1121" s="18"/>
      <c r="T1121" s="18"/>
      <c r="U1121" s="18"/>
      <c r="V1121" s="18"/>
      <c r="W1121" s="18"/>
      <c r="X1121" s="18"/>
      <c r="Y1121" s="18"/>
      <c r="Z1121" s="18"/>
      <c r="AA1121" s="18"/>
      <c r="AB1121" s="18"/>
      <c r="AC1121" s="18"/>
      <c r="AD1121" s="18"/>
      <c r="AE1121" s="18"/>
      <c r="AF1121" s="18"/>
      <c r="AG1121" s="18"/>
      <c r="AH1121" s="18"/>
      <c r="AI1121" s="18"/>
      <c r="AJ1121" s="18"/>
      <c r="AK1121" s="18"/>
      <c r="AL1121" s="18"/>
      <c r="AM1121" s="18"/>
      <c r="AN1121" s="18"/>
      <c r="AO1121" s="18"/>
      <c r="AP1121" s="18"/>
      <c r="AQ1121" s="18"/>
      <c r="AR1121" s="18"/>
      <c r="AS1121" s="18"/>
      <c r="AT1121" s="18"/>
      <c r="AU1121" s="18"/>
      <c r="AV1121" s="18"/>
      <c r="AW1121" s="18"/>
      <c r="AX1121" s="19"/>
    </row>
    <row r="1122" spans="1:50">
      <c r="B1122" s="20"/>
    </row>
    <row r="1123" spans="1:50" ht="15" thickBot="1">
      <c r="A1123" s="10"/>
      <c r="B1123" s="9" t="s">
        <v>3</v>
      </c>
      <c r="C1123" s="7"/>
      <c r="D1123" s="7"/>
      <c r="E1123" s="7"/>
      <c r="F1123" s="7"/>
      <c r="G1123" s="7"/>
      <c r="H1123" s="7"/>
      <c r="I1123" s="7"/>
      <c r="J1123" s="7"/>
      <c r="K1123" s="7"/>
      <c r="L1123" s="8"/>
      <c r="M1123" s="8"/>
      <c r="N1123" s="8"/>
      <c r="O1123" s="8"/>
      <c r="P1123" s="7"/>
      <c r="Q1123" s="7"/>
      <c r="R1123" s="7"/>
      <c r="S1123" s="7"/>
      <c r="T1123" s="7"/>
      <c r="U1123" s="7"/>
      <c r="V1123" s="9"/>
      <c r="W1123" s="9"/>
      <c r="X1123" s="9"/>
      <c r="Y1123" s="9"/>
      <c r="Z1123" s="9"/>
      <c r="AA1123" s="9"/>
      <c r="AB1123" s="9"/>
      <c r="AC1123" s="9"/>
      <c r="AD1123" s="9"/>
      <c r="AE1123" s="9"/>
      <c r="AF1123" s="9"/>
      <c r="AG1123" s="9"/>
      <c r="AH1123" s="9"/>
      <c r="AI1123" s="9"/>
      <c r="AJ1123" s="9"/>
      <c r="AK1123" s="9"/>
      <c r="AL1123" s="9"/>
      <c r="AM1123" s="9"/>
      <c r="AN1123" s="9"/>
      <c r="AO1123" s="9"/>
      <c r="AP1123" s="9"/>
      <c r="AQ1123" s="9"/>
      <c r="AR1123" s="9"/>
      <c r="AS1123" s="9"/>
      <c r="AT1123" s="9"/>
      <c r="AU1123" s="9"/>
      <c r="AV1123" s="9"/>
      <c r="AW1123" s="9"/>
      <c r="AX1123" s="9"/>
    </row>
    <row r="1124" spans="1:50" ht="14.25">
      <c r="A1124" s="7"/>
      <c r="B1124" s="11"/>
      <c r="C1124" s="6"/>
      <c r="D1124" s="6"/>
      <c r="E1124" s="6"/>
      <c r="F1124" s="6"/>
      <c r="G1124" s="6"/>
      <c r="H1124" s="6"/>
      <c r="I1124" s="6"/>
      <c r="J1124" s="6"/>
      <c r="K1124" s="6"/>
      <c r="L1124" s="12"/>
      <c r="M1124" s="12"/>
      <c r="N1124" s="12"/>
      <c r="O1124" s="12"/>
      <c r="P1124" s="6"/>
      <c r="Q1124" s="6"/>
      <c r="R1124" s="6"/>
      <c r="S1124" s="6"/>
      <c r="T1124" s="6"/>
      <c r="U1124" s="6"/>
      <c r="V1124" s="13"/>
      <c r="W1124" s="13"/>
      <c r="X1124" s="13"/>
      <c r="Y1124" s="13"/>
      <c r="Z1124" s="13"/>
      <c r="AA1124" s="13"/>
      <c r="AB1124" s="13"/>
      <c r="AC1124" s="13"/>
      <c r="AD1124" s="13"/>
      <c r="AE1124" s="13"/>
      <c r="AF1124" s="13"/>
      <c r="AG1124" s="13"/>
      <c r="AH1124" s="13"/>
      <c r="AI1124" s="13"/>
      <c r="AJ1124" s="13"/>
      <c r="AK1124" s="13"/>
      <c r="AL1124" s="13"/>
      <c r="AM1124" s="13"/>
      <c r="AN1124" s="13"/>
      <c r="AO1124" s="13"/>
      <c r="AP1124" s="13"/>
      <c r="AQ1124" s="13"/>
      <c r="AR1124" s="13"/>
      <c r="AS1124" s="13"/>
      <c r="AT1124" s="13"/>
      <c r="AU1124" s="13"/>
      <c r="AV1124" s="13"/>
      <c r="AW1124" s="13"/>
      <c r="AX1124" s="14"/>
    </row>
    <row r="1125" spans="1:50" ht="12" customHeight="1">
      <c r="A1125" s="7"/>
      <c r="B1125" s="110" t="s">
        <v>583</v>
      </c>
      <c r="C1125" s="131"/>
      <c r="D1125" s="131"/>
      <c r="E1125" s="131"/>
      <c r="F1125" s="131"/>
      <c r="G1125" s="131"/>
      <c r="H1125" s="131"/>
      <c r="I1125" s="131"/>
      <c r="J1125" s="131"/>
      <c r="K1125" s="131"/>
      <c r="L1125" s="131"/>
      <c r="M1125" s="131"/>
      <c r="N1125" s="131"/>
      <c r="O1125" s="131"/>
      <c r="P1125" s="131"/>
      <c r="Q1125" s="131"/>
      <c r="R1125" s="131"/>
      <c r="S1125" s="131"/>
      <c r="T1125" s="131"/>
      <c r="U1125" s="131"/>
      <c r="V1125" s="131"/>
      <c r="W1125" s="131"/>
      <c r="X1125" s="131"/>
      <c r="Y1125" s="131"/>
      <c r="Z1125" s="131"/>
      <c r="AA1125" s="131"/>
      <c r="AB1125" s="131"/>
      <c r="AC1125" s="131"/>
      <c r="AD1125" s="131"/>
      <c r="AE1125" s="131"/>
      <c r="AF1125" s="131"/>
      <c r="AG1125" s="131"/>
      <c r="AH1125" s="131"/>
      <c r="AI1125" s="131"/>
      <c r="AJ1125" s="131"/>
      <c r="AK1125" s="131"/>
      <c r="AL1125" s="131"/>
      <c r="AM1125" s="131"/>
      <c r="AN1125" s="131"/>
      <c r="AO1125" s="131"/>
      <c r="AP1125" s="131"/>
      <c r="AQ1125" s="131"/>
      <c r="AR1125" s="131"/>
      <c r="AS1125" s="131"/>
      <c r="AT1125" s="131"/>
      <c r="AU1125" s="131"/>
      <c r="AV1125" s="131"/>
      <c r="AW1125" s="131"/>
      <c r="AX1125" s="112"/>
    </row>
    <row r="1126" spans="1:50" ht="12" customHeight="1">
      <c r="A1126" s="7"/>
      <c r="B1126" s="110"/>
      <c r="C1126" s="131"/>
      <c r="D1126" s="131"/>
      <c r="E1126" s="131"/>
      <c r="F1126" s="131"/>
      <c r="G1126" s="131"/>
      <c r="H1126" s="131"/>
      <c r="I1126" s="131"/>
      <c r="J1126" s="131"/>
      <c r="K1126" s="131"/>
      <c r="L1126" s="131"/>
      <c r="M1126" s="131"/>
      <c r="N1126" s="131"/>
      <c r="O1126" s="131"/>
      <c r="P1126" s="131"/>
      <c r="Q1126" s="131"/>
      <c r="R1126" s="131"/>
      <c r="S1126" s="131"/>
      <c r="T1126" s="131"/>
      <c r="U1126" s="131"/>
      <c r="V1126" s="131"/>
      <c r="W1126" s="131"/>
      <c r="X1126" s="131"/>
      <c r="Y1126" s="131"/>
      <c r="Z1126" s="131"/>
      <c r="AA1126" s="131"/>
      <c r="AB1126" s="131"/>
      <c r="AC1126" s="131"/>
      <c r="AD1126" s="131"/>
      <c r="AE1126" s="131"/>
      <c r="AF1126" s="131"/>
      <c r="AG1126" s="131"/>
      <c r="AH1126" s="131"/>
      <c r="AI1126" s="131"/>
      <c r="AJ1126" s="131"/>
      <c r="AK1126" s="131"/>
      <c r="AL1126" s="131"/>
      <c r="AM1126" s="131"/>
      <c r="AN1126" s="131"/>
      <c r="AO1126" s="131"/>
      <c r="AP1126" s="131"/>
      <c r="AQ1126" s="131"/>
      <c r="AR1126" s="131"/>
      <c r="AS1126" s="131"/>
      <c r="AT1126" s="131"/>
      <c r="AU1126" s="131"/>
      <c r="AV1126" s="131"/>
      <c r="AW1126" s="131"/>
      <c r="AX1126" s="112"/>
    </row>
    <row r="1127" spans="1:50" ht="12" customHeight="1">
      <c r="A1127" s="7"/>
      <c r="B1127" s="110"/>
      <c r="C1127" s="131"/>
      <c r="D1127" s="131"/>
      <c r="E1127" s="131"/>
      <c r="F1127" s="131"/>
      <c r="G1127" s="131"/>
      <c r="H1127" s="131"/>
      <c r="I1127" s="131"/>
      <c r="J1127" s="131"/>
      <c r="K1127" s="131"/>
      <c r="L1127" s="131"/>
      <c r="M1127" s="131"/>
      <c r="N1127" s="131"/>
      <c r="O1127" s="131"/>
      <c r="P1127" s="131"/>
      <c r="Q1127" s="131"/>
      <c r="R1127" s="131"/>
      <c r="S1127" s="131"/>
      <c r="T1127" s="131"/>
      <c r="U1127" s="131"/>
      <c r="V1127" s="131"/>
      <c r="W1127" s="131"/>
      <c r="X1127" s="131"/>
      <c r="Y1127" s="131"/>
      <c r="Z1127" s="131"/>
      <c r="AA1127" s="131"/>
      <c r="AB1127" s="131"/>
      <c r="AC1127" s="131"/>
      <c r="AD1127" s="131"/>
      <c r="AE1127" s="131"/>
      <c r="AF1127" s="131"/>
      <c r="AG1127" s="131"/>
      <c r="AH1127" s="131"/>
      <c r="AI1127" s="131"/>
      <c r="AJ1127" s="131"/>
      <c r="AK1127" s="131"/>
      <c r="AL1127" s="131"/>
      <c r="AM1127" s="131"/>
      <c r="AN1127" s="131"/>
      <c r="AO1127" s="131"/>
      <c r="AP1127" s="131"/>
      <c r="AQ1127" s="131"/>
      <c r="AR1127" s="131"/>
      <c r="AS1127" s="131"/>
      <c r="AT1127" s="131"/>
      <c r="AU1127" s="131"/>
      <c r="AV1127" s="131"/>
      <c r="AW1127" s="131"/>
      <c r="AX1127" s="112"/>
    </row>
    <row r="1128" spans="1:50" ht="12" customHeight="1">
      <c r="A1128" s="7"/>
      <c r="B1128" s="110"/>
      <c r="C1128" s="131"/>
      <c r="D1128" s="131"/>
      <c r="E1128" s="131"/>
      <c r="F1128" s="131"/>
      <c r="G1128" s="131"/>
      <c r="H1128" s="131"/>
      <c r="I1128" s="131"/>
      <c r="J1128" s="131"/>
      <c r="K1128" s="131"/>
      <c r="L1128" s="131"/>
      <c r="M1128" s="131"/>
      <c r="N1128" s="131"/>
      <c r="O1128" s="131"/>
      <c r="P1128" s="131"/>
      <c r="Q1128" s="131"/>
      <c r="R1128" s="131"/>
      <c r="S1128" s="131"/>
      <c r="T1128" s="131"/>
      <c r="U1128" s="131"/>
      <c r="V1128" s="131"/>
      <c r="W1128" s="131"/>
      <c r="X1128" s="131"/>
      <c r="Y1128" s="131"/>
      <c r="Z1128" s="131"/>
      <c r="AA1128" s="131"/>
      <c r="AB1128" s="131"/>
      <c r="AC1128" s="131"/>
      <c r="AD1128" s="131"/>
      <c r="AE1128" s="131"/>
      <c r="AF1128" s="131"/>
      <c r="AG1128" s="131"/>
      <c r="AH1128" s="131"/>
      <c r="AI1128" s="131"/>
      <c r="AJ1128" s="131"/>
      <c r="AK1128" s="131"/>
      <c r="AL1128" s="131"/>
      <c r="AM1128" s="131"/>
      <c r="AN1128" s="131"/>
      <c r="AO1128" s="131"/>
      <c r="AP1128" s="131"/>
      <c r="AQ1128" s="131"/>
      <c r="AR1128" s="131"/>
      <c r="AS1128" s="131"/>
      <c r="AT1128" s="131"/>
      <c r="AU1128" s="131"/>
      <c r="AV1128" s="131"/>
      <c r="AW1128" s="131"/>
      <c r="AX1128" s="112"/>
    </row>
    <row r="1129" spans="1:50" ht="12" customHeight="1">
      <c r="A1129" s="7"/>
      <c r="B1129" s="110"/>
      <c r="C1129" s="131"/>
      <c r="D1129" s="131"/>
      <c r="E1129" s="131"/>
      <c r="F1129" s="131"/>
      <c r="G1129" s="131"/>
      <c r="H1129" s="131"/>
      <c r="I1129" s="131"/>
      <c r="J1129" s="131"/>
      <c r="K1129" s="131"/>
      <c r="L1129" s="131"/>
      <c r="M1129" s="131"/>
      <c r="N1129" s="131"/>
      <c r="O1129" s="131"/>
      <c r="P1129" s="131"/>
      <c r="Q1129" s="131"/>
      <c r="R1129" s="131"/>
      <c r="S1129" s="131"/>
      <c r="T1129" s="131"/>
      <c r="U1129" s="131"/>
      <c r="V1129" s="131"/>
      <c r="W1129" s="131"/>
      <c r="X1129" s="131"/>
      <c r="Y1129" s="131"/>
      <c r="Z1129" s="131"/>
      <c r="AA1129" s="131"/>
      <c r="AB1129" s="131"/>
      <c r="AC1129" s="131"/>
      <c r="AD1129" s="131"/>
      <c r="AE1129" s="131"/>
      <c r="AF1129" s="131"/>
      <c r="AG1129" s="131"/>
      <c r="AH1129" s="131"/>
      <c r="AI1129" s="131"/>
      <c r="AJ1129" s="131"/>
      <c r="AK1129" s="131"/>
      <c r="AL1129" s="131"/>
      <c r="AM1129" s="131"/>
      <c r="AN1129" s="131"/>
      <c r="AO1129" s="131"/>
      <c r="AP1129" s="131"/>
      <c r="AQ1129" s="131"/>
      <c r="AR1129" s="131"/>
      <c r="AS1129" s="131"/>
      <c r="AT1129" s="131"/>
      <c r="AU1129" s="131"/>
      <c r="AV1129" s="131"/>
      <c r="AW1129" s="131"/>
      <c r="AX1129" s="112"/>
    </row>
    <row r="1130" spans="1:50" ht="12" customHeight="1">
      <c r="A1130" s="7"/>
      <c r="B1130" s="110"/>
      <c r="C1130" s="131"/>
      <c r="D1130" s="131"/>
      <c r="E1130" s="131"/>
      <c r="F1130" s="131"/>
      <c r="G1130" s="131"/>
      <c r="H1130" s="131"/>
      <c r="I1130" s="131"/>
      <c r="J1130" s="131"/>
      <c r="K1130" s="131"/>
      <c r="L1130" s="131"/>
      <c r="M1130" s="131"/>
      <c r="N1130" s="131"/>
      <c r="O1130" s="131"/>
      <c r="P1130" s="131"/>
      <c r="Q1130" s="131"/>
      <c r="R1130" s="131"/>
      <c r="S1130" s="131"/>
      <c r="T1130" s="131"/>
      <c r="U1130" s="131"/>
      <c r="V1130" s="131"/>
      <c r="W1130" s="131"/>
      <c r="X1130" s="131"/>
      <c r="Y1130" s="131"/>
      <c r="Z1130" s="131"/>
      <c r="AA1130" s="131"/>
      <c r="AB1130" s="131"/>
      <c r="AC1130" s="131"/>
      <c r="AD1130" s="131"/>
      <c r="AE1130" s="131"/>
      <c r="AF1130" s="131"/>
      <c r="AG1130" s="131"/>
      <c r="AH1130" s="131"/>
      <c r="AI1130" s="131"/>
      <c r="AJ1130" s="131"/>
      <c r="AK1130" s="131"/>
      <c r="AL1130" s="131"/>
      <c r="AM1130" s="131"/>
      <c r="AN1130" s="131"/>
      <c r="AO1130" s="131"/>
      <c r="AP1130" s="131"/>
      <c r="AQ1130" s="131"/>
      <c r="AR1130" s="131"/>
      <c r="AS1130" s="131"/>
      <c r="AT1130" s="131"/>
      <c r="AU1130" s="131"/>
      <c r="AV1130" s="131"/>
      <c r="AW1130" s="131"/>
      <c r="AX1130" s="112"/>
    </row>
    <row r="1131" spans="1:50" ht="12" customHeight="1">
      <c r="A1131" s="7"/>
      <c r="B1131" s="110"/>
      <c r="C1131" s="131"/>
      <c r="D1131" s="131"/>
      <c r="E1131" s="131"/>
      <c r="F1131" s="131"/>
      <c r="G1131" s="131"/>
      <c r="H1131" s="131"/>
      <c r="I1131" s="131"/>
      <c r="J1131" s="131"/>
      <c r="K1131" s="131"/>
      <c r="L1131" s="131"/>
      <c r="M1131" s="131"/>
      <c r="N1131" s="131"/>
      <c r="O1131" s="131"/>
      <c r="P1131" s="131"/>
      <c r="Q1131" s="131"/>
      <c r="R1131" s="131"/>
      <c r="S1131" s="131"/>
      <c r="T1131" s="131"/>
      <c r="U1131" s="131"/>
      <c r="V1131" s="131"/>
      <c r="W1131" s="131"/>
      <c r="X1131" s="131"/>
      <c r="Y1131" s="131"/>
      <c r="Z1131" s="131"/>
      <c r="AA1131" s="131"/>
      <c r="AB1131" s="131"/>
      <c r="AC1131" s="131"/>
      <c r="AD1131" s="131"/>
      <c r="AE1131" s="131"/>
      <c r="AF1131" s="131"/>
      <c r="AG1131" s="131"/>
      <c r="AH1131" s="131"/>
      <c r="AI1131" s="131"/>
      <c r="AJ1131" s="131"/>
      <c r="AK1131" s="131"/>
      <c r="AL1131" s="131"/>
      <c r="AM1131" s="131"/>
      <c r="AN1131" s="131"/>
      <c r="AO1131" s="131"/>
      <c r="AP1131" s="131"/>
      <c r="AQ1131" s="131"/>
      <c r="AR1131" s="131"/>
      <c r="AS1131" s="131"/>
      <c r="AT1131" s="131"/>
      <c r="AU1131" s="131"/>
      <c r="AV1131" s="131"/>
      <c r="AW1131" s="131"/>
      <c r="AX1131" s="112"/>
    </row>
    <row r="1132" spans="1:50" ht="12" customHeight="1">
      <c r="A1132" s="7"/>
      <c r="B1132" s="110"/>
      <c r="C1132" s="131"/>
      <c r="D1132" s="131"/>
      <c r="E1132" s="131"/>
      <c r="F1132" s="131"/>
      <c r="G1132" s="131"/>
      <c r="H1132" s="131"/>
      <c r="I1132" s="131"/>
      <c r="J1132" s="131"/>
      <c r="K1132" s="131"/>
      <c r="L1132" s="131"/>
      <c r="M1132" s="131"/>
      <c r="N1132" s="131"/>
      <c r="O1132" s="131"/>
      <c r="P1132" s="131"/>
      <c r="Q1132" s="131"/>
      <c r="R1132" s="131"/>
      <c r="S1132" s="131"/>
      <c r="T1132" s="131"/>
      <c r="U1132" s="131"/>
      <c r="V1132" s="131"/>
      <c r="W1132" s="131"/>
      <c r="X1132" s="131"/>
      <c r="Y1132" s="131"/>
      <c r="Z1132" s="131"/>
      <c r="AA1132" s="131"/>
      <c r="AB1132" s="131"/>
      <c r="AC1132" s="131"/>
      <c r="AD1132" s="131"/>
      <c r="AE1132" s="131"/>
      <c r="AF1132" s="131"/>
      <c r="AG1132" s="131"/>
      <c r="AH1132" s="131"/>
      <c r="AI1132" s="131"/>
      <c r="AJ1132" s="131"/>
      <c r="AK1132" s="131"/>
      <c r="AL1132" s="131"/>
      <c r="AM1132" s="131"/>
      <c r="AN1132" s="131"/>
      <c r="AO1132" s="131"/>
      <c r="AP1132" s="131"/>
      <c r="AQ1132" s="131"/>
      <c r="AR1132" s="131"/>
      <c r="AS1132" s="131"/>
      <c r="AT1132" s="131"/>
      <c r="AU1132" s="131"/>
      <c r="AV1132" s="131"/>
      <c r="AW1132" s="131"/>
      <c r="AX1132" s="112"/>
    </row>
    <row r="1133" spans="1:50" ht="12" customHeight="1">
      <c r="A1133" s="7"/>
      <c r="B1133" s="110"/>
      <c r="C1133" s="131"/>
      <c r="D1133" s="131"/>
      <c r="E1133" s="131"/>
      <c r="F1133" s="131"/>
      <c r="G1133" s="131"/>
      <c r="H1133" s="131"/>
      <c r="I1133" s="131"/>
      <c r="J1133" s="131"/>
      <c r="K1133" s="131"/>
      <c r="L1133" s="131"/>
      <c r="M1133" s="131"/>
      <c r="N1133" s="131"/>
      <c r="O1133" s="131"/>
      <c r="P1133" s="131"/>
      <c r="Q1133" s="131"/>
      <c r="R1133" s="131"/>
      <c r="S1133" s="131"/>
      <c r="T1133" s="131"/>
      <c r="U1133" s="131"/>
      <c r="V1133" s="131"/>
      <c r="W1133" s="131"/>
      <c r="X1133" s="131"/>
      <c r="Y1133" s="131"/>
      <c r="Z1133" s="131"/>
      <c r="AA1133" s="131"/>
      <c r="AB1133" s="131"/>
      <c r="AC1133" s="131"/>
      <c r="AD1133" s="131"/>
      <c r="AE1133" s="131"/>
      <c r="AF1133" s="131"/>
      <c r="AG1133" s="131"/>
      <c r="AH1133" s="131"/>
      <c r="AI1133" s="131"/>
      <c r="AJ1133" s="131"/>
      <c r="AK1133" s="131"/>
      <c r="AL1133" s="131"/>
      <c r="AM1133" s="131"/>
      <c r="AN1133" s="131"/>
      <c r="AO1133" s="131"/>
      <c r="AP1133" s="131"/>
      <c r="AQ1133" s="131"/>
      <c r="AR1133" s="131"/>
      <c r="AS1133" s="131"/>
      <c r="AT1133" s="131"/>
      <c r="AU1133" s="131"/>
      <c r="AV1133" s="131"/>
      <c r="AW1133" s="131"/>
      <c r="AX1133" s="112"/>
    </row>
    <row r="1134" spans="1:50" ht="12" customHeight="1">
      <c r="A1134" s="7"/>
      <c r="B1134" s="110"/>
      <c r="C1134" s="131"/>
      <c r="D1134" s="131"/>
      <c r="E1134" s="131"/>
      <c r="F1134" s="131"/>
      <c r="G1134" s="131"/>
      <c r="H1134" s="131"/>
      <c r="I1134" s="131"/>
      <c r="J1134" s="131"/>
      <c r="K1134" s="131"/>
      <c r="L1134" s="131"/>
      <c r="M1134" s="131"/>
      <c r="N1134" s="131"/>
      <c r="O1134" s="131"/>
      <c r="P1134" s="131"/>
      <c r="Q1134" s="131"/>
      <c r="R1134" s="131"/>
      <c r="S1134" s="131"/>
      <c r="T1134" s="131"/>
      <c r="U1134" s="131"/>
      <c r="V1134" s="131"/>
      <c r="W1134" s="131"/>
      <c r="X1134" s="131"/>
      <c r="Y1134" s="131"/>
      <c r="Z1134" s="131"/>
      <c r="AA1134" s="131"/>
      <c r="AB1134" s="131"/>
      <c r="AC1134" s="131"/>
      <c r="AD1134" s="131"/>
      <c r="AE1134" s="131"/>
      <c r="AF1134" s="131"/>
      <c r="AG1134" s="131"/>
      <c r="AH1134" s="131"/>
      <c r="AI1134" s="131"/>
      <c r="AJ1134" s="131"/>
      <c r="AK1134" s="131"/>
      <c r="AL1134" s="131"/>
      <c r="AM1134" s="131"/>
      <c r="AN1134" s="131"/>
      <c r="AO1134" s="131"/>
      <c r="AP1134" s="131"/>
      <c r="AQ1134" s="131"/>
      <c r="AR1134" s="131"/>
      <c r="AS1134" s="131"/>
      <c r="AT1134" s="131"/>
      <c r="AU1134" s="131"/>
      <c r="AV1134" s="131"/>
      <c r="AW1134" s="131"/>
      <c r="AX1134" s="112"/>
    </row>
    <row r="1135" spans="1:50" ht="12" customHeight="1">
      <c r="A1135" s="7"/>
      <c r="B1135" s="110"/>
      <c r="C1135" s="131"/>
      <c r="D1135" s="131"/>
      <c r="E1135" s="131"/>
      <c r="F1135" s="131"/>
      <c r="G1135" s="131"/>
      <c r="H1135" s="131"/>
      <c r="I1135" s="131"/>
      <c r="J1135" s="131"/>
      <c r="K1135" s="131"/>
      <c r="L1135" s="131"/>
      <c r="M1135" s="131"/>
      <c r="N1135" s="131"/>
      <c r="O1135" s="131"/>
      <c r="P1135" s="131"/>
      <c r="Q1135" s="131"/>
      <c r="R1135" s="131"/>
      <c r="S1135" s="131"/>
      <c r="T1135" s="131"/>
      <c r="U1135" s="131"/>
      <c r="V1135" s="131"/>
      <c r="W1135" s="131"/>
      <c r="X1135" s="131"/>
      <c r="Y1135" s="131"/>
      <c r="Z1135" s="131"/>
      <c r="AA1135" s="131"/>
      <c r="AB1135" s="131"/>
      <c r="AC1135" s="131"/>
      <c r="AD1135" s="131"/>
      <c r="AE1135" s="131"/>
      <c r="AF1135" s="131"/>
      <c r="AG1135" s="131"/>
      <c r="AH1135" s="131"/>
      <c r="AI1135" s="131"/>
      <c r="AJ1135" s="131"/>
      <c r="AK1135" s="131"/>
      <c r="AL1135" s="131"/>
      <c r="AM1135" s="131"/>
      <c r="AN1135" s="131"/>
      <c r="AO1135" s="131"/>
      <c r="AP1135" s="131"/>
      <c r="AQ1135" s="131"/>
      <c r="AR1135" s="131"/>
      <c r="AS1135" s="131"/>
      <c r="AT1135" s="131"/>
      <c r="AU1135" s="131"/>
      <c r="AV1135" s="131"/>
      <c r="AW1135" s="131"/>
      <c r="AX1135" s="112"/>
    </row>
    <row r="1136" spans="1:50" ht="12" customHeight="1">
      <c r="A1136" s="7"/>
      <c r="B1136" s="110"/>
      <c r="C1136" s="131"/>
      <c r="D1136" s="131"/>
      <c r="E1136" s="131"/>
      <c r="F1136" s="131"/>
      <c r="G1136" s="131"/>
      <c r="H1136" s="131"/>
      <c r="I1136" s="131"/>
      <c r="J1136" s="131"/>
      <c r="K1136" s="131"/>
      <c r="L1136" s="131"/>
      <c r="M1136" s="131"/>
      <c r="N1136" s="131"/>
      <c r="O1136" s="131"/>
      <c r="P1136" s="131"/>
      <c r="Q1136" s="131"/>
      <c r="R1136" s="131"/>
      <c r="S1136" s="131"/>
      <c r="T1136" s="131"/>
      <c r="U1136" s="131"/>
      <c r="V1136" s="131"/>
      <c r="W1136" s="131"/>
      <c r="X1136" s="131"/>
      <c r="Y1136" s="131"/>
      <c r="Z1136" s="131"/>
      <c r="AA1136" s="131"/>
      <c r="AB1136" s="131"/>
      <c r="AC1136" s="131"/>
      <c r="AD1136" s="131"/>
      <c r="AE1136" s="131"/>
      <c r="AF1136" s="131"/>
      <c r="AG1136" s="131"/>
      <c r="AH1136" s="131"/>
      <c r="AI1136" s="131"/>
      <c r="AJ1136" s="131"/>
      <c r="AK1136" s="131"/>
      <c r="AL1136" s="131"/>
      <c r="AM1136" s="131"/>
      <c r="AN1136" s="131"/>
      <c r="AO1136" s="131"/>
      <c r="AP1136" s="131"/>
      <c r="AQ1136" s="131"/>
      <c r="AR1136" s="131"/>
      <c r="AS1136" s="131"/>
      <c r="AT1136" s="131"/>
      <c r="AU1136" s="131"/>
      <c r="AV1136" s="131"/>
      <c r="AW1136" s="131"/>
      <c r="AX1136" s="112"/>
    </row>
    <row r="1137" spans="1:175" ht="12" customHeight="1">
      <c r="A1137" s="7"/>
      <c r="B1137" s="110"/>
      <c r="C1137" s="131"/>
      <c r="D1137" s="131"/>
      <c r="E1137" s="131"/>
      <c r="F1137" s="131"/>
      <c r="G1137" s="131"/>
      <c r="H1137" s="131"/>
      <c r="I1137" s="131"/>
      <c r="J1137" s="131"/>
      <c r="K1137" s="131"/>
      <c r="L1137" s="131"/>
      <c r="M1137" s="131"/>
      <c r="N1137" s="131"/>
      <c r="O1137" s="131"/>
      <c r="P1137" s="131"/>
      <c r="Q1137" s="131"/>
      <c r="R1137" s="131"/>
      <c r="S1137" s="131"/>
      <c r="T1137" s="131"/>
      <c r="U1137" s="131"/>
      <c r="V1137" s="131"/>
      <c r="W1137" s="131"/>
      <c r="X1137" s="131"/>
      <c r="Y1137" s="131"/>
      <c r="Z1137" s="131"/>
      <c r="AA1137" s="131"/>
      <c r="AB1137" s="131"/>
      <c r="AC1137" s="131"/>
      <c r="AD1137" s="131"/>
      <c r="AE1137" s="131"/>
      <c r="AF1137" s="131"/>
      <c r="AG1137" s="131"/>
      <c r="AH1137" s="131"/>
      <c r="AI1137" s="131"/>
      <c r="AJ1137" s="131"/>
      <c r="AK1137" s="131"/>
      <c r="AL1137" s="131"/>
      <c r="AM1137" s="131"/>
      <c r="AN1137" s="131"/>
      <c r="AO1137" s="131"/>
      <c r="AP1137" s="131"/>
      <c r="AQ1137" s="131"/>
      <c r="AR1137" s="131"/>
      <c r="AS1137" s="131"/>
      <c r="AT1137" s="131"/>
      <c r="AU1137" s="131"/>
      <c r="AV1137" s="131"/>
      <c r="AW1137" s="131"/>
      <c r="AX1137" s="112"/>
    </row>
    <row r="1138" spans="1:175" ht="12" customHeight="1">
      <c r="A1138" s="7"/>
      <c r="B1138" s="110"/>
      <c r="C1138" s="131"/>
      <c r="D1138" s="131"/>
      <c r="E1138" s="131"/>
      <c r="F1138" s="131"/>
      <c r="G1138" s="131"/>
      <c r="H1138" s="131"/>
      <c r="I1138" s="131"/>
      <c r="J1138" s="131"/>
      <c r="K1138" s="131"/>
      <c r="L1138" s="131"/>
      <c r="M1138" s="131"/>
      <c r="N1138" s="131"/>
      <c r="O1138" s="131"/>
      <c r="P1138" s="131"/>
      <c r="Q1138" s="131"/>
      <c r="R1138" s="131"/>
      <c r="S1138" s="131"/>
      <c r="T1138" s="131"/>
      <c r="U1138" s="131"/>
      <c r="V1138" s="131"/>
      <c r="W1138" s="131"/>
      <c r="X1138" s="131"/>
      <c r="Y1138" s="131"/>
      <c r="Z1138" s="131"/>
      <c r="AA1138" s="131"/>
      <c r="AB1138" s="131"/>
      <c r="AC1138" s="131"/>
      <c r="AD1138" s="131"/>
      <c r="AE1138" s="131"/>
      <c r="AF1138" s="131"/>
      <c r="AG1138" s="131"/>
      <c r="AH1138" s="131"/>
      <c r="AI1138" s="131"/>
      <c r="AJ1138" s="131"/>
      <c r="AK1138" s="131"/>
      <c r="AL1138" s="131"/>
      <c r="AM1138" s="131"/>
      <c r="AN1138" s="131"/>
      <c r="AO1138" s="131"/>
      <c r="AP1138" s="131"/>
      <c r="AQ1138" s="131"/>
      <c r="AR1138" s="131"/>
      <c r="AS1138" s="131"/>
      <c r="AT1138" s="131"/>
      <c r="AU1138" s="131"/>
      <c r="AV1138" s="131"/>
      <c r="AW1138" s="131"/>
      <c r="AX1138" s="112"/>
    </row>
    <row r="1139" spans="1:175" ht="12" customHeight="1">
      <c r="A1139" s="7"/>
      <c r="B1139" s="110"/>
      <c r="C1139" s="131"/>
      <c r="D1139" s="131"/>
      <c r="E1139" s="131"/>
      <c r="F1139" s="131"/>
      <c r="G1139" s="131"/>
      <c r="H1139" s="131"/>
      <c r="I1139" s="131"/>
      <c r="J1139" s="131"/>
      <c r="K1139" s="131"/>
      <c r="L1139" s="131"/>
      <c r="M1139" s="131"/>
      <c r="N1139" s="131"/>
      <c r="O1139" s="131"/>
      <c r="P1139" s="131"/>
      <c r="Q1139" s="131"/>
      <c r="R1139" s="131"/>
      <c r="S1139" s="131"/>
      <c r="T1139" s="131"/>
      <c r="U1139" s="131"/>
      <c r="V1139" s="131"/>
      <c r="W1139" s="131"/>
      <c r="X1139" s="131"/>
      <c r="Y1139" s="131"/>
      <c r="Z1139" s="131"/>
      <c r="AA1139" s="131"/>
      <c r="AB1139" s="131"/>
      <c r="AC1139" s="131"/>
      <c r="AD1139" s="131"/>
      <c r="AE1139" s="131"/>
      <c r="AF1139" s="131"/>
      <c r="AG1139" s="131"/>
      <c r="AH1139" s="131"/>
      <c r="AI1139" s="131"/>
      <c r="AJ1139" s="131"/>
      <c r="AK1139" s="131"/>
      <c r="AL1139" s="131"/>
      <c r="AM1139" s="131"/>
      <c r="AN1139" s="131"/>
      <c r="AO1139" s="131"/>
      <c r="AP1139" s="131"/>
      <c r="AQ1139" s="131"/>
      <c r="AR1139" s="131"/>
      <c r="AS1139" s="131"/>
      <c r="AT1139" s="131"/>
      <c r="AU1139" s="131"/>
      <c r="AV1139" s="131"/>
      <c r="AW1139" s="131"/>
      <c r="AX1139" s="112"/>
    </row>
    <row r="1140" spans="1:175" ht="12" customHeight="1">
      <c r="A1140" s="7"/>
      <c r="B1140" s="110"/>
      <c r="C1140" s="131"/>
      <c r="D1140" s="131"/>
      <c r="E1140" s="131"/>
      <c r="F1140" s="131"/>
      <c r="G1140" s="131"/>
      <c r="H1140" s="131"/>
      <c r="I1140" s="131"/>
      <c r="J1140" s="131"/>
      <c r="K1140" s="131"/>
      <c r="L1140" s="131"/>
      <c r="M1140" s="131"/>
      <c r="N1140" s="131"/>
      <c r="O1140" s="131"/>
      <c r="P1140" s="131"/>
      <c r="Q1140" s="131"/>
      <c r="R1140" s="131"/>
      <c r="S1140" s="131"/>
      <c r="T1140" s="131"/>
      <c r="U1140" s="131"/>
      <c r="V1140" s="131"/>
      <c r="W1140" s="131"/>
      <c r="X1140" s="131"/>
      <c r="Y1140" s="131"/>
      <c r="Z1140" s="131"/>
      <c r="AA1140" s="131"/>
      <c r="AB1140" s="131"/>
      <c r="AC1140" s="131"/>
      <c r="AD1140" s="131"/>
      <c r="AE1140" s="131"/>
      <c r="AF1140" s="131"/>
      <c r="AG1140" s="131"/>
      <c r="AH1140" s="131"/>
      <c r="AI1140" s="131"/>
      <c r="AJ1140" s="131"/>
      <c r="AK1140" s="131"/>
      <c r="AL1140" s="131"/>
      <c r="AM1140" s="131"/>
      <c r="AN1140" s="131"/>
      <c r="AO1140" s="131"/>
      <c r="AP1140" s="131"/>
      <c r="AQ1140" s="131"/>
      <c r="AR1140" s="131"/>
      <c r="AS1140" s="131"/>
      <c r="AT1140" s="131"/>
      <c r="AU1140" s="131"/>
      <c r="AV1140" s="131"/>
      <c r="AW1140" s="131"/>
      <c r="AX1140" s="112"/>
    </row>
    <row r="1141" spans="1:175" ht="12" customHeight="1">
      <c r="A1141" s="7"/>
      <c r="B1141" s="110"/>
      <c r="C1141" s="131"/>
      <c r="D1141" s="131"/>
      <c r="E1141" s="131"/>
      <c r="F1141" s="131"/>
      <c r="G1141" s="131"/>
      <c r="H1141" s="131"/>
      <c r="I1141" s="131"/>
      <c r="J1141" s="131"/>
      <c r="K1141" s="131"/>
      <c r="L1141" s="131"/>
      <c r="M1141" s="131"/>
      <c r="N1141" s="131"/>
      <c r="O1141" s="131"/>
      <c r="P1141" s="131"/>
      <c r="Q1141" s="131"/>
      <c r="R1141" s="131"/>
      <c r="S1141" s="131"/>
      <c r="T1141" s="131"/>
      <c r="U1141" s="131"/>
      <c r="V1141" s="131"/>
      <c r="W1141" s="131"/>
      <c r="X1141" s="131"/>
      <c r="Y1141" s="131"/>
      <c r="Z1141" s="131"/>
      <c r="AA1141" s="131"/>
      <c r="AB1141" s="131"/>
      <c r="AC1141" s="131"/>
      <c r="AD1141" s="131"/>
      <c r="AE1141" s="131"/>
      <c r="AF1141" s="131"/>
      <c r="AG1141" s="131"/>
      <c r="AH1141" s="131"/>
      <c r="AI1141" s="131"/>
      <c r="AJ1141" s="131"/>
      <c r="AK1141" s="131"/>
      <c r="AL1141" s="131"/>
      <c r="AM1141" s="131"/>
      <c r="AN1141" s="131"/>
      <c r="AO1141" s="131"/>
      <c r="AP1141" s="131"/>
      <c r="AQ1141" s="131"/>
      <c r="AR1141" s="131"/>
      <c r="AS1141" s="131"/>
      <c r="AT1141" s="131"/>
      <c r="AU1141" s="131"/>
      <c r="AV1141" s="131"/>
      <c r="AW1141" s="131"/>
      <c r="AX1141" s="112"/>
    </row>
    <row r="1142" spans="1:175" ht="12" customHeight="1">
      <c r="A1142" s="7"/>
      <c r="B1142" s="110"/>
      <c r="C1142" s="131"/>
      <c r="D1142" s="131"/>
      <c r="E1142" s="131"/>
      <c r="F1142" s="131"/>
      <c r="G1142" s="131"/>
      <c r="H1142" s="131"/>
      <c r="I1142" s="131"/>
      <c r="J1142" s="131"/>
      <c r="K1142" s="131"/>
      <c r="L1142" s="131"/>
      <c r="M1142" s="131"/>
      <c r="N1142" s="131"/>
      <c r="O1142" s="131"/>
      <c r="P1142" s="131"/>
      <c r="Q1142" s="131"/>
      <c r="R1142" s="131"/>
      <c r="S1142" s="131"/>
      <c r="T1142" s="131"/>
      <c r="U1142" s="131"/>
      <c r="V1142" s="131"/>
      <c r="W1142" s="131"/>
      <c r="X1142" s="131"/>
      <c r="Y1142" s="131"/>
      <c r="Z1142" s="131"/>
      <c r="AA1142" s="131"/>
      <c r="AB1142" s="131"/>
      <c r="AC1142" s="131"/>
      <c r="AD1142" s="131"/>
      <c r="AE1142" s="131"/>
      <c r="AF1142" s="131"/>
      <c r="AG1142" s="131"/>
      <c r="AH1142" s="131"/>
      <c r="AI1142" s="131"/>
      <c r="AJ1142" s="131"/>
      <c r="AK1142" s="131"/>
      <c r="AL1142" s="131"/>
      <c r="AM1142" s="131"/>
      <c r="AN1142" s="131"/>
      <c r="AO1142" s="131"/>
      <c r="AP1142" s="131"/>
      <c r="AQ1142" s="131"/>
      <c r="AR1142" s="131"/>
      <c r="AS1142" s="131"/>
      <c r="AT1142" s="131"/>
      <c r="AU1142" s="131"/>
      <c r="AV1142" s="131"/>
      <c r="AW1142" s="131"/>
      <c r="AX1142" s="112"/>
    </row>
    <row r="1143" spans="1:175" ht="12" customHeight="1">
      <c r="A1143" s="7"/>
      <c r="B1143" s="110"/>
      <c r="C1143" s="131"/>
      <c r="D1143" s="131"/>
      <c r="E1143" s="131"/>
      <c r="F1143" s="131"/>
      <c r="G1143" s="131"/>
      <c r="H1143" s="131"/>
      <c r="I1143" s="131"/>
      <c r="J1143" s="131"/>
      <c r="K1143" s="131"/>
      <c r="L1143" s="131"/>
      <c r="M1143" s="131"/>
      <c r="N1143" s="131"/>
      <c r="O1143" s="131"/>
      <c r="P1143" s="131"/>
      <c r="Q1143" s="131"/>
      <c r="R1143" s="131"/>
      <c r="S1143" s="131"/>
      <c r="T1143" s="131"/>
      <c r="U1143" s="131"/>
      <c r="V1143" s="131"/>
      <c r="W1143" s="131"/>
      <c r="X1143" s="131"/>
      <c r="Y1143" s="131"/>
      <c r="Z1143" s="131"/>
      <c r="AA1143" s="131"/>
      <c r="AB1143" s="131"/>
      <c r="AC1143" s="131"/>
      <c r="AD1143" s="131"/>
      <c r="AE1143" s="131"/>
      <c r="AF1143" s="131"/>
      <c r="AG1143" s="131"/>
      <c r="AH1143" s="131"/>
      <c r="AI1143" s="131"/>
      <c r="AJ1143" s="131"/>
      <c r="AK1143" s="131"/>
      <c r="AL1143" s="131"/>
      <c r="AM1143" s="131"/>
      <c r="AN1143" s="131"/>
      <c r="AO1143" s="131"/>
      <c r="AP1143" s="131"/>
      <c r="AQ1143" s="131"/>
      <c r="AR1143" s="131"/>
      <c r="AS1143" s="131"/>
      <c r="AT1143" s="131"/>
      <c r="AU1143" s="131"/>
      <c r="AV1143" s="131"/>
      <c r="AW1143" s="131"/>
      <c r="AX1143" s="112"/>
    </row>
    <row r="1144" spans="1:175" ht="12" customHeight="1">
      <c r="A1144" s="7"/>
      <c r="B1144" s="110"/>
      <c r="C1144" s="131"/>
      <c r="D1144" s="131"/>
      <c r="E1144" s="131"/>
      <c r="F1144" s="131"/>
      <c r="G1144" s="131"/>
      <c r="H1144" s="131"/>
      <c r="I1144" s="131"/>
      <c r="J1144" s="131"/>
      <c r="K1144" s="131"/>
      <c r="L1144" s="131"/>
      <c r="M1144" s="131"/>
      <c r="N1144" s="131"/>
      <c r="O1144" s="131"/>
      <c r="P1144" s="131"/>
      <c r="Q1144" s="131"/>
      <c r="R1144" s="131"/>
      <c r="S1144" s="131"/>
      <c r="T1144" s="131"/>
      <c r="U1144" s="131"/>
      <c r="V1144" s="131"/>
      <c r="W1144" s="131"/>
      <c r="X1144" s="131"/>
      <c r="Y1144" s="131"/>
      <c r="Z1144" s="131"/>
      <c r="AA1144" s="131"/>
      <c r="AB1144" s="131"/>
      <c r="AC1144" s="131"/>
      <c r="AD1144" s="131"/>
      <c r="AE1144" s="131"/>
      <c r="AF1144" s="131"/>
      <c r="AG1144" s="131"/>
      <c r="AH1144" s="131"/>
      <c r="AI1144" s="131"/>
      <c r="AJ1144" s="131"/>
      <c r="AK1144" s="131"/>
      <c r="AL1144" s="131"/>
      <c r="AM1144" s="131"/>
      <c r="AN1144" s="131"/>
      <c r="AO1144" s="131"/>
      <c r="AP1144" s="131"/>
      <c r="AQ1144" s="131"/>
      <c r="AR1144" s="131"/>
      <c r="AS1144" s="131"/>
      <c r="AT1144" s="131"/>
      <c r="AU1144" s="131"/>
      <c r="AV1144" s="131"/>
      <c r="AW1144" s="131"/>
      <c r="AX1144" s="112"/>
    </row>
    <row r="1145" spans="1:175" ht="12" customHeight="1">
      <c r="A1145" s="7"/>
      <c r="B1145" s="110"/>
      <c r="C1145" s="131"/>
      <c r="D1145" s="131"/>
      <c r="E1145" s="131"/>
      <c r="F1145" s="131"/>
      <c r="G1145" s="131"/>
      <c r="H1145" s="131"/>
      <c r="I1145" s="131"/>
      <c r="J1145" s="131"/>
      <c r="K1145" s="131"/>
      <c r="L1145" s="131"/>
      <c r="M1145" s="131"/>
      <c r="N1145" s="131"/>
      <c r="O1145" s="131"/>
      <c r="P1145" s="131"/>
      <c r="Q1145" s="131"/>
      <c r="R1145" s="131"/>
      <c r="S1145" s="131"/>
      <c r="T1145" s="131"/>
      <c r="U1145" s="131"/>
      <c r="V1145" s="131"/>
      <c r="W1145" s="131"/>
      <c r="X1145" s="131"/>
      <c r="Y1145" s="131"/>
      <c r="Z1145" s="131"/>
      <c r="AA1145" s="131"/>
      <c r="AB1145" s="131"/>
      <c r="AC1145" s="131"/>
      <c r="AD1145" s="131"/>
      <c r="AE1145" s="131"/>
      <c r="AF1145" s="131"/>
      <c r="AG1145" s="131"/>
      <c r="AH1145" s="131"/>
      <c r="AI1145" s="131"/>
      <c r="AJ1145" s="131"/>
      <c r="AK1145" s="131"/>
      <c r="AL1145" s="131"/>
      <c r="AM1145" s="131"/>
      <c r="AN1145" s="131"/>
      <c r="AO1145" s="131"/>
      <c r="AP1145" s="131"/>
      <c r="AQ1145" s="131"/>
      <c r="AR1145" s="131"/>
      <c r="AS1145" s="131"/>
      <c r="AT1145" s="131"/>
      <c r="AU1145" s="131"/>
      <c r="AV1145" s="131"/>
      <c r="AW1145" s="131"/>
      <c r="AX1145" s="112"/>
    </row>
    <row r="1146" spans="1:175" ht="12" customHeight="1">
      <c r="A1146" s="7"/>
      <c r="B1146" s="110"/>
      <c r="C1146" s="131"/>
      <c r="D1146" s="131"/>
      <c r="E1146" s="131"/>
      <c r="F1146" s="131"/>
      <c r="G1146" s="131"/>
      <c r="H1146" s="131"/>
      <c r="I1146" s="131"/>
      <c r="J1146" s="131"/>
      <c r="K1146" s="131"/>
      <c r="L1146" s="131"/>
      <c r="M1146" s="131"/>
      <c r="N1146" s="131"/>
      <c r="O1146" s="131"/>
      <c r="P1146" s="131"/>
      <c r="Q1146" s="131"/>
      <c r="R1146" s="131"/>
      <c r="S1146" s="131"/>
      <c r="T1146" s="131"/>
      <c r="U1146" s="131"/>
      <c r="V1146" s="131"/>
      <c r="W1146" s="131"/>
      <c r="X1146" s="131"/>
      <c r="Y1146" s="131"/>
      <c r="Z1146" s="131"/>
      <c r="AA1146" s="131"/>
      <c r="AB1146" s="131"/>
      <c r="AC1146" s="131"/>
      <c r="AD1146" s="131"/>
      <c r="AE1146" s="131"/>
      <c r="AF1146" s="131"/>
      <c r="AG1146" s="131"/>
      <c r="AH1146" s="131"/>
      <c r="AI1146" s="131"/>
      <c r="AJ1146" s="131"/>
      <c r="AK1146" s="131"/>
      <c r="AL1146" s="131"/>
      <c r="AM1146" s="131"/>
      <c r="AN1146" s="131"/>
      <c r="AO1146" s="131"/>
      <c r="AP1146" s="131"/>
      <c r="AQ1146" s="131"/>
      <c r="AR1146" s="131"/>
      <c r="AS1146" s="131"/>
      <c r="AT1146" s="131"/>
      <c r="AU1146" s="131"/>
      <c r="AV1146" s="131"/>
      <c r="AW1146" s="131"/>
      <c r="AX1146" s="112"/>
    </row>
    <row r="1147" spans="1:175" ht="12" customHeight="1">
      <c r="A1147" s="7"/>
      <c r="B1147" s="110"/>
      <c r="C1147" s="131"/>
      <c r="D1147" s="131"/>
      <c r="E1147" s="131"/>
      <c r="F1147" s="131"/>
      <c r="G1147" s="131"/>
      <c r="H1147" s="131"/>
      <c r="I1147" s="131"/>
      <c r="J1147" s="131"/>
      <c r="K1147" s="131"/>
      <c r="L1147" s="131"/>
      <c r="M1147" s="131"/>
      <c r="N1147" s="131"/>
      <c r="O1147" s="131"/>
      <c r="P1147" s="131"/>
      <c r="Q1147" s="131"/>
      <c r="R1147" s="131"/>
      <c r="S1147" s="131"/>
      <c r="T1147" s="131"/>
      <c r="U1147" s="131"/>
      <c r="V1147" s="131"/>
      <c r="W1147" s="131"/>
      <c r="X1147" s="131"/>
      <c r="Y1147" s="131"/>
      <c r="Z1147" s="131"/>
      <c r="AA1147" s="131"/>
      <c r="AB1147" s="131"/>
      <c r="AC1147" s="131"/>
      <c r="AD1147" s="131"/>
      <c r="AE1147" s="131"/>
      <c r="AF1147" s="131"/>
      <c r="AG1147" s="131"/>
      <c r="AH1147" s="131"/>
      <c r="AI1147" s="131"/>
      <c r="AJ1147" s="131"/>
      <c r="AK1147" s="131"/>
      <c r="AL1147" s="131"/>
      <c r="AM1147" s="131"/>
      <c r="AN1147" s="131"/>
      <c r="AO1147" s="131"/>
      <c r="AP1147" s="131"/>
      <c r="AQ1147" s="131"/>
      <c r="AR1147" s="131"/>
      <c r="AS1147" s="131"/>
      <c r="AT1147" s="131"/>
      <c r="AU1147" s="131"/>
      <c r="AV1147" s="131"/>
      <c r="AW1147" s="131"/>
      <c r="AX1147" s="112"/>
    </row>
    <row r="1148" spans="1:175" ht="15" thickBot="1">
      <c r="A1148" s="16"/>
      <c r="B1148" s="17"/>
      <c r="C1148" s="18"/>
      <c r="D1148" s="18"/>
      <c r="E1148" s="18"/>
      <c r="F1148" s="18"/>
      <c r="G1148" s="18"/>
      <c r="H1148" s="18"/>
      <c r="I1148" s="18"/>
      <c r="J1148" s="18"/>
      <c r="K1148" s="18"/>
      <c r="L1148" s="18"/>
      <c r="M1148" s="18"/>
      <c r="N1148" s="18"/>
      <c r="O1148" s="18"/>
      <c r="P1148" s="18"/>
      <c r="Q1148" s="18"/>
      <c r="R1148" s="18"/>
      <c r="S1148" s="18"/>
      <c r="T1148" s="18"/>
      <c r="U1148" s="18"/>
      <c r="V1148" s="18"/>
      <c r="W1148" s="18"/>
      <c r="X1148" s="18"/>
      <c r="Y1148" s="18"/>
      <c r="Z1148" s="18"/>
      <c r="AA1148" s="18"/>
      <c r="AB1148" s="18"/>
      <c r="AC1148" s="18"/>
      <c r="AD1148" s="18"/>
      <c r="AE1148" s="18"/>
      <c r="AF1148" s="18"/>
      <c r="AG1148" s="18"/>
      <c r="AH1148" s="18"/>
      <c r="AI1148" s="18"/>
      <c r="AJ1148" s="18"/>
      <c r="AK1148" s="18"/>
      <c r="AL1148" s="18"/>
      <c r="AM1148" s="18"/>
      <c r="AN1148" s="18"/>
      <c r="AO1148" s="18"/>
      <c r="AP1148" s="18"/>
      <c r="AQ1148" s="18"/>
      <c r="AR1148" s="18"/>
      <c r="AS1148" s="18"/>
      <c r="AT1148" s="18"/>
      <c r="AU1148" s="18"/>
      <c r="AV1148" s="18"/>
      <c r="AW1148" s="18"/>
      <c r="AX1148" s="19"/>
    </row>
    <row r="1149" spans="1:175">
      <c r="B1149" s="20"/>
    </row>
    <row r="1150" spans="1:175" ht="14.25">
      <c r="B1150" s="9" t="s">
        <v>4</v>
      </c>
      <c r="C1150" s="7"/>
      <c r="D1150" s="7"/>
      <c r="E1150" s="7"/>
      <c r="F1150" s="7"/>
      <c r="G1150" s="7"/>
      <c r="H1150" s="7"/>
      <c r="I1150" s="7"/>
      <c r="J1150" s="7"/>
      <c r="K1150" s="7"/>
      <c r="L1150" s="8"/>
      <c r="M1150" s="8"/>
      <c r="N1150" s="8"/>
      <c r="O1150" s="8"/>
      <c r="P1150" s="7"/>
      <c r="Q1150" s="7"/>
      <c r="R1150" s="7"/>
      <c r="S1150" s="7"/>
      <c r="T1150" s="7"/>
      <c r="U1150" s="7"/>
      <c r="V1150" s="9"/>
      <c r="W1150" s="9"/>
      <c r="X1150" s="9"/>
      <c r="Y1150" s="9"/>
      <c r="Z1150" s="9"/>
      <c r="AA1150" s="9"/>
      <c r="AB1150" s="9"/>
      <c r="AC1150" s="9"/>
      <c r="AD1150" s="9"/>
      <c r="AE1150" s="9"/>
      <c r="AF1150" s="9"/>
      <c r="AG1150" s="9"/>
      <c r="AH1150" s="9"/>
      <c r="AI1150" s="9"/>
      <c r="AJ1150" s="9"/>
      <c r="AK1150" s="9"/>
      <c r="AL1150" s="9"/>
      <c r="AM1150" s="9"/>
      <c r="AN1150" s="9"/>
      <c r="AO1150" s="9"/>
      <c r="AP1150" s="9"/>
      <c r="AQ1150" s="9"/>
      <c r="AR1150" s="9"/>
      <c r="AS1150" s="9"/>
      <c r="AT1150" s="9"/>
      <c r="AU1150" s="9"/>
      <c r="AV1150" s="9"/>
      <c r="AW1150" s="9"/>
      <c r="AX1150" s="9"/>
    </row>
    <row r="1151" spans="1:175" ht="15" thickBot="1">
      <c r="B1151" s="7"/>
      <c r="C1151" s="7"/>
      <c r="D1151" s="7"/>
      <c r="E1151" s="7"/>
      <c r="F1151" s="7"/>
      <c r="G1151" s="7"/>
      <c r="H1151" s="7"/>
      <c r="I1151" s="7"/>
      <c r="J1151" s="7"/>
      <c r="K1151" s="7"/>
      <c r="L1151" s="8"/>
      <c r="M1151" s="8"/>
      <c r="N1151" s="8"/>
      <c r="O1151" s="8"/>
      <c r="P1151" s="7"/>
      <c r="Q1151" s="7"/>
      <c r="R1151" s="7"/>
      <c r="S1151" s="7"/>
      <c r="T1151" s="7"/>
      <c r="U1151" s="7"/>
      <c r="V1151" s="9"/>
      <c r="W1151" s="9"/>
      <c r="X1151" s="9"/>
      <c r="Y1151" s="9"/>
      <c r="Z1151" s="9"/>
      <c r="AA1151" s="9"/>
      <c r="AB1151" s="9"/>
      <c r="AC1151" s="9"/>
      <c r="AD1151" s="9"/>
      <c r="AE1151" s="9"/>
      <c r="AF1151" s="9"/>
      <c r="AG1151" s="9"/>
      <c r="AH1151" s="9"/>
      <c r="AI1151" s="9"/>
      <c r="AJ1151" s="9"/>
      <c r="AK1151" s="9"/>
      <c r="AL1151" s="9"/>
      <c r="AM1151" s="9"/>
      <c r="AN1151" s="9"/>
      <c r="AO1151" s="9"/>
      <c r="AP1151" s="9"/>
      <c r="AQ1151" s="9"/>
      <c r="AR1151" s="9"/>
      <c r="AS1151" s="9"/>
      <c r="AT1151" s="9"/>
      <c r="AU1151" s="9"/>
      <c r="AV1151" s="9"/>
      <c r="AW1151" s="9"/>
      <c r="AX1151" s="21" t="s">
        <v>5</v>
      </c>
    </row>
    <row r="1152" spans="1:175" s="15" customFormat="1" ht="13.5" customHeight="1">
      <c r="A1152" s="7"/>
      <c r="B1152" s="113" t="s">
        <v>6</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5"/>
      <c r="AA1152" s="119" t="s">
        <v>12</v>
      </c>
      <c r="AB1152" s="114"/>
      <c r="AC1152" s="114"/>
      <c r="AD1152" s="114"/>
      <c r="AE1152" s="114"/>
      <c r="AF1152" s="114"/>
      <c r="AG1152" s="114"/>
      <c r="AH1152" s="114"/>
      <c r="AI1152" s="115"/>
      <c r="AJ1152" s="119" t="s">
        <v>13</v>
      </c>
      <c r="AK1152" s="114"/>
      <c r="AL1152" s="114"/>
      <c r="AM1152" s="114"/>
      <c r="AN1152" s="114"/>
      <c r="AO1152" s="114"/>
      <c r="AP1152" s="114"/>
      <c r="AQ1152" s="114"/>
      <c r="AR1152" s="115"/>
      <c r="AS1152" s="119" t="s">
        <v>7</v>
      </c>
      <c r="AT1152" s="114"/>
      <c r="AU1152" s="114"/>
      <c r="AV1152" s="114"/>
      <c r="AW1152" s="114"/>
      <c r="AX1152" s="121"/>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c r="FE1152" s="2"/>
      <c r="FF1152" s="2"/>
      <c r="FG1152" s="2"/>
      <c r="FH1152" s="2"/>
      <c r="FI1152" s="2"/>
      <c r="FJ1152" s="2"/>
      <c r="FK1152" s="2"/>
      <c r="FL1152" s="2"/>
      <c r="FM1152" s="2"/>
      <c r="FN1152" s="2"/>
      <c r="FO1152" s="2"/>
      <c r="FP1152" s="2"/>
      <c r="FQ1152" s="2"/>
      <c r="FR1152" s="2"/>
      <c r="FS1152" s="2"/>
    </row>
    <row r="1153" spans="1:175" s="15" customFormat="1" ht="13.5">
      <c r="A1153" s="7"/>
      <c r="B1153" s="116"/>
      <c r="C1153" s="117"/>
      <c r="D1153" s="117"/>
      <c r="E1153" s="117"/>
      <c r="F1153" s="117"/>
      <c r="G1153" s="117"/>
      <c r="H1153" s="117"/>
      <c r="I1153" s="117"/>
      <c r="J1153" s="117"/>
      <c r="K1153" s="117"/>
      <c r="L1153" s="117"/>
      <c r="M1153" s="117"/>
      <c r="N1153" s="117"/>
      <c r="O1153" s="117"/>
      <c r="P1153" s="117"/>
      <c r="Q1153" s="117"/>
      <c r="R1153" s="117"/>
      <c r="S1153" s="117"/>
      <c r="T1153" s="117"/>
      <c r="U1153" s="117"/>
      <c r="V1153" s="117"/>
      <c r="W1153" s="117"/>
      <c r="X1153" s="117"/>
      <c r="Y1153" s="117"/>
      <c r="Z1153" s="118"/>
      <c r="AA1153" s="120"/>
      <c r="AB1153" s="117"/>
      <c r="AC1153" s="117"/>
      <c r="AD1153" s="117"/>
      <c r="AE1153" s="117"/>
      <c r="AF1153" s="117"/>
      <c r="AG1153" s="117"/>
      <c r="AH1153" s="117"/>
      <c r="AI1153" s="118"/>
      <c r="AJ1153" s="120"/>
      <c r="AK1153" s="117"/>
      <c r="AL1153" s="117"/>
      <c r="AM1153" s="117"/>
      <c r="AN1153" s="117"/>
      <c r="AO1153" s="117"/>
      <c r="AP1153" s="117"/>
      <c r="AQ1153" s="117"/>
      <c r="AR1153" s="118"/>
      <c r="AS1153" s="120"/>
      <c r="AT1153" s="117"/>
      <c r="AU1153" s="117"/>
      <c r="AV1153" s="117"/>
      <c r="AW1153" s="117"/>
      <c r="AX1153" s="12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c r="FE1153" s="2"/>
      <c r="FF1153" s="2"/>
      <c r="FG1153" s="2"/>
      <c r="FH1153" s="2"/>
      <c r="FI1153" s="2"/>
      <c r="FJ1153" s="2"/>
      <c r="FK1153" s="2"/>
      <c r="FL1153" s="2"/>
      <c r="FM1153" s="2"/>
      <c r="FN1153" s="2"/>
      <c r="FO1153" s="2"/>
      <c r="FP1153" s="2"/>
      <c r="FQ1153" s="2"/>
      <c r="FR1153" s="2"/>
      <c r="FS1153" s="2"/>
    </row>
    <row r="1154" spans="1:175" s="15" customFormat="1" ht="18.75" customHeight="1">
      <c r="A1154" s="7"/>
      <c r="B1154" s="22"/>
      <c r="C1154" s="101" t="s">
        <v>179</v>
      </c>
      <c r="D1154" s="102"/>
      <c r="E1154" s="102"/>
      <c r="F1154" s="102"/>
      <c r="G1154" s="102"/>
      <c r="H1154" s="102"/>
      <c r="I1154" s="102"/>
      <c r="J1154" s="102"/>
      <c r="K1154" s="102"/>
      <c r="L1154" s="102"/>
      <c r="M1154" s="102"/>
      <c r="N1154" s="102"/>
      <c r="O1154" s="102"/>
      <c r="P1154" s="102"/>
      <c r="Q1154" s="102"/>
      <c r="R1154" s="102"/>
      <c r="S1154" s="102"/>
      <c r="T1154" s="102"/>
      <c r="U1154" s="102"/>
      <c r="V1154" s="102"/>
      <c r="W1154" s="102"/>
      <c r="X1154" s="102"/>
      <c r="Y1154" s="102"/>
      <c r="Z1154" s="103"/>
      <c r="AA1154" s="104">
        <v>1729</v>
      </c>
      <c r="AB1154" s="105"/>
      <c r="AC1154" s="105"/>
      <c r="AD1154" s="105"/>
      <c r="AE1154" s="105"/>
      <c r="AF1154" s="105"/>
      <c r="AG1154" s="105"/>
      <c r="AH1154" s="105"/>
      <c r="AI1154" s="106"/>
      <c r="AJ1154" s="104">
        <v>5907</v>
      </c>
      <c r="AK1154" s="105"/>
      <c r="AL1154" s="105"/>
      <c r="AM1154" s="105"/>
      <c r="AN1154" s="105"/>
      <c r="AO1154" s="105"/>
      <c r="AP1154" s="105"/>
      <c r="AQ1154" s="105"/>
      <c r="AR1154" s="106"/>
      <c r="AS1154" s="107"/>
      <c r="AT1154" s="108"/>
      <c r="AU1154" s="108"/>
      <c r="AV1154" s="108"/>
      <c r="AW1154" s="108"/>
      <c r="AX1154" s="109"/>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c r="FE1154" s="2"/>
      <c r="FF1154" s="2"/>
      <c r="FG1154" s="2"/>
      <c r="FH1154" s="2"/>
      <c r="FI1154" s="2"/>
      <c r="FJ1154" s="2"/>
      <c r="FK1154" s="2"/>
      <c r="FL1154" s="2"/>
      <c r="FM1154" s="2"/>
      <c r="FN1154" s="2"/>
      <c r="FO1154" s="2"/>
      <c r="FP1154" s="2"/>
      <c r="FQ1154" s="2"/>
      <c r="FR1154" s="2"/>
      <c r="FS1154" s="2"/>
    </row>
    <row r="1155" spans="1:175" s="15" customFormat="1" ht="18.75" customHeight="1">
      <c r="A1155" s="7"/>
      <c r="B1155" s="22"/>
      <c r="C1155" s="101" t="s">
        <v>180</v>
      </c>
      <c r="D1155" s="102"/>
      <c r="E1155" s="102"/>
      <c r="F1155" s="102"/>
      <c r="G1155" s="102"/>
      <c r="H1155" s="102"/>
      <c r="I1155" s="102"/>
      <c r="J1155" s="102"/>
      <c r="K1155" s="102"/>
      <c r="L1155" s="102"/>
      <c r="M1155" s="102"/>
      <c r="N1155" s="102"/>
      <c r="O1155" s="102"/>
      <c r="P1155" s="102"/>
      <c r="Q1155" s="102"/>
      <c r="R1155" s="102"/>
      <c r="S1155" s="102"/>
      <c r="T1155" s="102"/>
      <c r="U1155" s="102"/>
      <c r="V1155" s="102"/>
      <c r="W1155" s="102"/>
      <c r="X1155" s="102"/>
      <c r="Y1155" s="102"/>
      <c r="Z1155" s="103"/>
      <c r="AA1155" s="104">
        <v>2</v>
      </c>
      <c r="AB1155" s="105"/>
      <c r="AC1155" s="105"/>
      <c r="AD1155" s="105"/>
      <c r="AE1155" s="105"/>
      <c r="AF1155" s="105"/>
      <c r="AG1155" s="105"/>
      <c r="AH1155" s="105"/>
      <c r="AI1155" s="106"/>
      <c r="AJ1155" s="104">
        <v>2</v>
      </c>
      <c r="AK1155" s="105"/>
      <c r="AL1155" s="105"/>
      <c r="AM1155" s="105"/>
      <c r="AN1155" s="105"/>
      <c r="AO1155" s="105"/>
      <c r="AP1155" s="105"/>
      <c r="AQ1155" s="105"/>
      <c r="AR1155" s="106"/>
      <c r="AS1155" s="107"/>
      <c r="AT1155" s="108"/>
      <c r="AU1155" s="108"/>
      <c r="AV1155" s="108"/>
      <c r="AW1155" s="108"/>
      <c r="AX1155" s="109"/>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c r="FE1155" s="2"/>
      <c r="FF1155" s="2"/>
      <c r="FG1155" s="2"/>
      <c r="FH1155" s="2"/>
      <c r="FI1155" s="2"/>
      <c r="FJ1155" s="2"/>
      <c r="FK1155" s="2"/>
      <c r="FL1155" s="2"/>
      <c r="FM1155" s="2"/>
      <c r="FN1155" s="2"/>
      <c r="FO1155" s="2"/>
      <c r="FP1155" s="2"/>
      <c r="FQ1155" s="2"/>
      <c r="FR1155" s="2"/>
      <c r="FS1155" s="2"/>
    </row>
    <row r="1156" spans="1:175" s="15" customFormat="1" ht="18.75" customHeight="1" thickBot="1">
      <c r="A1156" s="16"/>
      <c r="B1156" s="92" t="s">
        <v>14</v>
      </c>
      <c r="C1156" s="93"/>
      <c r="D1156" s="93"/>
      <c r="E1156" s="93"/>
      <c r="F1156" s="93"/>
      <c r="G1156" s="93"/>
      <c r="H1156" s="93"/>
      <c r="I1156" s="93"/>
      <c r="J1156" s="93"/>
      <c r="K1156" s="93"/>
      <c r="L1156" s="93"/>
      <c r="M1156" s="93"/>
      <c r="N1156" s="93"/>
      <c r="O1156" s="93"/>
      <c r="P1156" s="93"/>
      <c r="Q1156" s="93"/>
      <c r="R1156" s="93"/>
      <c r="S1156" s="93"/>
      <c r="T1156" s="93"/>
      <c r="U1156" s="93"/>
      <c r="V1156" s="93"/>
      <c r="W1156" s="93"/>
      <c r="X1156" s="93"/>
      <c r="Y1156" s="93"/>
      <c r="Z1156" s="94"/>
      <c r="AA1156" s="95">
        <f>SUM($AA$1154:$AA$1155)</f>
        <v>1731</v>
      </c>
      <c r="AB1156" s="96"/>
      <c r="AC1156" s="96"/>
      <c r="AD1156" s="96"/>
      <c r="AE1156" s="96"/>
      <c r="AF1156" s="96"/>
      <c r="AG1156" s="96"/>
      <c r="AH1156" s="96"/>
      <c r="AI1156" s="97"/>
      <c r="AJ1156" s="95">
        <f>SUM($AJ$1154:$AJ$1155)</f>
        <v>5909</v>
      </c>
      <c r="AK1156" s="96"/>
      <c r="AL1156" s="96"/>
      <c r="AM1156" s="96"/>
      <c r="AN1156" s="96"/>
      <c r="AO1156" s="96"/>
      <c r="AP1156" s="96"/>
      <c r="AQ1156" s="96"/>
      <c r="AR1156" s="97"/>
      <c r="AS1156" s="98"/>
      <c r="AT1156" s="99"/>
      <c r="AU1156" s="99"/>
      <c r="AV1156" s="99"/>
      <c r="AW1156" s="99"/>
      <c r="AX1156" s="100"/>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c r="FE1156" s="2"/>
      <c r="FF1156" s="2"/>
      <c r="FG1156" s="2"/>
      <c r="FH1156" s="2"/>
      <c r="FI1156" s="2"/>
      <c r="FJ1156" s="2"/>
      <c r="FK1156" s="2"/>
      <c r="FL1156" s="2"/>
      <c r="FM1156" s="2"/>
      <c r="FN1156" s="2"/>
      <c r="FO1156" s="2"/>
      <c r="FP1156" s="2"/>
      <c r="FQ1156" s="2"/>
      <c r="FR1156" s="2"/>
      <c r="FS1156" s="2"/>
    </row>
    <row r="1158" spans="1:175" ht="18.75">
      <c r="A1158" s="1" t="s">
        <v>0</v>
      </c>
      <c r="AW1158" s="3"/>
      <c r="AX1158" s="4"/>
      <c r="AY1158" s="3"/>
    </row>
    <row r="1160" spans="1:175" ht="18.75">
      <c r="B1160" s="123" t="s">
        <v>8</v>
      </c>
      <c r="C1160" s="124"/>
      <c r="D1160" s="124"/>
      <c r="E1160" s="124"/>
      <c r="F1160" s="124"/>
      <c r="G1160" s="124"/>
      <c r="H1160" s="124"/>
      <c r="I1160" s="124"/>
      <c r="J1160" s="124"/>
      <c r="K1160" s="124"/>
      <c r="L1160" s="124"/>
      <c r="M1160" s="124"/>
      <c r="N1160" s="124"/>
      <c r="O1160" s="124"/>
      <c r="P1160" s="124"/>
      <c r="Q1160" s="124"/>
      <c r="R1160" s="124"/>
      <c r="S1160" s="124"/>
      <c r="T1160" s="124"/>
      <c r="U1160" s="124"/>
      <c r="V1160" s="124"/>
      <c r="W1160" s="124"/>
      <c r="X1160" s="124"/>
      <c r="Y1160" s="124"/>
      <c r="Z1160" s="124"/>
      <c r="AA1160" s="124"/>
      <c r="AB1160" s="124"/>
      <c r="AC1160" s="124"/>
      <c r="AD1160" s="124"/>
      <c r="AE1160" s="124"/>
      <c r="AF1160" s="124"/>
      <c r="AG1160" s="124"/>
      <c r="AH1160" s="124"/>
      <c r="AI1160" s="124"/>
      <c r="AJ1160" s="124"/>
      <c r="AK1160" s="124"/>
      <c r="AL1160" s="124"/>
      <c r="AM1160" s="124"/>
      <c r="AN1160" s="124"/>
      <c r="AO1160" s="124"/>
      <c r="AP1160" s="124"/>
      <c r="AQ1160" s="124"/>
      <c r="AR1160" s="124"/>
      <c r="AS1160" s="124"/>
      <c r="AT1160" s="124"/>
      <c r="AU1160" s="124"/>
      <c r="AV1160" s="124"/>
      <c r="AW1160" s="124"/>
      <c r="AX1160" s="124"/>
    </row>
    <row r="1161" spans="1:175">
      <c r="Z1161" s="5"/>
      <c r="AD1161" s="5"/>
      <c r="AE1161" s="5"/>
      <c r="AF1161" s="5"/>
      <c r="AG1161" s="5"/>
      <c r="AH1161" s="5"/>
      <c r="AI1161" s="5"/>
      <c r="AO1161" s="5"/>
    </row>
    <row r="1162" spans="1:175" ht="13.5" thickBot="1">
      <c r="Z1162" s="5"/>
      <c r="AD1162" s="5"/>
      <c r="AE1162" s="5"/>
      <c r="AF1162" s="5"/>
      <c r="AG1162" s="5"/>
      <c r="AH1162" s="5"/>
      <c r="AI1162" s="5"/>
      <c r="AO1162" s="5"/>
    </row>
    <row r="1163" spans="1:175" ht="24.75" customHeight="1" thickBot="1">
      <c r="B1163" s="125" t="s">
        <v>1</v>
      </c>
      <c r="C1163" s="126"/>
      <c r="D1163" s="126"/>
      <c r="E1163" s="126"/>
      <c r="F1163" s="126"/>
      <c r="G1163" s="126"/>
      <c r="H1163" s="127" t="s">
        <v>200</v>
      </c>
      <c r="I1163" s="128"/>
      <c r="J1163" s="128"/>
      <c r="K1163" s="128"/>
      <c r="L1163" s="128"/>
      <c r="M1163" s="128"/>
      <c r="N1163" s="128"/>
      <c r="O1163" s="128"/>
      <c r="P1163" s="128"/>
      <c r="Q1163" s="128"/>
      <c r="R1163" s="128"/>
      <c r="S1163" s="128"/>
      <c r="T1163" s="128"/>
      <c r="U1163" s="128"/>
      <c r="V1163" s="128"/>
      <c r="W1163" s="128"/>
      <c r="X1163" s="128"/>
      <c r="Y1163" s="128"/>
      <c r="Z1163" s="128"/>
      <c r="AA1163" s="128"/>
      <c r="AB1163" s="128"/>
      <c r="AC1163" s="128"/>
      <c r="AD1163" s="128"/>
      <c r="AE1163" s="128"/>
      <c r="AF1163" s="128"/>
      <c r="AG1163" s="128"/>
      <c r="AH1163" s="128"/>
      <c r="AI1163" s="128"/>
      <c r="AJ1163" s="128"/>
      <c r="AK1163" s="128"/>
      <c r="AL1163" s="128"/>
      <c r="AM1163" s="128"/>
      <c r="AN1163" s="128"/>
      <c r="AO1163" s="128"/>
      <c r="AP1163" s="128"/>
      <c r="AQ1163" s="128"/>
      <c r="AR1163" s="128"/>
      <c r="AS1163" s="128"/>
      <c r="AT1163" s="128"/>
      <c r="AU1163" s="128"/>
      <c r="AV1163" s="128"/>
      <c r="AW1163" s="128"/>
      <c r="AX1163" s="129"/>
    </row>
    <row r="1164" spans="1:175" ht="14.25">
      <c r="B1164" s="6"/>
      <c r="C1164" s="6"/>
      <c r="D1164" s="6"/>
      <c r="E1164" s="6"/>
      <c r="F1164" s="6"/>
      <c r="G1164" s="6"/>
      <c r="H1164" s="7"/>
      <c r="I1164" s="7"/>
      <c r="J1164" s="7"/>
      <c r="K1164" s="7"/>
      <c r="L1164" s="8"/>
      <c r="M1164" s="8"/>
      <c r="N1164" s="8"/>
      <c r="O1164" s="8"/>
      <c r="P1164" s="7"/>
      <c r="Q1164" s="7"/>
      <c r="R1164" s="7"/>
      <c r="S1164" s="7"/>
      <c r="T1164" s="7"/>
      <c r="U1164" s="7"/>
      <c r="V1164" s="9"/>
      <c r="W1164" s="9"/>
      <c r="X1164" s="9"/>
      <c r="Y1164" s="9"/>
      <c r="Z1164" s="9"/>
      <c r="AA1164" s="9"/>
      <c r="AB1164" s="9"/>
      <c r="AC1164" s="9"/>
      <c r="AD1164" s="9"/>
      <c r="AE1164" s="9"/>
      <c r="AF1164" s="9"/>
      <c r="AG1164" s="9"/>
      <c r="AH1164" s="9"/>
      <c r="AI1164" s="9"/>
      <c r="AJ1164" s="9"/>
      <c r="AK1164" s="9"/>
      <c r="AL1164" s="9"/>
      <c r="AM1164" s="9"/>
      <c r="AN1164" s="9"/>
      <c r="AO1164" s="9"/>
      <c r="AP1164" s="9"/>
      <c r="AQ1164" s="9"/>
      <c r="AR1164" s="9"/>
      <c r="AS1164" s="9"/>
      <c r="AT1164" s="9"/>
      <c r="AU1164" s="9"/>
      <c r="AV1164" s="9"/>
      <c r="AW1164" s="9"/>
      <c r="AX1164" s="9"/>
    </row>
    <row r="1165" spans="1:175" ht="15" thickBot="1">
      <c r="A1165" s="10"/>
      <c r="B1165" s="9" t="s">
        <v>2</v>
      </c>
      <c r="C1165" s="7"/>
      <c r="D1165" s="7"/>
      <c r="E1165" s="7"/>
      <c r="F1165" s="7"/>
      <c r="G1165" s="7"/>
      <c r="H1165" s="7"/>
      <c r="I1165" s="7"/>
      <c r="J1165" s="7"/>
      <c r="K1165" s="7"/>
      <c r="L1165" s="8"/>
      <c r="M1165" s="8"/>
      <c r="N1165" s="8"/>
      <c r="O1165" s="8"/>
      <c r="P1165" s="7"/>
      <c r="Q1165" s="7"/>
      <c r="R1165" s="7"/>
      <c r="S1165" s="7"/>
      <c r="T1165" s="7"/>
      <c r="U1165" s="7"/>
      <c r="V1165" s="9"/>
      <c r="W1165" s="9"/>
      <c r="X1165" s="9"/>
      <c r="Y1165" s="9"/>
      <c r="Z1165" s="9"/>
      <c r="AA1165" s="9"/>
      <c r="AB1165" s="9"/>
      <c r="AC1165" s="9"/>
      <c r="AD1165" s="9"/>
      <c r="AE1165" s="9"/>
      <c r="AF1165" s="9"/>
      <c r="AG1165" s="9"/>
      <c r="AH1165" s="9"/>
      <c r="AI1165" s="9"/>
      <c r="AJ1165" s="9"/>
      <c r="AK1165" s="9"/>
      <c r="AL1165" s="9"/>
      <c r="AM1165" s="9"/>
      <c r="AN1165" s="9"/>
      <c r="AO1165" s="9"/>
      <c r="AP1165" s="9"/>
      <c r="AQ1165" s="9"/>
      <c r="AR1165" s="9"/>
      <c r="AS1165" s="9"/>
      <c r="AT1165" s="9"/>
      <c r="AU1165" s="9"/>
      <c r="AV1165" s="9"/>
      <c r="AW1165" s="9"/>
      <c r="AX1165" s="9"/>
    </row>
    <row r="1166" spans="1:175" ht="14.25" customHeight="1">
      <c r="A1166" s="7"/>
      <c r="B1166" s="11"/>
      <c r="C1166" s="6"/>
      <c r="D1166" s="6"/>
      <c r="E1166" s="6"/>
      <c r="F1166" s="6"/>
      <c r="G1166" s="6"/>
      <c r="H1166" s="6"/>
      <c r="I1166" s="6"/>
      <c r="J1166" s="6"/>
      <c r="K1166" s="6"/>
      <c r="L1166" s="12"/>
      <c r="M1166" s="12"/>
      <c r="N1166" s="12"/>
      <c r="O1166" s="12"/>
      <c r="P1166" s="6"/>
      <c r="Q1166" s="6"/>
      <c r="R1166" s="6"/>
      <c r="S1166" s="6"/>
      <c r="T1166" s="6"/>
      <c r="U1166" s="6"/>
      <c r="V1166" s="13"/>
      <c r="W1166" s="13"/>
      <c r="X1166" s="13"/>
      <c r="Y1166" s="13"/>
      <c r="Z1166" s="13"/>
      <c r="AA1166" s="13"/>
      <c r="AB1166" s="13"/>
      <c r="AC1166" s="13"/>
      <c r="AD1166" s="13"/>
      <c r="AE1166" s="13"/>
      <c r="AF1166" s="13"/>
      <c r="AG1166" s="13"/>
      <c r="AH1166" s="13"/>
      <c r="AI1166" s="13"/>
      <c r="AJ1166" s="13"/>
      <c r="AK1166" s="13"/>
      <c r="AL1166" s="13"/>
      <c r="AM1166" s="13"/>
      <c r="AN1166" s="13"/>
      <c r="AO1166" s="13"/>
      <c r="AP1166" s="13"/>
      <c r="AQ1166" s="13"/>
      <c r="AR1166" s="13"/>
      <c r="AS1166" s="13"/>
      <c r="AT1166" s="13"/>
      <c r="AU1166" s="13"/>
      <c r="AV1166" s="13"/>
      <c r="AW1166" s="13"/>
      <c r="AX1166" s="14"/>
    </row>
    <row r="1167" spans="1:175" ht="12" customHeight="1">
      <c r="A1167" s="7"/>
      <c r="B1167" s="110" t="s">
        <v>201</v>
      </c>
      <c r="C1167" s="111"/>
      <c r="D1167" s="111"/>
      <c r="E1167" s="111"/>
      <c r="F1167" s="111"/>
      <c r="G1167" s="111"/>
      <c r="H1167" s="111"/>
      <c r="I1167" s="111"/>
      <c r="J1167" s="111"/>
      <c r="K1167" s="111"/>
      <c r="L1167" s="111"/>
      <c r="M1167" s="111"/>
      <c r="N1167" s="111"/>
      <c r="O1167" s="111"/>
      <c r="P1167" s="111"/>
      <c r="Q1167" s="111"/>
      <c r="R1167" s="111"/>
      <c r="S1167" s="111"/>
      <c r="T1167" s="111"/>
      <c r="U1167" s="111"/>
      <c r="V1167" s="111"/>
      <c r="W1167" s="111"/>
      <c r="X1167" s="111"/>
      <c r="Y1167" s="111"/>
      <c r="Z1167" s="111"/>
      <c r="AA1167" s="111"/>
      <c r="AB1167" s="111"/>
      <c r="AC1167" s="111"/>
      <c r="AD1167" s="111"/>
      <c r="AE1167" s="111"/>
      <c r="AF1167" s="111"/>
      <c r="AG1167" s="111"/>
      <c r="AH1167" s="111"/>
      <c r="AI1167" s="111"/>
      <c r="AJ1167" s="111"/>
      <c r="AK1167" s="111"/>
      <c r="AL1167" s="111"/>
      <c r="AM1167" s="111"/>
      <c r="AN1167" s="111"/>
      <c r="AO1167" s="111"/>
      <c r="AP1167" s="111"/>
      <c r="AQ1167" s="111"/>
      <c r="AR1167" s="111"/>
      <c r="AS1167" s="111"/>
      <c r="AT1167" s="111"/>
      <c r="AU1167" s="111"/>
      <c r="AV1167" s="111"/>
      <c r="AW1167" s="111"/>
      <c r="AX1167" s="112"/>
    </row>
    <row r="1168" spans="1:175" ht="12" customHeight="1">
      <c r="A1168" s="7"/>
      <c r="B1168" s="110"/>
      <c r="C1168" s="111"/>
      <c r="D1168" s="111"/>
      <c r="E1168" s="111"/>
      <c r="F1168" s="111"/>
      <c r="G1168" s="111"/>
      <c r="H1168" s="111"/>
      <c r="I1168" s="111"/>
      <c r="J1168" s="111"/>
      <c r="K1168" s="111"/>
      <c r="L1168" s="111"/>
      <c r="M1168" s="111"/>
      <c r="N1168" s="111"/>
      <c r="O1168" s="111"/>
      <c r="P1168" s="111"/>
      <c r="Q1168" s="111"/>
      <c r="R1168" s="111"/>
      <c r="S1168" s="111"/>
      <c r="T1168" s="111"/>
      <c r="U1168" s="111"/>
      <c r="V1168" s="111"/>
      <c r="W1168" s="111"/>
      <c r="X1168" s="111"/>
      <c r="Y1168" s="111"/>
      <c r="Z1168" s="111"/>
      <c r="AA1168" s="111"/>
      <c r="AB1168" s="111"/>
      <c r="AC1168" s="111"/>
      <c r="AD1168" s="111"/>
      <c r="AE1168" s="111"/>
      <c r="AF1168" s="111"/>
      <c r="AG1168" s="111"/>
      <c r="AH1168" s="111"/>
      <c r="AI1168" s="111"/>
      <c r="AJ1168" s="111"/>
      <c r="AK1168" s="111"/>
      <c r="AL1168" s="111"/>
      <c r="AM1168" s="111"/>
      <c r="AN1168" s="111"/>
      <c r="AO1168" s="111"/>
      <c r="AP1168" s="111"/>
      <c r="AQ1168" s="111"/>
      <c r="AR1168" s="111"/>
      <c r="AS1168" s="111"/>
      <c r="AT1168" s="111"/>
      <c r="AU1168" s="111"/>
      <c r="AV1168" s="111"/>
      <c r="AW1168" s="111"/>
      <c r="AX1168" s="112"/>
    </row>
    <row r="1169" spans="1:50" ht="12" customHeight="1">
      <c r="A1169" s="7"/>
      <c r="B1169" s="110"/>
      <c r="C1169" s="111"/>
      <c r="D1169" s="111"/>
      <c r="E1169" s="111"/>
      <c r="F1169" s="111"/>
      <c r="G1169" s="111"/>
      <c r="H1169" s="111"/>
      <c r="I1169" s="111"/>
      <c r="J1169" s="111"/>
      <c r="K1169" s="111"/>
      <c r="L1169" s="111"/>
      <c r="M1169" s="111"/>
      <c r="N1169" s="111"/>
      <c r="O1169" s="111"/>
      <c r="P1169" s="111"/>
      <c r="Q1169" s="111"/>
      <c r="R1169" s="111"/>
      <c r="S1169" s="111"/>
      <c r="T1169" s="111"/>
      <c r="U1169" s="111"/>
      <c r="V1169" s="111"/>
      <c r="W1169" s="111"/>
      <c r="X1169" s="111"/>
      <c r="Y1169" s="111"/>
      <c r="Z1169" s="111"/>
      <c r="AA1169" s="111"/>
      <c r="AB1169" s="111"/>
      <c r="AC1169" s="111"/>
      <c r="AD1169" s="111"/>
      <c r="AE1169" s="111"/>
      <c r="AF1169" s="111"/>
      <c r="AG1169" s="111"/>
      <c r="AH1169" s="111"/>
      <c r="AI1169" s="111"/>
      <c r="AJ1169" s="111"/>
      <c r="AK1169" s="111"/>
      <c r="AL1169" s="111"/>
      <c r="AM1169" s="111"/>
      <c r="AN1169" s="111"/>
      <c r="AO1169" s="111"/>
      <c r="AP1169" s="111"/>
      <c r="AQ1169" s="111"/>
      <c r="AR1169" s="111"/>
      <c r="AS1169" s="111"/>
      <c r="AT1169" s="111"/>
      <c r="AU1169" s="111"/>
      <c r="AV1169" s="111"/>
      <c r="AW1169" s="111"/>
      <c r="AX1169" s="112"/>
    </row>
    <row r="1170" spans="1:50" ht="12" customHeight="1">
      <c r="A1170" s="7"/>
      <c r="B1170" s="110"/>
      <c r="C1170" s="111"/>
      <c r="D1170" s="111"/>
      <c r="E1170" s="111"/>
      <c r="F1170" s="111"/>
      <c r="G1170" s="111"/>
      <c r="H1170" s="111"/>
      <c r="I1170" s="111"/>
      <c r="J1170" s="111"/>
      <c r="K1170" s="111"/>
      <c r="L1170" s="111"/>
      <c r="M1170" s="111"/>
      <c r="N1170" s="111"/>
      <c r="O1170" s="111"/>
      <c r="P1170" s="111"/>
      <c r="Q1170" s="111"/>
      <c r="R1170" s="111"/>
      <c r="S1170" s="111"/>
      <c r="T1170" s="111"/>
      <c r="U1170" s="111"/>
      <c r="V1170" s="111"/>
      <c r="W1170" s="111"/>
      <c r="X1170" s="111"/>
      <c r="Y1170" s="111"/>
      <c r="Z1170" s="111"/>
      <c r="AA1170" s="111"/>
      <c r="AB1170" s="111"/>
      <c r="AC1170" s="111"/>
      <c r="AD1170" s="111"/>
      <c r="AE1170" s="111"/>
      <c r="AF1170" s="111"/>
      <c r="AG1170" s="111"/>
      <c r="AH1170" s="111"/>
      <c r="AI1170" s="111"/>
      <c r="AJ1170" s="111"/>
      <c r="AK1170" s="111"/>
      <c r="AL1170" s="111"/>
      <c r="AM1170" s="111"/>
      <c r="AN1170" s="111"/>
      <c r="AO1170" s="111"/>
      <c r="AP1170" s="111"/>
      <c r="AQ1170" s="111"/>
      <c r="AR1170" s="111"/>
      <c r="AS1170" s="111"/>
      <c r="AT1170" s="111"/>
      <c r="AU1170" s="111"/>
      <c r="AV1170" s="111"/>
      <c r="AW1170" s="111"/>
      <c r="AX1170" s="112"/>
    </row>
    <row r="1171" spans="1:50" ht="12" customHeight="1">
      <c r="A1171" s="7"/>
      <c r="B1171" s="110"/>
      <c r="C1171" s="111"/>
      <c r="D1171" s="111"/>
      <c r="E1171" s="111"/>
      <c r="F1171" s="111"/>
      <c r="G1171" s="111"/>
      <c r="H1171" s="111"/>
      <c r="I1171" s="111"/>
      <c r="J1171" s="111"/>
      <c r="K1171" s="111"/>
      <c r="L1171" s="111"/>
      <c r="M1171" s="111"/>
      <c r="N1171" s="111"/>
      <c r="O1171" s="111"/>
      <c r="P1171" s="111"/>
      <c r="Q1171" s="111"/>
      <c r="R1171" s="111"/>
      <c r="S1171" s="111"/>
      <c r="T1171" s="111"/>
      <c r="U1171" s="111"/>
      <c r="V1171" s="111"/>
      <c r="W1171" s="111"/>
      <c r="X1171" s="111"/>
      <c r="Y1171" s="111"/>
      <c r="Z1171" s="111"/>
      <c r="AA1171" s="111"/>
      <c r="AB1171" s="111"/>
      <c r="AC1171" s="111"/>
      <c r="AD1171" s="111"/>
      <c r="AE1171" s="111"/>
      <c r="AF1171" s="111"/>
      <c r="AG1171" s="111"/>
      <c r="AH1171" s="111"/>
      <c r="AI1171" s="111"/>
      <c r="AJ1171" s="111"/>
      <c r="AK1171" s="111"/>
      <c r="AL1171" s="111"/>
      <c r="AM1171" s="111"/>
      <c r="AN1171" s="111"/>
      <c r="AO1171" s="111"/>
      <c r="AP1171" s="111"/>
      <c r="AQ1171" s="111"/>
      <c r="AR1171" s="111"/>
      <c r="AS1171" s="111"/>
      <c r="AT1171" s="111"/>
      <c r="AU1171" s="111"/>
      <c r="AV1171" s="111"/>
      <c r="AW1171" s="111"/>
      <c r="AX1171" s="112"/>
    </row>
    <row r="1172" spans="1:50" ht="15" thickBot="1">
      <c r="A1172" s="16"/>
      <c r="B1172" s="17"/>
      <c r="C1172" s="18"/>
      <c r="D1172" s="18"/>
      <c r="E1172" s="18"/>
      <c r="F1172" s="18"/>
      <c r="G1172" s="18"/>
      <c r="H1172" s="18"/>
      <c r="I1172" s="18"/>
      <c r="J1172" s="18"/>
      <c r="K1172" s="18"/>
      <c r="L1172" s="18"/>
      <c r="M1172" s="18"/>
      <c r="N1172" s="18"/>
      <c r="O1172" s="18"/>
      <c r="P1172" s="18"/>
      <c r="Q1172" s="18"/>
      <c r="R1172" s="18"/>
      <c r="S1172" s="18"/>
      <c r="T1172" s="18"/>
      <c r="U1172" s="18"/>
      <c r="V1172" s="18"/>
      <c r="W1172" s="18"/>
      <c r="X1172" s="18"/>
      <c r="Y1172" s="18"/>
      <c r="Z1172" s="18"/>
      <c r="AA1172" s="18"/>
      <c r="AB1172" s="18"/>
      <c r="AC1172" s="18"/>
      <c r="AD1172" s="18"/>
      <c r="AE1172" s="18"/>
      <c r="AF1172" s="18"/>
      <c r="AG1172" s="18"/>
      <c r="AH1172" s="18"/>
      <c r="AI1172" s="18"/>
      <c r="AJ1172" s="18"/>
      <c r="AK1172" s="18"/>
      <c r="AL1172" s="18"/>
      <c r="AM1172" s="18"/>
      <c r="AN1172" s="18"/>
      <c r="AO1172" s="18"/>
      <c r="AP1172" s="18"/>
      <c r="AQ1172" s="18"/>
      <c r="AR1172" s="18"/>
      <c r="AS1172" s="18"/>
      <c r="AT1172" s="18"/>
      <c r="AU1172" s="18"/>
      <c r="AV1172" s="18"/>
      <c r="AW1172" s="18"/>
      <c r="AX1172" s="19"/>
    </row>
    <row r="1173" spans="1:50">
      <c r="B1173" s="20"/>
    </row>
    <row r="1174" spans="1:50" ht="15" thickBot="1">
      <c r="A1174" s="10"/>
      <c r="B1174" s="9" t="s">
        <v>3</v>
      </c>
      <c r="C1174" s="7"/>
      <c r="D1174" s="7"/>
      <c r="E1174" s="7"/>
      <c r="F1174" s="7"/>
      <c r="G1174" s="7"/>
      <c r="H1174" s="7"/>
      <c r="I1174" s="7"/>
      <c r="J1174" s="7"/>
      <c r="K1174" s="7"/>
      <c r="L1174" s="8"/>
      <c r="M1174" s="8"/>
      <c r="N1174" s="8"/>
      <c r="O1174" s="8"/>
      <c r="P1174" s="7"/>
      <c r="Q1174" s="7"/>
      <c r="R1174" s="7"/>
      <c r="S1174" s="7"/>
      <c r="T1174" s="7"/>
      <c r="U1174" s="7"/>
      <c r="V1174" s="9"/>
      <c r="W1174" s="9"/>
      <c r="X1174" s="9"/>
      <c r="Y1174" s="9"/>
      <c r="Z1174" s="9"/>
      <c r="AA1174" s="9"/>
      <c r="AB1174" s="9"/>
      <c r="AC1174" s="9"/>
      <c r="AD1174" s="9"/>
      <c r="AE1174" s="9"/>
      <c r="AF1174" s="9"/>
      <c r="AG1174" s="9"/>
      <c r="AH1174" s="9"/>
      <c r="AI1174" s="9"/>
      <c r="AJ1174" s="9"/>
      <c r="AK1174" s="9"/>
      <c r="AL1174" s="9"/>
      <c r="AM1174" s="9"/>
      <c r="AN1174" s="9"/>
      <c r="AO1174" s="9"/>
      <c r="AP1174" s="9"/>
      <c r="AQ1174" s="9"/>
      <c r="AR1174" s="9"/>
      <c r="AS1174" s="9"/>
      <c r="AT1174" s="9"/>
      <c r="AU1174" s="9"/>
      <c r="AV1174" s="9"/>
      <c r="AW1174" s="9"/>
      <c r="AX1174" s="9"/>
    </row>
    <row r="1175" spans="1:50" ht="14.25">
      <c r="A1175" s="7"/>
      <c r="B1175" s="11"/>
      <c r="C1175" s="6"/>
      <c r="D1175" s="6"/>
      <c r="E1175" s="6"/>
      <c r="F1175" s="6"/>
      <c r="G1175" s="6"/>
      <c r="H1175" s="6"/>
      <c r="I1175" s="6"/>
      <c r="J1175" s="6"/>
      <c r="K1175" s="6"/>
      <c r="L1175" s="12"/>
      <c r="M1175" s="12"/>
      <c r="N1175" s="12"/>
      <c r="O1175" s="12"/>
      <c r="P1175" s="6"/>
      <c r="Q1175" s="6"/>
      <c r="R1175" s="6"/>
      <c r="S1175" s="6"/>
      <c r="T1175" s="6"/>
      <c r="U1175" s="6"/>
      <c r="V1175" s="13"/>
      <c r="W1175" s="13"/>
      <c r="X1175" s="13"/>
      <c r="Y1175" s="13"/>
      <c r="Z1175" s="13"/>
      <c r="AA1175" s="13"/>
      <c r="AB1175" s="13"/>
      <c r="AC1175" s="13"/>
      <c r="AD1175" s="13"/>
      <c r="AE1175" s="13"/>
      <c r="AF1175" s="13"/>
      <c r="AG1175" s="13"/>
      <c r="AH1175" s="13"/>
      <c r="AI1175" s="13"/>
      <c r="AJ1175" s="13"/>
      <c r="AK1175" s="13"/>
      <c r="AL1175" s="13"/>
      <c r="AM1175" s="13"/>
      <c r="AN1175" s="13"/>
      <c r="AO1175" s="13"/>
      <c r="AP1175" s="13"/>
      <c r="AQ1175" s="13"/>
      <c r="AR1175" s="13"/>
      <c r="AS1175" s="13"/>
      <c r="AT1175" s="13"/>
      <c r="AU1175" s="13"/>
      <c r="AV1175" s="13"/>
      <c r="AW1175" s="13"/>
      <c r="AX1175" s="14"/>
    </row>
    <row r="1176" spans="1:50" ht="12" customHeight="1">
      <c r="A1176" s="7"/>
      <c r="B1176" s="110" t="s">
        <v>202</v>
      </c>
      <c r="C1176" s="111"/>
      <c r="D1176" s="111"/>
      <c r="E1176" s="111"/>
      <c r="F1176" s="111"/>
      <c r="G1176" s="111"/>
      <c r="H1176" s="111"/>
      <c r="I1176" s="111"/>
      <c r="J1176" s="111"/>
      <c r="K1176" s="111"/>
      <c r="L1176" s="111"/>
      <c r="M1176" s="111"/>
      <c r="N1176" s="111"/>
      <c r="O1176" s="111"/>
      <c r="P1176" s="111"/>
      <c r="Q1176" s="111"/>
      <c r="R1176" s="111"/>
      <c r="S1176" s="111"/>
      <c r="T1176" s="111"/>
      <c r="U1176" s="111"/>
      <c r="V1176" s="111"/>
      <c r="W1176" s="111"/>
      <c r="X1176" s="111"/>
      <c r="Y1176" s="111"/>
      <c r="Z1176" s="111"/>
      <c r="AA1176" s="111"/>
      <c r="AB1176" s="111"/>
      <c r="AC1176" s="111"/>
      <c r="AD1176" s="111"/>
      <c r="AE1176" s="111"/>
      <c r="AF1176" s="111"/>
      <c r="AG1176" s="111"/>
      <c r="AH1176" s="111"/>
      <c r="AI1176" s="111"/>
      <c r="AJ1176" s="111"/>
      <c r="AK1176" s="111"/>
      <c r="AL1176" s="111"/>
      <c r="AM1176" s="111"/>
      <c r="AN1176" s="111"/>
      <c r="AO1176" s="111"/>
      <c r="AP1176" s="111"/>
      <c r="AQ1176" s="111"/>
      <c r="AR1176" s="111"/>
      <c r="AS1176" s="111"/>
      <c r="AT1176" s="111"/>
      <c r="AU1176" s="111"/>
      <c r="AV1176" s="111"/>
      <c r="AW1176" s="111"/>
      <c r="AX1176" s="112"/>
    </row>
    <row r="1177" spans="1:50" ht="12" customHeight="1">
      <c r="A1177" s="7"/>
      <c r="B1177" s="110"/>
      <c r="C1177" s="111"/>
      <c r="D1177" s="111"/>
      <c r="E1177" s="111"/>
      <c r="F1177" s="111"/>
      <c r="G1177" s="111"/>
      <c r="H1177" s="111"/>
      <c r="I1177" s="111"/>
      <c r="J1177" s="111"/>
      <c r="K1177" s="111"/>
      <c r="L1177" s="111"/>
      <c r="M1177" s="111"/>
      <c r="N1177" s="111"/>
      <c r="O1177" s="111"/>
      <c r="P1177" s="111"/>
      <c r="Q1177" s="111"/>
      <c r="R1177" s="111"/>
      <c r="S1177" s="111"/>
      <c r="T1177" s="111"/>
      <c r="U1177" s="111"/>
      <c r="V1177" s="111"/>
      <c r="W1177" s="111"/>
      <c r="X1177" s="111"/>
      <c r="Y1177" s="111"/>
      <c r="Z1177" s="111"/>
      <c r="AA1177" s="111"/>
      <c r="AB1177" s="111"/>
      <c r="AC1177" s="111"/>
      <c r="AD1177" s="111"/>
      <c r="AE1177" s="111"/>
      <c r="AF1177" s="111"/>
      <c r="AG1177" s="111"/>
      <c r="AH1177" s="111"/>
      <c r="AI1177" s="111"/>
      <c r="AJ1177" s="111"/>
      <c r="AK1177" s="111"/>
      <c r="AL1177" s="111"/>
      <c r="AM1177" s="111"/>
      <c r="AN1177" s="111"/>
      <c r="AO1177" s="111"/>
      <c r="AP1177" s="111"/>
      <c r="AQ1177" s="111"/>
      <c r="AR1177" s="111"/>
      <c r="AS1177" s="111"/>
      <c r="AT1177" s="111"/>
      <c r="AU1177" s="111"/>
      <c r="AV1177" s="111"/>
      <c r="AW1177" s="111"/>
      <c r="AX1177" s="112"/>
    </row>
    <row r="1178" spans="1:50" ht="12" customHeight="1">
      <c r="A1178" s="7"/>
      <c r="B1178" s="110"/>
      <c r="C1178" s="111"/>
      <c r="D1178" s="111"/>
      <c r="E1178" s="111"/>
      <c r="F1178" s="111"/>
      <c r="G1178" s="111"/>
      <c r="H1178" s="111"/>
      <c r="I1178" s="111"/>
      <c r="J1178" s="111"/>
      <c r="K1178" s="111"/>
      <c r="L1178" s="111"/>
      <c r="M1178" s="111"/>
      <c r="N1178" s="111"/>
      <c r="O1178" s="111"/>
      <c r="P1178" s="111"/>
      <c r="Q1178" s="111"/>
      <c r="R1178" s="111"/>
      <c r="S1178" s="111"/>
      <c r="T1178" s="111"/>
      <c r="U1178" s="111"/>
      <c r="V1178" s="111"/>
      <c r="W1178" s="111"/>
      <c r="X1178" s="111"/>
      <c r="Y1178" s="111"/>
      <c r="Z1178" s="111"/>
      <c r="AA1178" s="111"/>
      <c r="AB1178" s="111"/>
      <c r="AC1178" s="111"/>
      <c r="AD1178" s="111"/>
      <c r="AE1178" s="111"/>
      <c r="AF1178" s="111"/>
      <c r="AG1178" s="111"/>
      <c r="AH1178" s="111"/>
      <c r="AI1178" s="111"/>
      <c r="AJ1178" s="111"/>
      <c r="AK1178" s="111"/>
      <c r="AL1178" s="111"/>
      <c r="AM1178" s="111"/>
      <c r="AN1178" s="111"/>
      <c r="AO1178" s="111"/>
      <c r="AP1178" s="111"/>
      <c r="AQ1178" s="111"/>
      <c r="AR1178" s="111"/>
      <c r="AS1178" s="111"/>
      <c r="AT1178" s="111"/>
      <c r="AU1178" s="111"/>
      <c r="AV1178" s="111"/>
      <c r="AW1178" s="111"/>
      <c r="AX1178" s="112"/>
    </row>
    <row r="1179" spans="1:50" ht="12" customHeight="1">
      <c r="A1179" s="7"/>
      <c r="B1179" s="110"/>
      <c r="C1179" s="111"/>
      <c r="D1179" s="111"/>
      <c r="E1179" s="111"/>
      <c r="F1179" s="111"/>
      <c r="G1179" s="111"/>
      <c r="H1179" s="111"/>
      <c r="I1179" s="111"/>
      <c r="J1179" s="111"/>
      <c r="K1179" s="111"/>
      <c r="L1179" s="111"/>
      <c r="M1179" s="111"/>
      <c r="N1179" s="111"/>
      <c r="O1179" s="111"/>
      <c r="P1179" s="111"/>
      <c r="Q1179" s="111"/>
      <c r="R1179" s="111"/>
      <c r="S1179" s="111"/>
      <c r="T1179" s="111"/>
      <c r="U1179" s="111"/>
      <c r="V1179" s="111"/>
      <c r="W1179" s="111"/>
      <c r="X1179" s="111"/>
      <c r="Y1179" s="111"/>
      <c r="Z1179" s="111"/>
      <c r="AA1179" s="111"/>
      <c r="AB1179" s="111"/>
      <c r="AC1179" s="111"/>
      <c r="AD1179" s="111"/>
      <c r="AE1179" s="111"/>
      <c r="AF1179" s="111"/>
      <c r="AG1179" s="111"/>
      <c r="AH1179" s="111"/>
      <c r="AI1179" s="111"/>
      <c r="AJ1179" s="111"/>
      <c r="AK1179" s="111"/>
      <c r="AL1179" s="111"/>
      <c r="AM1179" s="111"/>
      <c r="AN1179" s="111"/>
      <c r="AO1179" s="111"/>
      <c r="AP1179" s="111"/>
      <c r="AQ1179" s="111"/>
      <c r="AR1179" s="111"/>
      <c r="AS1179" s="111"/>
      <c r="AT1179" s="111"/>
      <c r="AU1179" s="111"/>
      <c r="AV1179" s="111"/>
      <c r="AW1179" s="111"/>
      <c r="AX1179" s="112"/>
    </row>
    <row r="1180" spans="1:50" ht="12" customHeight="1">
      <c r="A1180" s="7"/>
      <c r="B1180" s="110"/>
      <c r="C1180" s="111"/>
      <c r="D1180" s="111"/>
      <c r="E1180" s="111"/>
      <c r="F1180" s="111"/>
      <c r="G1180" s="111"/>
      <c r="H1180" s="111"/>
      <c r="I1180" s="111"/>
      <c r="J1180" s="111"/>
      <c r="K1180" s="111"/>
      <c r="L1180" s="111"/>
      <c r="M1180" s="111"/>
      <c r="N1180" s="111"/>
      <c r="O1180" s="111"/>
      <c r="P1180" s="111"/>
      <c r="Q1180" s="111"/>
      <c r="R1180" s="111"/>
      <c r="S1180" s="111"/>
      <c r="T1180" s="111"/>
      <c r="U1180" s="111"/>
      <c r="V1180" s="111"/>
      <c r="W1180" s="111"/>
      <c r="X1180" s="111"/>
      <c r="Y1180" s="111"/>
      <c r="Z1180" s="111"/>
      <c r="AA1180" s="111"/>
      <c r="AB1180" s="111"/>
      <c r="AC1180" s="111"/>
      <c r="AD1180" s="111"/>
      <c r="AE1180" s="111"/>
      <c r="AF1180" s="111"/>
      <c r="AG1180" s="111"/>
      <c r="AH1180" s="111"/>
      <c r="AI1180" s="111"/>
      <c r="AJ1180" s="111"/>
      <c r="AK1180" s="111"/>
      <c r="AL1180" s="111"/>
      <c r="AM1180" s="111"/>
      <c r="AN1180" s="111"/>
      <c r="AO1180" s="111"/>
      <c r="AP1180" s="111"/>
      <c r="AQ1180" s="111"/>
      <c r="AR1180" s="111"/>
      <c r="AS1180" s="111"/>
      <c r="AT1180" s="111"/>
      <c r="AU1180" s="111"/>
      <c r="AV1180" s="111"/>
      <c r="AW1180" s="111"/>
      <c r="AX1180" s="112"/>
    </row>
    <row r="1181" spans="1:50" ht="15" thickBot="1">
      <c r="A1181" s="16"/>
      <c r="B1181" s="17"/>
      <c r="C1181" s="18"/>
      <c r="D1181" s="18"/>
      <c r="E1181" s="18"/>
      <c r="F1181" s="18"/>
      <c r="G1181" s="18"/>
      <c r="H1181" s="18"/>
      <c r="I1181" s="18"/>
      <c r="J1181" s="18"/>
      <c r="K1181" s="18"/>
      <c r="L1181" s="18"/>
      <c r="M1181" s="18"/>
      <c r="N1181" s="18"/>
      <c r="O1181" s="18"/>
      <c r="P1181" s="18"/>
      <c r="Q1181" s="18"/>
      <c r="R1181" s="18"/>
      <c r="S1181" s="18"/>
      <c r="T1181" s="18"/>
      <c r="U1181" s="18"/>
      <c r="V1181" s="18"/>
      <c r="W1181" s="18"/>
      <c r="X1181" s="18"/>
      <c r="Y1181" s="18"/>
      <c r="Z1181" s="18"/>
      <c r="AA1181" s="18"/>
      <c r="AB1181" s="18"/>
      <c r="AC1181" s="18"/>
      <c r="AD1181" s="18"/>
      <c r="AE1181" s="18"/>
      <c r="AF1181" s="18"/>
      <c r="AG1181" s="18"/>
      <c r="AH1181" s="18"/>
      <c r="AI1181" s="18"/>
      <c r="AJ1181" s="18"/>
      <c r="AK1181" s="18"/>
      <c r="AL1181" s="18"/>
      <c r="AM1181" s="18"/>
      <c r="AN1181" s="18"/>
      <c r="AO1181" s="18"/>
      <c r="AP1181" s="18"/>
      <c r="AQ1181" s="18"/>
      <c r="AR1181" s="18"/>
      <c r="AS1181" s="18"/>
      <c r="AT1181" s="18"/>
      <c r="AU1181" s="18"/>
      <c r="AV1181" s="18"/>
      <c r="AW1181" s="18"/>
      <c r="AX1181" s="19"/>
    </row>
    <row r="1182" spans="1:50">
      <c r="B1182" s="20"/>
    </row>
    <row r="1183" spans="1:50" ht="14.25">
      <c r="B1183" s="9" t="s">
        <v>4</v>
      </c>
      <c r="C1183" s="7"/>
      <c r="D1183" s="7"/>
      <c r="E1183" s="7"/>
      <c r="F1183" s="7"/>
      <c r="G1183" s="7"/>
      <c r="H1183" s="7"/>
      <c r="I1183" s="7"/>
      <c r="J1183" s="7"/>
      <c r="K1183" s="7"/>
      <c r="L1183" s="8"/>
      <c r="M1183" s="8"/>
      <c r="N1183" s="8"/>
      <c r="O1183" s="8"/>
      <c r="P1183" s="7"/>
      <c r="Q1183" s="7"/>
      <c r="R1183" s="7"/>
      <c r="S1183" s="7"/>
      <c r="T1183" s="7"/>
      <c r="U1183" s="7"/>
      <c r="V1183" s="9"/>
      <c r="W1183" s="9"/>
      <c r="X1183" s="9"/>
      <c r="Y1183" s="9"/>
      <c r="Z1183" s="9"/>
      <c r="AA1183" s="9"/>
      <c r="AB1183" s="9"/>
      <c r="AC1183" s="9"/>
      <c r="AD1183" s="9"/>
      <c r="AE1183" s="9"/>
      <c r="AF1183" s="9"/>
      <c r="AG1183" s="9"/>
      <c r="AH1183" s="9"/>
      <c r="AI1183" s="9"/>
      <c r="AJ1183" s="9"/>
      <c r="AK1183" s="9"/>
      <c r="AL1183" s="9"/>
      <c r="AM1183" s="9"/>
      <c r="AN1183" s="9"/>
      <c r="AO1183" s="9"/>
      <c r="AP1183" s="9"/>
      <c r="AQ1183" s="9"/>
      <c r="AR1183" s="9"/>
      <c r="AS1183" s="9"/>
      <c r="AT1183" s="9"/>
      <c r="AU1183" s="9"/>
      <c r="AV1183" s="9"/>
      <c r="AW1183" s="9"/>
      <c r="AX1183" s="9"/>
    </row>
    <row r="1184" spans="1:50" ht="15" thickBot="1">
      <c r="B1184" s="7"/>
      <c r="C1184" s="7"/>
      <c r="D1184" s="7"/>
      <c r="E1184" s="7"/>
      <c r="F1184" s="7"/>
      <c r="G1184" s="7"/>
      <c r="H1184" s="7"/>
      <c r="I1184" s="7"/>
      <c r="J1184" s="7"/>
      <c r="K1184" s="7"/>
      <c r="L1184" s="8"/>
      <c r="M1184" s="8"/>
      <c r="N1184" s="8"/>
      <c r="O1184" s="8"/>
      <c r="P1184" s="7"/>
      <c r="Q1184" s="7"/>
      <c r="R1184" s="7"/>
      <c r="S1184" s="7"/>
      <c r="T1184" s="7"/>
      <c r="U1184" s="7"/>
      <c r="V1184" s="9"/>
      <c r="W1184" s="9"/>
      <c r="X1184" s="9"/>
      <c r="Y1184" s="9"/>
      <c r="Z1184" s="9"/>
      <c r="AA1184" s="9"/>
      <c r="AB1184" s="9"/>
      <c r="AC1184" s="9"/>
      <c r="AD1184" s="9"/>
      <c r="AE1184" s="9"/>
      <c r="AF1184" s="9"/>
      <c r="AG1184" s="9"/>
      <c r="AH1184" s="9"/>
      <c r="AI1184" s="9"/>
      <c r="AJ1184" s="9"/>
      <c r="AK1184" s="9"/>
      <c r="AL1184" s="9"/>
      <c r="AM1184" s="9"/>
      <c r="AN1184" s="9"/>
      <c r="AO1184" s="9"/>
      <c r="AP1184" s="9"/>
      <c r="AQ1184" s="9"/>
      <c r="AR1184" s="9"/>
      <c r="AS1184" s="9"/>
      <c r="AT1184" s="9"/>
      <c r="AU1184" s="9"/>
      <c r="AV1184" s="9"/>
      <c r="AW1184" s="9"/>
      <c r="AX1184" s="21" t="s">
        <v>5</v>
      </c>
    </row>
    <row r="1185" spans="1:175" s="15" customFormat="1" ht="13.5" customHeight="1">
      <c r="A1185" s="7"/>
      <c r="B1185" s="113" t="s">
        <v>6</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5"/>
      <c r="AA1185" s="119" t="s">
        <v>12</v>
      </c>
      <c r="AB1185" s="114"/>
      <c r="AC1185" s="114"/>
      <c r="AD1185" s="114"/>
      <c r="AE1185" s="114"/>
      <c r="AF1185" s="114"/>
      <c r="AG1185" s="114"/>
      <c r="AH1185" s="114"/>
      <c r="AI1185" s="115"/>
      <c r="AJ1185" s="119" t="s">
        <v>13</v>
      </c>
      <c r="AK1185" s="114"/>
      <c r="AL1185" s="114"/>
      <c r="AM1185" s="114"/>
      <c r="AN1185" s="114"/>
      <c r="AO1185" s="114"/>
      <c r="AP1185" s="114"/>
      <c r="AQ1185" s="114"/>
      <c r="AR1185" s="115"/>
      <c r="AS1185" s="119" t="s">
        <v>7</v>
      </c>
      <c r="AT1185" s="114"/>
      <c r="AU1185" s="114"/>
      <c r="AV1185" s="114"/>
      <c r="AW1185" s="114"/>
      <c r="AX1185" s="121"/>
      <c r="AY1185" s="2"/>
      <c r="AZ1185" s="2"/>
      <c r="BA1185" s="2"/>
      <c r="BB1185" s="2"/>
      <c r="BC1185" s="2"/>
      <c r="BD1185" s="2"/>
      <c r="BE1185" s="2"/>
      <c r="BF1185" s="2"/>
      <c r="BG1185" s="2"/>
      <c r="BH1185" s="2"/>
      <c r="BI1185" s="2"/>
      <c r="BJ1185" s="2"/>
      <c r="BK1185" s="2"/>
      <c r="BL1185" s="2"/>
      <c r="BM1185" s="2"/>
      <c r="BN1185" s="2"/>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c r="CV1185" s="2"/>
      <c r="CW1185" s="2"/>
      <c r="CX1185" s="2"/>
      <c r="CY1185" s="2"/>
      <c r="CZ1185" s="2"/>
      <c r="DA1185" s="2"/>
      <c r="DB1185" s="2"/>
      <c r="DC1185" s="2"/>
      <c r="DD1185" s="2"/>
      <c r="DE1185" s="2"/>
      <c r="DF1185" s="2"/>
      <c r="DG1185" s="2"/>
      <c r="DH1185" s="2"/>
      <c r="DI1185" s="2"/>
      <c r="DJ1185" s="2"/>
      <c r="DK1185" s="2"/>
      <c r="DL1185" s="2"/>
      <c r="DM1185" s="2"/>
      <c r="DN1185" s="2"/>
      <c r="DO1185" s="2"/>
      <c r="DP1185" s="2"/>
      <c r="DQ1185" s="2"/>
      <c r="DR1185" s="2"/>
      <c r="DS1185" s="2"/>
      <c r="DT1185" s="2"/>
      <c r="DU1185" s="2"/>
      <c r="DV1185" s="2"/>
      <c r="DW1185" s="2"/>
      <c r="DX1185" s="2"/>
      <c r="DY1185" s="2"/>
      <c r="DZ1185" s="2"/>
      <c r="EA1185" s="2"/>
      <c r="EB1185" s="2"/>
      <c r="EC1185" s="2"/>
      <c r="ED1185" s="2"/>
      <c r="EE1185" s="2"/>
      <c r="EF1185" s="2"/>
      <c r="EG1185" s="2"/>
      <c r="EH1185" s="2"/>
      <c r="EI1185" s="2"/>
      <c r="EJ1185" s="2"/>
      <c r="EK1185" s="2"/>
      <c r="EL1185" s="2"/>
      <c r="EM1185" s="2"/>
      <c r="EN1185" s="2"/>
      <c r="EO1185" s="2"/>
      <c r="EP1185" s="2"/>
      <c r="EQ1185" s="2"/>
      <c r="ER1185" s="2"/>
      <c r="ES1185" s="2"/>
      <c r="ET1185" s="2"/>
      <c r="EU1185" s="2"/>
      <c r="EV1185" s="2"/>
      <c r="EW1185" s="2"/>
      <c r="EX1185" s="2"/>
      <c r="EY1185" s="2"/>
      <c r="EZ1185" s="2"/>
      <c r="FA1185" s="2"/>
      <c r="FB1185" s="2"/>
      <c r="FC1185" s="2"/>
      <c r="FD1185" s="2"/>
      <c r="FE1185" s="2"/>
      <c r="FF1185" s="2"/>
      <c r="FG1185" s="2"/>
      <c r="FH1185" s="2"/>
      <c r="FI1185" s="2"/>
      <c r="FJ1185" s="2"/>
      <c r="FK1185" s="2"/>
      <c r="FL1185" s="2"/>
      <c r="FM1185" s="2"/>
      <c r="FN1185" s="2"/>
      <c r="FO1185" s="2"/>
      <c r="FP1185" s="2"/>
      <c r="FQ1185" s="2"/>
      <c r="FR1185" s="2"/>
      <c r="FS1185" s="2"/>
    </row>
    <row r="1186" spans="1:175" s="15" customFormat="1" ht="13.5">
      <c r="A1186" s="7"/>
      <c r="B1186" s="116"/>
      <c r="C1186" s="117"/>
      <c r="D1186" s="117"/>
      <c r="E1186" s="117"/>
      <c r="F1186" s="117"/>
      <c r="G1186" s="117"/>
      <c r="H1186" s="117"/>
      <c r="I1186" s="117"/>
      <c r="J1186" s="117"/>
      <c r="K1186" s="117"/>
      <c r="L1186" s="117"/>
      <c r="M1186" s="117"/>
      <c r="N1186" s="117"/>
      <c r="O1186" s="117"/>
      <c r="P1186" s="117"/>
      <c r="Q1186" s="117"/>
      <c r="R1186" s="117"/>
      <c r="S1186" s="117"/>
      <c r="T1186" s="117"/>
      <c r="U1186" s="117"/>
      <c r="V1186" s="117"/>
      <c r="W1186" s="117"/>
      <c r="X1186" s="117"/>
      <c r="Y1186" s="117"/>
      <c r="Z1186" s="118"/>
      <c r="AA1186" s="120"/>
      <c r="AB1186" s="117"/>
      <c r="AC1186" s="117"/>
      <c r="AD1186" s="117"/>
      <c r="AE1186" s="117"/>
      <c r="AF1186" s="117"/>
      <c r="AG1186" s="117"/>
      <c r="AH1186" s="117"/>
      <c r="AI1186" s="118"/>
      <c r="AJ1186" s="120"/>
      <c r="AK1186" s="117"/>
      <c r="AL1186" s="117"/>
      <c r="AM1186" s="117"/>
      <c r="AN1186" s="117"/>
      <c r="AO1186" s="117"/>
      <c r="AP1186" s="117"/>
      <c r="AQ1186" s="117"/>
      <c r="AR1186" s="118"/>
      <c r="AS1186" s="120"/>
      <c r="AT1186" s="117"/>
      <c r="AU1186" s="117"/>
      <c r="AV1186" s="117"/>
      <c r="AW1186" s="117"/>
      <c r="AX1186" s="122"/>
      <c r="AY1186" s="2"/>
      <c r="AZ1186" s="2"/>
      <c r="BA1186" s="2"/>
      <c r="BB1186" s="2"/>
      <c r="BC1186" s="2"/>
      <c r="BD1186" s="2"/>
      <c r="BE1186" s="2"/>
      <c r="BF1186" s="2"/>
      <c r="BG1186" s="2"/>
      <c r="BH1186" s="2"/>
      <c r="BI1186" s="2"/>
      <c r="BJ1186" s="2"/>
      <c r="BK1186" s="2"/>
      <c r="BL1186" s="2"/>
      <c r="BM1186" s="2"/>
      <c r="BN1186" s="2"/>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c r="CV1186" s="2"/>
      <c r="CW1186" s="2"/>
      <c r="CX1186" s="2"/>
      <c r="CY1186" s="2"/>
      <c r="CZ1186" s="2"/>
      <c r="DA1186" s="2"/>
      <c r="DB1186" s="2"/>
      <c r="DC1186" s="2"/>
      <c r="DD1186" s="2"/>
      <c r="DE1186" s="2"/>
      <c r="DF1186" s="2"/>
      <c r="DG1186" s="2"/>
      <c r="DH1186" s="2"/>
      <c r="DI1186" s="2"/>
      <c r="DJ1186" s="2"/>
      <c r="DK1186" s="2"/>
      <c r="DL1186" s="2"/>
      <c r="DM1186" s="2"/>
      <c r="DN1186" s="2"/>
      <c r="DO1186" s="2"/>
      <c r="DP1186" s="2"/>
      <c r="DQ1186" s="2"/>
      <c r="DR1186" s="2"/>
      <c r="DS1186" s="2"/>
      <c r="DT1186" s="2"/>
      <c r="DU1186" s="2"/>
      <c r="DV1186" s="2"/>
      <c r="DW1186" s="2"/>
      <c r="DX1186" s="2"/>
      <c r="DY1186" s="2"/>
      <c r="DZ1186" s="2"/>
      <c r="EA1186" s="2"/>
      <c r="EB1186" s="2"/>
      <c r="EC1186" s="2"/>
      <c r="ED1186" s="2"/>
      <c r="EE1186" s="2"/>
      <c r="EF1186" s="2"/>
      <c r="EG1186" s="2"/>
      <c r="EH1186" s="2"/>
      <c r="EI1186" s="2"/>
      <c r="EJ1186" s="2"/>
      <c r="EK1186" s="2"/>
      <c r="EL1186" s="2"/>
      <c r="EM1186" s="2"/>
      <c r="EN1186" s="2"/>
      <c r="EO1186" s="2"/>
      <c r="EP1186" s="2"/>
      <c r="EQ1186" s="2"/>
      <c r="ER1186" s="2"/>
      <c r="ES1186" s="2"/>
      <c r="ET1186" s="2"/>
      <c r="EU1186" s="2"/>
      <c r="EV1186" s="2"/>
      <c r="EW1186" s="2"/>
      <c r="EX1186" s="2"/>
      <c r="EY1186" s="2"/>
      <c r="EZ1186" s="2"/>
      <c r="FA1186" s="2"/>
      <c r="FB1186" s="2"/>
      <c r="FC1186" s="2"/>
      <c r="FD1186" s="2"/>
      <c r="FE1186" s="2"/>
      <c r="FF1186" s="2"/>
      <c r="FG1186" s="2"/>
      <c r="FH1186" s="2"/>
      <c r="FI1186" s="2"/>
      <c r="FJ1186" s="2"/>
      <c r="FK1186" s="2"/>
      <c r="FL1186" s="2"/>
      <c r="FM1186" s="2"/>
      <c r="FN1186" s="2"/>
      <c r="FO1186" s="2"/>
      <c r="FP1186" s="2"/>
      <c r="FQ1186" s="2"/>
      <c r="FR1186" s="2"/>
      <c r="FS1186" s="2"/>
    </row>
    <row r="1187" spans="1:175" s="15" customFormat="1" ht="18.75" customHeight="1">
      <c r="A1187" s="7"/>
      <c r="B1187" s="22"/>
      <c r="C1187" s="101" t="s">
        <v>203</v>
      </c>
      <c r="D1187" s="102"/>
      <c r="E1187" s="102"/>
      <c r="F1187" s="102"/>
      <c r="G1187" s="102"/>
      <c r="H1187" s="102"/>
      <c r="I1187" s="102"/>
      <c r="J1187" s="102"/>
      <c r="K1187" s="102"/>
      <c r="L1187" s="102"/>
      <c r="M1187" s="102"/>
      <c r="N1187" s="102"/>
      <c r="O1187" s="102"/>
      <c r="P1187" s="102"/>
      <c r="Q1187" s="102"/>
      <c r="R1187" s="102"/>
      <c r="S1187" s="102"/>
      <c r="T1187" s="102"/>
      <c r="U1187" s="102"/>
      <c r="V1187" s="102"/>
      <c r="W1187" s="102"/>
      <c r="X1187" s="102"/>
      <c r="Y1187" s="102"/>
      <c r="Z1187" s="103"/>
      <c r="AA1187" s="104">
        <v>193</v>
      </c>
      <c r="AB1187" s="105"/>
      <c r="AC1187" s="105"/>
      <c r="AD1187" s="105"/>
      <c r="AE1187" s="105"/>
      <c r="AF1187" s="105"/>
      <c r="AG1187" s="105"/>
      <c r="AH1187" s="105"/>
      <c r="AI1187" s="106"/>
      <c r="AJ1187" s="104">
        <v>199</v>
      </c>
      <c r="AK1187" s="105"/>
      <c r="AL1187" s="105"/>
      <c r="AM1187" s="105"/>
      <c r="AN1187" s="105"/>
      <c r="AO1187" s="105"/>
      <c r="AP1187" s="105"/>
      <c r="AQ1187" s="105"/>
      <c r="AR1187" s="106"/>
      <c r="AS1187" s="107"/>
      <c r="AT1187" s="108"/>
      <c r="AU1187" s="108"/>
      <c r="AV1187" s="108"/>
      <c r="AW1187" s="108"/>
      <c r="AX1187" s="109"/>
      <c r="AY1187" s="2"/>
      <c r="AZ1187" s="2"/>
      <c r="BA1187" s="2"/>
      <c r="BB1187" s="2"/>
      <c r="BC1187" s="2"/>
      <c r="BD1187" s="2"/>
      <c r="BE1187" s="2"/>
      <c r="BF1187" s="2"/>
      <c r="BG1187" s="2"/>
      <c r="BH1187" s="2"/>
      <c r="BI1187" s="2"/>
      <c r="BJ1187" s="2"/>
      <c r="BK1187" s="2"/>
      <c r="BL1187" s="2"/>
      <c r="BM1187" s="2"/>
      <c r="BN1187" s="2"/>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c r="CV1187" s="2"/>
      <c r="CW1187" s="2"/>
      <c r="CX1187" s="2"/>
      <c r="CY1187" s="2"/>
      <c r="CZ1187" s="2"/>
      <c r="DA1187" s="2"/>
      <c r="DB1187" s="2"/>
      <c r="DC1187" s="2"/>
      <c r="DD1187" s="2"/>
      <c r="DE1187" s="2"/>
      <c r="DF1187" s="2"/>
      <c r="DG1187" s="2"/>
      <c r="DH1187" s="2"/>
      <c r="DI1187" s="2"/>
      <c r="DJ1187" s="2"/>
      <c r="DK1187" s="2"/>
      <c r="DL1187" s="2"/>
      <c r="DM1187" s="2"/>
      <c r="DN1187" s="2"/>
      <c r="DO1187" s="2"/>
      <c r="DP1187" s="2"/>
      <c r="DQ1187" s="2"/>
      <c r="DR1187" s="2"/>
      <c r="DS1187" s="2"/>
      <c r="DT1187" s="2"/>
      <c r="DU1187" s="2"/>
      <c r="DV1187" s="2"/>
      <c r="DW1187" s="2"/>
      <c r="DX1187" s="2"/>
      <c r="DY1187" s="2"/>
      <c r="DZ1187" s="2"/>
      <c r="EA1187" s="2"/>
      <c r="EB1187" s="2"/>
      <c r="EC1187" s="2"/>
      <c r="ED1187" s="2"/>
      <c r="EE1187" s="2"/>
      <c r="EF1187" s="2"/>
      <c r="EG1187" s="2"/>
      <c r="EH1187" s="2"/>
      <c r="EI1187" s="2"/>
      <c r="EJ1187" s="2"/>
      <c r="EK1187" s="2"/>
      <c r="EL1187" s="2"/>
      <c r="EM1187" s="2"/>
      <c r="EN1187" s="2"/>
      <c r="EO1187" s="2"/>
      <c r="EP1187" s="2"/>
      <c r="EQ1187" s="2"/>
      <c r="ER1187" s="2"/>
      <c r="ES1187" s="2"/>
      <c r="ET1187" s="2"/>
      <c r="EU1187" s="2"/>
      <c r="EV1187" s="2"/>
      <c r="EW1187" s="2"/>
      <c r="EX1187" s="2"/>
      <c r="EY1187" s="2"/>
      <c r="EZ1187" s="2"/>
      <c r="FA1187" s="2"/>
      <c r="FB1187" s="2"/>
      <c r="FC1187" s="2"/>
      <c r="FD1187" s="2"/>
      <c r="FE1187" s="2"/>
      <c r="FF1187" s="2"/>
      <c r="FG1187" s="2"/>
      <c r="FH1187" s="2"/>
      <c r="FI1187" s="2"/>
      <c r="FJ1187" s="2"/>
      <c r="FK1187" s="2"/>
      <c r="FL1187" s="2"/>
      <c r="FM1187" s="2"/>
      <c r="FN1187" s="2"/>
      <c r="FO1187" s="2"/>
      <c r="FP1187" s="2"/>
      <c r="FQ1187" s="2"/>
      <c r="FR1187" s="2"/>
      <c r="FS1187" s="2"/>
    </row>
    <row r="1188" spans="1:175" s="15" customFormat="1" ht="18.75" customHeight="1" thickBot="1">
      <c r="A1188" s="16"/>
      <c r="B1188" s="92" t="s">
        <v>14</v>
      </c>
      <c r="C1188" s="93"/>
      <c r="D1188" s="93"/>
      <c r="E1188" s="93"/>
      <c r="F1188" s="93"/>
      <c r="G1188" s="93"/>
      <c r="H1188" s="93"/>
      <c r="I1188" s="93"/>
      <c r="J1188" s="93"/>
      <c r="K1188" s="93"/>
      <c r="L1188" s="93"/>
      <c r="M1188" s="93"/>
      <c r="N1188" s="93"/>
      <c r="O1188" s="93"/>
      <c r="P1188" s="93"/>
      <c r="Q1188" s="93"/>
      <c r="R1188" s="93"/>
      <c r="S1188" s="93"/>
      <c r="T1188" s="93"/>
      <c r="U1188" s="93"/>
      <c r="V1188" s="93"/>
      <c r="W1188" s="93"/>
      <c r="X1188" s="93"/>
      <c r="Y1188" s="93"/>
      <c r="Z1188" s="94"/>
      <c r="AA1188" s="95">
        <f>SUM($AA$1187:$AA$1187)</f>
        <v>193</v>
      </c>
      <c r="AB1188" s="96"/>
      <c r="AC1188" s="96"/>
      <c r="AD1188" s="96"/>
      <c r="AE1188" s="96"/>
      <c r="AF1188" s="96"/>
      <c r="AG1188" s="96"/>
      <c r="AH1188" s="96"/>
      <c r="AI1188" s="97"/>
      <c r="AJ1188" s="95">
        <f>SUM($AJ$1187:$AJ$1187)</f>
        <v>199</v>
      </c>
      <c r="AK1188" s="96"/>
      <c r="AL1188" s="96"/>
      <c r="AM1188" s="96"/>
      <c r="AN1188" s="96"/>
      <c r="AO1188" s="96"/>
      <c r="AP1188" s="96"/>
      <c r="AQ1188" s="96"/>
      <c r="AR1188" s="97"/>
      <c r="AS1188" s="98"/>
      <c r="AT1188" s="99"/>
      <c r="AU1188" s="99"/>
      <c r="AV1188" s="99"/>
      <c r="AW1188" s="99"/>
      <c r="AX1188" s="100"/>
      <c r="AY1188" s="2"/>
      <c r="AZ1188" s="2"/>
      <c r="BA1188" s="2"/>
      <c r="BB1188" s="2"/>
      <c r="BC1188" s="2"/>
      <c r="BD1188" s="2"/>
      <c r="BE1188" s="2"/>
      <c r="BF1188" s="2"/>
      <c r="BG1188" s="2"/>
      <c r="BH1188" s="2"/>
      <c r="BI1188" s="2"/>
      <c r="BJ1188" s="2"/>
      <c r="BK1188" s="2"/>
      <c r="BL1188" s="2"/>
      <c r="BM1188" s="2"/>
      <c r="BN1188" s="2"/>
      <c r="BO1188" s="2"/>
      <c r="BP1188" s="2"/>
      <c r="BQ1188" s="2"/>
      <c r="BR1188" s="2"/>
      <c r="BS1188" s="2"/>
      <c r="BT1188" s="2"/>
      <c r="BU1188" s="2"/>
      <c r="BV1188" s="2"/>
      <c r="BW1188" s="2"/>
      <c r="BX1188" s="2"/>
      <c r="BY1188" s="2"/>
      <c r="BZ1188" s="2"/>
      <c r="CA1188" s="2"/>
      <c r="CB1188" s="2"/>
      <c r="CC1188" s="2"/>
      <c r="CD1188" s="2"/>
      <c r="CE1188" s="2"/>
      <c r="CF1188" s="2"/>
      <c r="CG1188" s="2"/>
      <c r="CH1188" s="2"/>
      <c r="CI1188" s="2"/>
      <c r="CJ1188" s="2"/>
      <c r="CK1188" s="2"/>
      <c r="CL1188" s="2"/>
      <c r="CM1188" s="2"/>
      <c r="CN1188" s="2"/>
      <c r="CO1188" s="2"/>
      <c r="CP1188" s="2"/>
      <c r="CQ1188" s="2"/>
      <c r="CR1188" s="2"/>
      <c r="CS1188" s="2"/>
      <c r="CT1188" s="2"/>
      <c r="CU1188" s="2"/>
      <c r="CV1188" s="2"/>
      <c r="CW1188" s="2"/>
      <c r="CX1188" s="2"/>
      <c r="CY1188" s="2"/>
      <c r="CZ1188" s="2"/>
      <c r="DA1188" s="2"/>
      <c r="DB1188" s="2"/>
      <c r="DC1188" s="2"/>
      <c r="DD1188" s="2"/>
      <c r="DE1188" s="2"/>
      <c r="DF1188" s="2"/>
      <c r="DG1188" s="2"/>
      <c r="DH1188" s="2"/>
      <c r="DI1188" s="2"/>
      <c r="DJ1188" s="2"/>
      <c r="DK1188" s="2"/>
      <c r="DL1188" s="2"/>
      <c r="DM1188" s="2"/>
      <c r="DN1188" s="2"/>
      <c r="DO1188" s="2"/>
      <c r="DP1188" s="2"/>
      <c r="DQ1188" s="2"/>
      <c r="DR1188" s="2"/>
      <c r="DS1188" s="2"/>
      <c r="DT1188" s="2"/>
      <c r="DU1188" s="2"/>
      <c r="DV1188" s="2"/>
      <c r="DW1188" s="2"/>
      <c r="DX1188" s="2"/>
      <c r="DY1188" s="2"/>
      <c r="DZ1188" s="2"/>
      <c r="EA1188" s="2"/>
      <c r="EB1188" s="2"/>
      <c r="EC1188" s="2"/>
      <c r="ED1188" s="2"/>
      <c r="EE1188" s="2"/>
      <c r="EF1188" s="2"/>
      <c r="EG1188" s="2"/>
      <c r="EH1188" s="2"/>
      <c r="EI1188" s="2"/>
      <c r="EJ1188" s="2"/>
      <c r="EK1188" s="2"/>
      <c r="EL1188" s="2"/>
      <c r="EM1188" s="2"/>
      <c r="EN1188" s="2"/>
      <c r="EO1188" s="2"/>
      <c r="EP1188" s="2"/>
      <c r="EQ1188" s="2"/>
      <c r="ER1188" s="2"/>
      <c r="ES1188" s="2"/>
      <c r="ET1188" s="2"/>
      <c r="EU1188" s="2"/>
      <c r="EV1188" s="2"/>
      <c r="EW1188" s="2"/>
      <c r="EX1188" s="2"/>
      <c r="EY1188" s="2"/>
      <c r="EZ1188" s="2"/>
      <c r="FA1188" s="2"/>
      <c r="FB1188" s="2"/>
      <c r="FC1188" s="2"/>
      <c r="FD1188" s="2"/>
      <c r="FE1188" s="2"/>
      <c r="FF1188" s="2"/>
      <c r="FG1188" s="2"/>
      <c r="FH1188" s="2"/>
      <c r="FI1188" s="2"/>
      <c r="FJ1188" s="2"/>
      <c r="FK1188" s="2"/>
      <c r="FL1188" s="2"/>
      <c r="FM1188" s="2"/>
      <c r="FN1188" s="2"/>
      <c r="FO1188" s="2"/>
      <c r="FP1188" s="2"/>
      <c r="FQ1188" s="2"/>
      <c r="FR1188" s="2"/>
      <c r="FS1188" s="2"/>
    </row>
    <row r="1190" spans="1:175" ht="18.75">
      <c r="A1190" s="1" t="s">
        <v>0</v>
      </c>
      <c r="AW1190" s="3"/>
      <c r="AX1190" s="4"/>
      <c r="AY1190" s="3"/>
    </row>
    <row r="1192" spans="1:175" ht="18.75">
      <c r="B1192" s="123" t="s">
        <v>8</v>
      </c>
      <c r="C1192" s="124"/>
      <c r="D1192" s="124"/>
      <c r="E1192" s="124"/>
      <c r="F1192" s="124"/>
      <c r="G1192" s="124"/>
      <c r="H1192" s="124"/>
      <c r="I1192" s="124"/>
      <c r="J1192" s="124"/>
      <c r="K1192" s="124"/>
      <c r="L1192" s="124"/>
      <c r="M1192" s="124"/>
      <c r="N1192" s="124"/>
      <c r="O1192" s="124"/>
      <c r="P1192" s="124"/>
      <c r="Q1192" s="124"/>
      <c r="R1192" s="124"/>
      <c r="S1192" s="124"/>
      <c r="T1192" s="124"/>
      <c r="U1192" s="124"/>
      <c r="V1192" s="124"/>
      <c r="W1192" s="124"/>
      <c r="X1192" s="124"/>
      <c r="Y1192" s="124"/>
      <c r="Z1192" s="124"/>
      <c r="AA1192" s="124"/>
      <c r="AB1192" s="124"/>
      <c r="AC1192" s="124"/>
      <c r="AD1192" s="124"/>
      <c r="AE1192" s="124"/>
      <c r="AF1192" s="124"/>
      <c r="AG1192" s="124"/>
      <c r="AH1192" s="124"/>
      <c r="AI1192" s="124"/>
      <c r="AJ1192" s="124"/>
      <c r="AK1192" s="124"/>
      <c r="AL1192" s="124"/>
      <c r="AM1192" s="124"/>
      <c r="AN1192" s="124"/>
      <c r="AO1192" s="124"/>
      <c r="AP1192" s="124"/>
      <c r="AQ1192" s="124"/>
      <c r="AR1192" s="124"/>
      <c r="AS1192" s="124"/>
      <c r="AT1192" s="124"/>
      <c r="AU1192" s="124"/>
      <c r="AV1192" s="124"/>
      <c r="AW1192" s="124"/>
      <c r="AX1192" s="124"/>
    </row>
    <row r="1193" spans="1:175">
      <c r="Z1193" s="5"/>
      <c r="AD1193" s="5"/>
      <c r="AE1193" s="5"/>
      <c r="AF1193" s="5"/>
      <c r="AG1193" s="5"/>
      <c r="AH1193" s="5"/>
      <c r="AI1193" s="5"/>
      <c r="AO1193" s="5"/>
    </row>
    <row r="1194" spans="1:175" ht="13.5" thickBot="1">
      <c r="Z1194" s="5"/>
      <c r="AD1194" s="5"/>
      <c r="AE1194" s="5"/>
      <c r="AF1194" s="5"/>
      <c r="AG1194" s="5"/>
      <c r="AH1194" s="5"/>
      <c r="AI1194" s="5"/>
      <c r="AO1194" s="5"/>
    </row>
    <row r="1195" spans="1:175" ht="24.75" customHeight="1" thickBot="1">
      <c r="B1195" s="125" t="s">
        <v>1</v>
      </c>
      <c r="C1195" s="126"/>
      <c r="D1195" s="126"/>
      <c r="E1195" s="126"/>
      <c r="F1195" s="126"/>
      <c r="G1195" s="126"/>
      <c r="H1195" s="127" t="s">
        <v>167</v>
      </c>
      <c r="I1195" s="128"/>
      <c r="J1195" s="128"/>
      <c r="K1195" s="128"/>
      <c r="L1195" s="128"/>
      <c r="M1195" s="128"/>
      <c r="N1195" s="128"/>
      <c r="O1195" s="128"/>
      <c r="P1195" s="128"/>
      <c r="Q1195" s="128"/>
      <c r="R1195" s="128"/>
      <c r="S1195" s="128"/>
      <c r="T1195" s="128"/>
      <c r="U1195" s="128"/>
      <c r="V1195" s="128"/>
      <c r="W1195" s="128"/>
      <c r="X1195" s="128"/>
      <c r="Y1195" s="128"/>
      <c r="Z1195" s="128"/>
      <c r="AA1195" s="128"/>
      <c r="AB1195" s="128"/>
      <c r="AC1195" s="128"/>
      <c r="AD1195" s="128"/>
      <c r="AE1195" s="128"/>
      <c r="AF1195" s="128"/>
      <c r="AG1195" s="128"/>
      <c r="AH1195" s="128"/>
      <c r="AI1195" s="128"/>
      <c r="AJ1195" s="128"/>
      <c r="AK1195" s="128"/>
      <c r="AL1195" s="128"/>
      <c r="AM1195" s="128"/>
      <c r="AN1195" s="128"/>
      <c r="AO1195" s="128"/>
      <c r="AP1195" s="128"/>
      <c r="AQ1195" s="128"/>
      <c r="AR1195" s="128"/>
      <c r="AS1195" s="128"/>
      <c r="AT1195" s="128"/>
      <c r="AU1195" s="128"/>
      <c r="AV1195" s="128"/>
      <c r="AW1195" s="128"/>
      <c r="AX1195" s="129"/>
    </row>
    <row r="1196" spans="1:175" ht="14.25">
      <c r="B1196" s="6"/>
      <c r="C1196" s="6"/>
      <c r="D1196" s="6"/>
      <c r="E1196" s="6"/>
      <c r="F1196" s="6"/>
      <c r="G1196" s="6"/>
      <c r="H1196" s="7"/>
      <c r="I1196" s="7"/>
      <c r="J1196" s="7"/>
      <c r="K1196" s="7"/>
      <c r="L1196" s="8"/>
      <c r="M1196" s="8"/>
      <c r="N1196" s="8"/>
      <c r="O1196" s="8"/>
      <c r="P1196" s="7"/>
      <c r="Q1196" s="7"/>
      <c r="R1196" s="7"/>
      <c r="S1196" s="7"/>
      <c r="T1196" s="7"/>
      <c r="U1196" s="7"/>
      <c r="V1196" s="9"/>
      <c r="W1196" s="9"/>
      <c r="X1196" s="9"/>
      <c r="Y1196" s="9"/>
      <c r="Z1196" s="9"/>
      <c r="AA1196" s="9"/>
      <c r="AB1196" s="9"/>
      <c r="AC1196" s="9"/>
      <c r="AD1196" s="9"/>
      <c r="AE1196" s="9"/>
      <c r="AF1196" s="9"/>
      <c r="AG1196" s="9"/>
      <c r="AH1196" s="9"/>
      <c r="AI1196" s="9"/>
      <c r="AJ1196" s="9"/>
      <c r="AK1196" s="9"/>
      <c r="AL1196" s="9"/>
      <c r="AM1196" s="9"/>
      <c r="AN1196" s="9"/>
      <c r="AO1196" s="9"/>
      <c r="AP1196" s="9"/>
      <c r="AQ1196" s="9"/>
      <c r="AR1196" s="9"/>
      <c r="AS1196" s="9"/>
      <c r="AT1196" s="9"/>
      <c r="AU1196" s="9"/>
      <c r="AV1196" s="9"/>
      <c r="AW1196" s="9"/>
      <c r="AX1196" s="9"/>
    </row>
    <row r="1197" spans="1:175" ht="15" thickBot="1">
      <c r="A1197" s="10"/>
      <c r="B1197" s="9" t="s">
        <v>2</v>
      </c>
      <c r="C1197" s="7"/>
      <c r="D1197" s="7"/>
      <c r="E1197" s="7"/>
      <c r="F1197" s="7"/>
      <c r="G1197" s="7"/>
      <c r="H1197" s="7"/>
      <c r="I1197" s="7"/>
      <c r="J1197" s="7"/>
      <c r="K1197" s="7"/>
      <c r="L1197" s="8"/>
      <c r="M1197" s="8"/>
      <c r="N1197" s="8"/>
      <c r="O1197" s="8"/>
      <c r="P1197" s="7"/>
      <c r="Q1197" s="7"/>
      <c r="R1197" s="7"/>
      <c r="S1197" s="7"/>
      <c r="T1197" s="7"/>
      <c r="U1197" s="7"/>
      <c r="V1197" s="9"/>
      <c r="W1197" s="9"/>
      <c r="X1197" s="9"/>
      <c r="Y1197" s="9"/>
      <c r="Z1197" s="9"/>
      <c r="AA1197" s="9"/>
      <c r="AB1197" s="9"/>
      <c r="AC1197" s="9"/>
      <c r="AD1197" s="9"/>
      <c r="AE1197" s="9"/>
      <c r="AF1197" s="9"/>
      <c r="AG1197" s="9"/>
      <c r="AH1197" s="9"/>
      <c r="AI1197" s="9"/>
      <c r="AJ1197" s="9"/>
      <c r="AK1197" s="9"/>
      <c r="AL1197" s="9"/>
      <c r="AM1197" s="9"/>
      <c r="AN1197" s="9"/>
      <c r="AO1197" s="9"/>
      <c r="AP1197" s="9"/>
      <c r="AQ1197" s="9"/>
      <c r="AR1197" s="9"/>
      <c r="AS1197" s="9"/>
      <c r="AT1197" s="9"/>
      <c r="AU1197" s="9"/>
      <c r="AV1197" s="9"/>
      <c r="AW1197" s="9"/>
      <c r="AX1197" s="9"/>
    </row>
    <row r="1198" spans="1:175" ht="14.25">
      <c r="A1198" s="7"/>
      <c r="B1198" s="11"/>
      <c r="C1198" s="6"/>
      <c r="D1198" s="6"/>
      <c r="E1198" s="6"/>
      <c r="F1198" s="6"/>
      <c r="G1198" s="6"/>
      <c r="H1198" s="6"/>
      <c r="I1198" s="6"/>
      <c r="J1198" s="6"/>
      <c r="K1198" s="6"/>
      <c r="L1198" s="12"/>
      <c r="M1198" s="12"/>
      <c r="N1198" s="12"/>
      <c r="O1198" s="12"/>
      <c r="P1198" s="6"/>
      <c r="Q1198" s="6"/>
      <c r="R1198" s="6"/>
      <c r="S1198" s="6"/>
      <c r="T1198" s="6"/>
      <c r="U1198" s="6"/>
      <c r="V1198" s="13"/>
      <c r="W1198" s="13"/>
      <c r="X1198" s="13"/>
      <c r="Y1198" s="13"/>
      <c r="Z1198" s="13"/>
      <c r="AA1198" s="13"/>
      <c r="AB1198" s="13"/>
      <c r="AC1198" s="13"/>
      <c r="AD1198" s="13"/>
      <c r="AE1198" s="13"/>
      <c r="AF1198" s="13"/>
      <c r="AG1198" s="13"/>
      <c r="AH1198" s="13"/>
      <c r="AI1198" s="13"/>
      <c r="AJ1198" s="13"/>
      <c r="AK1198" s="13"/>
      <c r="AL1198" s="13"/>
      <c r="AM1198" s="13"/>
      <c r="AN1198" s="13"/>
      <c r="AO1198" s="13"/>
      <c r="AP1198" s="13"/>
      <c r="AQ1198" s="13"/>
      <c r="AR1198" s="13"/>
      <c r="AS1198" s="13"/>
      <c r="AT1198" s="13"/>
      <c r="AU1198" s="13"/>
      <c r="AV1198" s="13"/>
      <c r="AW1198" s="13"/>
      <c r="AX1198" s="14"/>
    </row>
    <row r="1199" spans="1:175" ht="12" customHeight="1">
      <c r="A1199" s="7"/>
      <c r="B1199" s="110" t="s">
        <v>168</v>
      </c>
      <c r="C1199" s="111"/>
      <c r="D1199" s="111"/>
      <c r="E1199" s="111"/>
      <c r="F1199" s="111"/>
      <c r="G1199" s="111"/>
      <c r="H1199" s="111"/>
      <c r="I1199" s="111"/>
      <c r="J1199" s="111"/>
      <c r="K1199" s="111"/>
      <c r="L1199" s="111"/>
      <c r="M1199" s="111"/>
      <c r="N1199" s="111"/>
      <c r="O1199" s="111"/>
      <c r="P1199" s="111"/>
      <c r="Q1199" s="111"/>
      <c r="R1199" s="111"/>
      <c r="S1199" s="111"/>
      <c r="T1199" s="111"/>
      <c r="U1199" s="111"/>
      <c r="V1199" s="111"/>
      <c r="W1199" s="111"/>
      <c r="X1199" s="111"/>
      <c r="Y1199" s="111"/>
      <c r="Z1199" s="111"/>
      <c r="AA1199" s="111"/>
      <c r="AB1199" s="111"/>
      <c r="AC1199" s="111"/>
      <c r="AD1199" s="111"/>
      <c r="AE1199" s="111"/>
      <c r="AF1199" s="111"/>
      <c r="AG1199" s="111"/>
      <c r="AH1199" s="111"/>
      <c r="AI1199" s="111"/>
      <c r="AJ1199" s="111"/>
      <c r="AK1199" s="111"/>
      <c r="AL1199" s="111"/>
      <c r="AM1199" s="111"/>
      <c r="AN1199" s="111"/>
      <c r="AO1199" s="111"/>
      <c r="AP1199" s="111"/>
      <c r="AQ1199" s="111"/>
      <c r="AR1199" s="111"/>
      <c r="AS1199" s="111"/>
      <c r="AT1199" s="111"/>
      <c r="AU1199" s="111"/>
      <c r="AV1199" s="111"/>
      <c r="AW1199" s="111"/>
      <c r="AX1199" s="112"/>
    </row>
    <row r="1200" spans="1:175" ht="12" customHeight="1">
      <c r="A1200" s="7"/>
      <c r="B1200" s="110"/>
      <c r="C1200" s="111"/>
      <c r="D1200" s="111"/>
      <c r="E1200" s="111"/>
      <c r="F1200" s="111"/>
      <c r="G1200" s="111"/>
      <c r="H1200" s="111"/>
      <c r="I1200" s="111"/>
      <c r="J1200" s="111"/>
      <c r="K1200" s="111"/>
      <c r="L1200" s="111"/>
      <c r="M1200" s="111"/>
      <c r="N1200" s="111"/>
      <c r="O1200" s="111"/>
      <c r="P1200" s="111"/>
      <c r="Q1200" s="111"/>
      <c r="R1200" s="111"/>
      <c r="S1200" s="111"/>
      <c r="T1200" s="111"/>
      <c r="U1200" s="111"/>
      <c r="V1200" s="111"/>
      <c r="W1200" s="111"/>
      <c r="X1200" s="111"/>
      <c r="Y1200" s="111"/>
      <c r="Z1200" s="111"/>
      <c r="AA1200" s="111"/>
      <c r="AB1200" s="111"/>
      <c r="AC1200" s="111"/>
      <c r="AD1200" s="111"/>
      <c r="AE1200" s="111"/>
      <c r="AF1200" s="111"/>
      <c r="AG1200" s="111"/>
      <c r="AH1200" s="111"/>
      <c r="AI1200" s="111"/>
      <c r="AJ1200" s="111"/>
      <c r="AK1200" s="111"/>
      <c r="AL1200" s="111"/>
      <c r="AM1200" s="111"/>
      <c r="AN1200" s="111"/>
      <c r="AO1200" s="111"/>
      <c r="AP1200" s="111"/>
      <c r="AQ1200" s="111"/>
      <c r="AR1200" s="111"/>
      <c r="AS1200" s="111"/>
      <c r="AT1200" s="111"/>
      <c r="AU1200" s="111"/>
      <c r="AV1200" s="111"/>
      <c r="AW1200" s="111"/>
      <c r="AX1200" s="112"/>
    </row>
    <row r="1201" spans="1:50" ht="12" customHeight="1">
      <c r="A1201" s="7"/>
      <c r="B1201" s="110"/>
      <c r="C1201" s="111"/>
      <c r="D1201" s="111"/>
      <c r="E1201" s="111"/>
      <c r="F1201" s="111"/>
      <c r="G1201" s="111"/>
      <c r="H1201" s="111"/>
      <c r="I1201" s="111"/>
      <c r="J1201" s="111"/>
      <c r="K1201" s="111"/>
      <c r="L1201" s="111"/>
      <c r="M1201" s="111"/>
      <c r="N1201" s="111"/>
      <c r="O1201" s="111"/>
      <c r="P1201" s="111"/>
      <c r="Q1201" s="111"/>
      <c r="R1201" s="111"/>
      <c r="S1201" s="111"/>
      <c r="T1201" s="111"/>
      <c r="U1201" s="111"/>
      <c r="V1201" s="111"/>
      <c r="W1201" s="111"/>
      <c r="X1201" s="111"/>
      <c r="Y1201" s="111"/>
      <c r="Z1201" s="111"/>
      <c r="AA1201" s="111"/>
      <c r="AB1201" s="111"/>
      <c r="AC1201" s="111"/>
      <c r="AD1201" s="111"/>
      <c r="AE1201" s="111"/>
      <c r="AF1201" s="111"/>
      <c r="AG1201" s="111"/>
      <c r="AH1201" s="111"/>
      <c r="AI1201" s="111"/>
      <c r="AJ1201" s="111"/>
      <c r="AK1201" s="111"/>
      <c r="AL1201" s="111"/>
      <c r="AM1201" s="111"/>
      <c r="AN1201" s="111"/>
      <c r="AO1201" s="111"/>
      <c r="AP1201" s="111"/>
      <c r="AQ1201" s="111"/>
      <c r="AR1201" s="111"/>
      <c r="AS1201" s="111"/>
      <c r="AT1201" s="111"/>
      <c r="AU1201" s="111"/>
      <c r="AV1201" s="111"/>
      <c r="AW1201" s="111"/>
      <c r="AX1201" s="112"/>
    </row>
    <row r="1202" spans="1:50" ht="12" customHeight="1">
      <c r="A1202" s="7"/>
      <c r="B1202" s="110"/>
      <c r="C1202" s="111"/>
      <c r="D1202" s="111"/>
      <c r="E1202" s="111"/>
      <c r="F1202" s="111"/>
      <c r="G1202" s="111"/>
      <c r="H1202" s="111"/>
      <c r="I1202" s="111"/>
      <c r="J1202" s="111"/>
      <c r="K1202" s="111"/>
      <c r="L1202" s="111"/>
      <c r="M1202" s="111"/>
      <c r="N1202" s="111"/>
      <c r="O1202" s="111"/>
      <c r="P1202" s="111"/>
      <c r="Q1202" s="111"/>
      <c r="R1202" s="111"/>
      <c r="S1202" s="111"/>
      <c r="T1202" s="111"/>
      <c r="U1202" s="111"/>
      <c r="V1202" s="111"/>
      <c r="W1202" s="111"/>
      <c r="X1202" s="111"/>
      <c r="Y1202" s="111"/>
      <c r="Z1202" s="111"/>
      <c r="AA1202" s="111"/>
      <c r="AB1202" s="111"/>
      <c r="AC1202" s="111"/>
      <c r="AD1202" s="111"/>
      <c r="AE1202" s="111"/>
      <c r="AF1202" s="111"/>
      <c r="AG1202" s="111"/>
      <c r="AH1202" s="111"/>
      <c r="AI1202" s="111"/>
      <c r="AJ1202" s="111"/>
      <c r="AK1202" s="111"/>
      <c r="AL1202" s="111"/>
      <c r="AM1202" s="111"/>
      <c r="AN1202" s="111"/>
      <c r="AO1202" s="111"/>
      <c r="AP1202" s="111"/>
      <c r="AQ1202" s="111"/>
      <c r="AR1202" s="111"/>
      <c r="AS1202" s="111"/>
      <c r="AT1202" s="111"/>
      <c r="AU1202" s="111"/>
      <c r="AV1202" s="111"/>
      <c r="AW1202" s="111"/>
      <c r="AX1202" s="112"/>
    </row>
    <row r="1203" spans="1:50" ht="12" customHeight="1">
      <c r="A1203" s="7"/>
      <c r="B1203" s="110"/>
      <c r="C1203" s="111"/>
      <c r="D1203" s="111"/>
      <c r="E1203" s="111"/>
      <c r="F1203" s="111"/>
      <c r="G1203" s="111"/>
      <c r="H1203" s="111"/>
      <c r="I1203" s="111"/>
      <c r="J1203" s="111"/>
      <c r="K1203" s="111"/>
      <c r="L1203" s="111"/>
      <c r="M1203" s="111"/>
      <c r="N1203" s="111"/>
      <c r="O1203" s="111"/>
      <c r="P1203" s="111"/>
      <c r="Q1203" s="111"/>
      <c r="R1203" s="111"/>
      <c r="S1203" s="111"/>
      <c r="T1203" s="111"/>
      <c r="U1203" s="111"/>
      <c r="V1203" s="111"/>
      <c r="W1203" s="111"/>
      <c r="X1203" s="111"/>
      <c r="Y1203" s="111"/>
      <c r="Z1203" s="111"/>
      <c r="AA1203" s="111"/>
      <c r="AB1203" s="111"/>
      <c r="AC1203" s="111"/>
      <c r="AD1203" s="111"/>
      <c r="AE1203" s="111"/>
      <c r="AF1203" s="111"/>
      <c r="AG1203" s="111"/>
      <c r="AH1203" s="111"/>
      <c r="AI1203" s="111"/>
      <c r="AJ1203" s="111"/>
      <c r="AK1203" s="111"/>
      <c r="AL1203" s="111"/>
      <c r="AM1203" s="111"/>
      <c r="AN1203" s="111"/>
      <c r="AO1203" s="111"/>
      <c r="AP1203" s="111"/>
      <c r="AQ1203" s="111"/>
      <c r="AR1203" s="111"/>
      <c r="AS1203" s="111"/>
      <c r="AT1203" s="111"/>
      <c r="AU1203" s="111"/>
      <c r="AV1203" s="111"/>
      <c r="AW1203" s="111"/>
      <c r="AX1203" s="112"/>
    </row>
    <row r="1204" spans="1:50" ht="15" thickBot="1">
      <c r="A1204" s="16"/>
      <c r="B1204" s="17"/>
      <c r="C1204" s="18"/>
      <c r="D1204" s="18"/>
      <c r="E1204" s="18"/>
      <c r="F1204" s="18"/>
      <c r="G1204" s="18"/>
      <c r="H1204" s="18"/>
      <c r="I1204" s="18"/>
      <c r="J1204" s="18"/>
      <c r="K1204" s="18"/>
      <c r="L1204" s="18"/>
      <c r="M1204" s="18"/>
      <c r="N1204" s="18"/>
      <c r="O1204" s="18"/>
      <c r="P1204" s="18"/>
      <c r="Q1204" s="18"/>
      <c r="R1204" s="18"/>
      <c r="S1204" s="18"/>
      <c r="T1204" s="18"/>
      <c r="U1204" s="18"/>
      <c r="V1204" s="18"/>
      <c r="W1204" s="18"/>
      <c r="X1204" s="18"/>
      <c r="Y1204" s="18"/>
      <c r="Z1204" s="18"/>
      <c r="AA1204" s="18"/>
      <c r="AB1204" s="18"/>
      <c r="AC1204" s="18"/>
      <c r="AD1204" s="18"/>
      <c r="AE1204" s="18"/>
      <c r="AF1204" s="18"/>
      <c r="AG1204" s="18"/>
      <c r="AH1204" s="18"/>
      <c r="AI1204" s="18"/>
      <c r="AJ1204" s="18"/>
      <c r="AK1204" s="18"/>
      <c r="AL1204" s="18"/>
      <c r="AM1204" s="18"/>
      <c r="AN1204" s="18"/>
      <c r="AO1204" s="18"/>
      <c r="AP1204" s="18"/>
      <c r="AQ1204" s="18"/>
      <c r="AR1204" s="18"/>
      <c r="AS1204" s="18"/>
      <c r="AT1204" s="18"/>
      <c r="AU1204" s="18"/>
      <c r="AV1204" s="18"/>
      <c r="AW1204" s="18"/>
      <c r="AX1204" s="19"/>
    </row>
    <row r="1205" spans="1:50">
      <c r="B1205" s="20"/>
    </row>
    <row r="1206" spans="1:50" ht="15" thickBot="1">
      <c r="A1206" s="10"/>
      <c r="B1206" s="9" t="s">
        <v>3</v>
      </c>
      <c r="C1206" s="7"/>
      <c r="D1206" s="7"/>
      <c r="E1206" s="7"/>
      <c r="F1206" s="7"/>
      <c r="G1206" s="7"/>
      <c r="H1206" s="7"/>
      <c r="I1206" s="7"/>
      <c r="J1206" s="7"/>
      <c r="K1206" s="7"/>
      <c r="L1206" s="8"/>
      <c r="M1206" s="8"/>
      <c r="N1206" s="8"/>
      <c r="O1206" s="8"/>
      <c r="P1206" s="7"/>
      <c r="Q1206" s="7"/>
      <c r="R1206" s="7"/>
      <c r="S1206" s="7"/>
      <c r="T1206" s="7"/>
      <c r="U1206" s="7"/>
      <c r="V1206" s="9"/>
      <c r="W1206" s="9"/>
      <c r="X1206" s="9"/>
      <c r="Y1206" s="9"/>
      <c r="Z1206" s="9"/>
      <c r="AA1206" s="9"/>
      <c r="AB1206" s="9"/>
      <c r="AC1206" s="9"/>
      <c r="AD1206" s="9"/>
      <c r="AE1206" s="9"/>
      <c r="AF1206" s="9"/>
      <c r="AG1206" s="9"/>
      <c r="AH1206" s="9"/>
      <c r="AI1206" s="9"/>
      <c r="AJ1206" s="9"/>
      <c r="AK1206" s="9"/>
      <c r="AL1206" s="9"/>
      <c r="AM1206" s="9"/>
      <c r="AN1206" s="9"/>
      <c r="AO1206" s="9"/>
      <c r="AP1206" s="9"/>
      <c r="AQ1206" s="9"/>
      <c r="AR1206" s="9"/>
      <c r="AS1206" s="9"/>
      <c r="AT1206" s="9"/>
      <c r="AU1206" s="9"/>
      <c r="AV1206" s="9"/>
      <c r="AW1206" s="9"/>
      <c r="AX1206" s="9"/>
    </row>
    <row r="1207" spans="1:50" ht="14.25">
      <c r="A1207" s="7"/>
      <c r="B1207" s="11"/>
      <c r="C1207" s="6"/>
      <c r="D1207" s="6"/>
      <c r="E1207" s="6"/>
      <c r="F1207" s="6"/>
      <c r="G1207" s="6"/>
      <c r="H1207" s="6"/>
      <c r="I1207" s="6"/>
      <c r="J1207" s="6"/>
      <c r="K1207" s="6"/>
      <c r="L1207" s="12"/>
      <c r="M1207" s="12"/>
      <c r="N1207" s="12"/>
      <c r="O1207" s="12"/>
      <c r="P1207" s="6"/>
      <c r="Q1207" s="6"/>
      <c r="R1207" s="6"/>
      <c r="S1207" s="6"/>
      <c r="T1207" s="6"/>
      <c r="U1207" s="6"/>
      <c r="V1207" s="13"/>
      <c r="W1207" s="13"/>
      <c r="X1207" s="13"/>
      <c r="Y1207" s="13"/>
      <c r="Z1207" s="13"/>
      <c r="AA1207" s="13"/>
      <c r="AB1207" s="13"/>
      <c r="AC1207" s="13"/>
      <c r="AD1207" s="13"/>
      <c r="AE1207" s="13"/>
      <c r="AF1207" s="13"/>
      <c r="AG1207" s="13"/>
      <c r="AH1207" s="13"/>
      <c r="AI1207" s="13"/>
      <c r="AJ1207" s="13"/>
      <c r="AK1207" s="13"/>
      <c r="AL1207" s="13"/>
      <c r="AM1207" s="13"/>
      <c r="AN1207" s="13"/>
      <c r="AO1207" s="13"/>
      <c r="AP1207" s="13"/>
      <c r="AQ1207" s="13"/>
      <c r="AR1207" s="13"/>
      <c r="AS1207" s="13"/>
      <c r="AT1207" s="13"/>
      <c r="AU1207" s="13"/>
      <c r="AV1207" s="13"/>
      <c r="AW1207" s="13"/>
      <c r="AX1207" s="14"/>
    </row>
    <row r="1208" spans="1:50" ht="12" customHeight="1">
      <c r="A1208" s="7"/>
      <c r="B1208" s="110" t="s">
        <v>169</v>
      </c>
      <c r="C1208" s="111"/>
      <c r="D1208" s="111"/>
      <c r="E1208" s="111"/>
      <c r="F1208" s="111"/>
      <c r="G1208" s="111"/>
      <c r="H1208" s="111"/>
      <c r="I1208" s="111"/>
      <c r="J1208" s="111"/>
      <c r="K1208" s="111"/>
      <c r="L1208" s="111"/>
      <c r="M1208" s="111"/>
      <c r="N1208" s="111"/>
      <c r="O1208" s="111"/>
      <c r="P1208" s="111"/>
      <c r="Q1208" s="111"/>
      <c r="R1208" s="111"/>
      <c r="S1208" s="111"/>
      <c r="T1208" s="111"/>
      <c r="U1208" s="111"/>
      <c r="V1208" s="111"/>
      <c r="W1208" s="111"/>
      <c r="X1208" s="111"/>
      <c r="Y1208" s="111"/>
      <c r="Z1208" s="111"/>
      <c r="AA1208" s="111"/>
      <c r="AB1208" s="111"/>
      <c r="AC1208" s="111"/>
      <c r="AD1208" s="111"/>
      <c r="AE1208" s="111"/>
      <c r="AF1208" s="111"/>
      <c r="AG1208" s="111"/>
      <c r="AH1208" s="111"/>
      <c r="AI1208" s="111"/>
      <c r="AJ1208" s="111"/>
      <c r="AK1208" s="111"/>
      <c r="AL1208" s="111"/>
      <c r="AM1208" s="111"/>
      <c r="AN1208" s="111"/>
      <c r="AO1208" s="111"/>
      <c r="AP1208" s="111"/>
      <c r="AQ1208" s="111"/>
      <c r="AR1208" s="111"/>
      <c r="AS1208" s="111"/>
      <c r="AT1208" s="111"/>
      <c r="AU1208" s="111"/>
      <c r="AV1208" s="111"/>
      <c r="AW1208" s="111"/>
      <c r="AX1208" s="112"/>
    </row>
    <row r="1209" spans="1:50" ht="12" customHeight="1">
      <c r="A1209" s="7"/>
      <c r="B1209" s="110"/>
      <c r="C1209" s="111"/>
      <c r="D1209" s="111"/>
      <c r="E1209" s="111"/>
      <c r="F1209" s="111"/>
      <c r="G1209" s="111"/>
      <c r="H1209" s="111"/>
      <c r="I1209" s="111"/>
      <c r="J1209" s="111"/>
      <c r="K1209" s="111"/>
      <c r="L1209" s="111"/>
      <c r="M1209" s="111"/>
      <c r="N1209" s="111"/>
      <c r="O1209" s="111"/>
      <c r="P1209" s="111"/>
      <c r="Q1209" s="111"/>
      <c r="R1209" s="111"/>
      <c r="S1209" s="111"/>
      <c r="T1209" s="111"/>
      <c r="U1209" s="111"/>
      <c r="V1209" s="111"/>
      <c r="W1209" s="111"/>
      <c r="X1209" s="111"/>
      <c r="Y1209" s="111"/>
      <c r="Z1209" s="111"/>
      <c r="AA1209" s="111"/>
      <c r="AB1209" s="111"/>
      <c r="AC1209" s="111"/>
      <c r="AD1209" s="111"/>
      <c r="AE1209" s="111"/>
      <c r="AF1209" s="111"/>
      <c r="AG1209" s="111"/>
      <c r="AH1209" s="111"/>
      <c r="AI1209" s="111"/>
      <c r="AJ1209" s="111"/>
      <c r="AK1209" s="111"/>
      <c r="AL1209" s="111"/>
      <c r="AM1209" s="111"/>
      <c r="AN1209" s="111"/>
      <c r="AO1209" s="111"/>
      <c r="AP1209" s="111"/>
      <c r="AQ1209" s="111"/>
      <c r="AR1209" s="111"/>
      <c r="AS1209" s="111"/>
      <c r="AT1209" s="111"/>
      <c r="AU1209" s="111"/>
      <c r="AV1209" s="111"/>
      <c r="AW1209" s="111"/>
      <c r="AX1209" s="112"/>
    </row>
    <row r="1210" spans="1:50" ht="12" customHeight="1">
      <c r="A1210" s="7"/>
      <c r="B1210" s="110"/>
      <c r="C1210" s="111"/>
      <c r="D1210" s="111"/>
      <c r="E1210" s="111"/>
      <c r="F1210" s="111"/>
      <c r="G1210" s="111"/>
      <c r="H1210" s="111"/>
      <c r="I1210" s="111"/>
      <c r="J1210" s="111"/>
      <c r="K1210" s="111"/>
      <c r="L1210" s="111"/>
      <c r="M1210" s="111"/>
      <c r="N1210" s="111"/>
      <c r="O1210" s="111"/>
      <c r="P1210" s="111"/>
      <c r="Q1210" s="111"/>
      <c r="R1210" s="111"/>
      <c r="S1210" s="111"/>
      <c r="T1210" s="111"/>
      <c r="U1210" s="111"/>
      <c r="V1210" s="111"/>
      <c r="W1210" s="111"/>
      <c r="X1210" s="111"/>
      <c r="Y1210" s="111"/>
      <c r="Z1210" s="111"/>
      <c r="AA1210" s="111"/>
      <c r="AB1210" s="111"/>
      <c r="AC1210" s="111"/>
      <c r="AD1210" s="111"/>
      <c r="AE1210" s="111"/>
      <c r="AF1210" s="111"/>
      <c r="AG1210" s="111"/>
      <c r="AH1210" s="111"/>
      <c r="AI1210" s="111"/>
      <c r="AJ1210" s="111"/>
      <c r="AK1210" s="111"/>
      <c r="AL1210" s="111"/>
      <c r="AM1210" s="111"/>
      <c r="AN1210" s="111"/>
      <c r="AO1210" s="111"/>
      <c r="AP1210" s="111"/>
      <c r="AQ1210" s="111"/>
      <c r="AR1210" s="111"/>
      <c r="AS1210" s="111"/>
      <c r="AT1210" s="111"/>
      <c r="AU1210" s="111"/>
      <c r="AV1210" s="111"/>
      <c r="AW1210" s="111"/>
      <c r="AX1210" s="112"/>
    </row>
    <row r="1211" spans="1:50" ht="12" customHeight="1">
      <c r="A1211" s="7"/>
      <c r="B1211" s="110"/>
      <c r="C1211" s="111"/>
      <c r="D1211" s="111"/>
      <c r="E1211" s="111"/>
      <c r="F1211" s="111"/>
      <c r="G1211" s="111"/>
      <c r="H1211" s="111"/>
      <c r="I1211" s="111"/>
      <c r="J1211" s="111"/>
      <c r="K1211" s="111"/>
      <c r="L1211" s="111"/>
      <c r="M1211" s="111"/>
      <c r="N1211" s="111"/>
      <c r="O1211" s="111"/>
      <c r="P1211" s="111"/>
      <c r="Q1211" s="111"/>
      <c r="R1211" s="111"/>
      <c r="S1211" s="111"/>
      <c r="T1211" s="111"/>
      <c r="U1211" s="111"/>
      <c r="V1211" s="111"/>
      <c r="W1211" s="111"/>
      <c r="X1211" s="111"/>
      <c r="Y1211" s="111"/>
      <c r="Z1211" s="111"/>
      <c r="AA1211" s="111"/>
      <c r="AB1211" s="111"/>
      <c r="AC1211" s="111"/>
      <c r="AD1211" s="111"/>
      <c r="AE1211" s="111"/>
      <c r="AF1211" s="111"/>
      <c r="AG1211" s="111"/>
      <c r="AH1211" s="111"/>
      <c r="AI1211" s="111"/>
      <c r="AJ1211" s="111"/>
      <c r="AK1211" s="111"/>
      <c r="AL1211" s="111"/>
      <c r="AM1211" s="111"/>
      <c r="AN1211" s="111"/>
      <c r="AO1211" s="111"/>
      <c r="AP1211" s="111"/>
      <c r="AQ1211" s="111"/>
      <c r="AR1211" s="111"/>
      <c r="AS1211" s="111"/>
      <c r="AT1211" s="111"/>
      <c r="AU1211" s="111"/>
      <c r="AV1211" s="111"/>
      <c r="AW1211" s="111"/>
      <c r="AX1211" s="112"/>
    </row>
    <row r="1212" spans="1:50" ht="12" customHeight="1">
      <c r="A1212" s="7"/>
      <c r="B1212" s="110"/>
      <c r="C1212" s="111"/>
      <c r="D1212" s="111"/>
      <c r="E1212" s="111"/>
      <c r="F1212" s="111"/>
      <c r="G1212" s="111"/>
      <c r="H1212" s="111"/>
      <c r="I1212" s="111"/>
      <c r="J1212" s="111"/>
      <c r="K1212" s="111"/>
      <c r="L1212" s="111"/>
      <c r="M1212" s="111"/>
      <c r="N1212" s="111"/>
      <c r="O1212" s="111"/>
      <c r="P1212" s="111"/>
      <c r="Q1212" s="111"/>
      <c r="R1212" s="111"/>
      <c r="S1212" s="111"/>
      <c r="T1212" s="111"/>
      <c r="U1212" s="111"/>
      <c r="V1212" s="111"/>
      <c r="W1212" s="111"/>
      <c r="X1212" s="111"/>
      <c r="Y1212" s="111"/>
      <c r="Z1212" s="111"/>
      <c r="AA1212" s="111"/>
      <c r="AB1212" s="111"/>
      <c r="AC1212" s="111"/>
      <c r="AD1212" s="111"/>
      <c r="AE1212" s="111"/>
      <c r="AF1212" s="111"/>
      <c r="AG1212" s="111"/>
      <c r="AH1212" s="111"/>
      <c r="AI1212" s="111"/>
      <c r="AJ1212" s="111"/>
      <c r="AK1212" s="111"/>
      <c r="AL1212" s="111"/>
      <c r="AM1212" s="111"/>
      <c r="AN1212" s="111"/>
      <c r="AO1212" s="111"/>
      <c r="AP1212" s="111"/>
      <c r="AQ1212" s="111"/>
      <c r="AR1212" s="111"/>
      <c r="AS1212" s="111"/>
      <c r="AT1212" s="111"/>
      <c r="AU1212" s="111"/>
      <c r="AV1212" s="111"/>
      <c r="AW1212" s="111"/>
      <c r="AX1212" s="112"/>
    </row>
    <row r="1213" spans="1:50" ht="12" customHeight="1">
      <c r="A1213" s="7"/>
      <c r="B1213" s="110"/>
      <c r="C1213" s="111"/>
      <c r="D1213" s="111"/>
      <c r="E1213" s="111"/>
      <c r="F1213" s="111"/>
      <c r="G1213" s="111"/>
      <c r="H1213" s="111"/>
      <c r="I1213" s="111"/>
      <c r="J1213" s="111"/>
      <c r="K1213" s="111"/>
      <c r="L1213" s="111"/>
      <c r="M1213" s="111"/>
      <c r="N1213" s="111"/>
      <c r="O1213" s="111"/>
      <c r="P1213" s="111"/>
      <c r="Q1213" s="111"/>
      <c r="R1213" s="111"/>
      <c r="S1213" s="111"/>
      <c r="T1213" s="111"/>
      <c r="U1213" s="111"/>
      <c r="V1213" s="111"/>
      <c r="W1213" s="111"/>
      <c r="X1213" s="111"/>
      <c r="Y1213" s="111"/>
      <c r="Z1213" s="111"/>
      <c r="AA1213" s="111"/>
      <c r="AB1213" s="111"/>
      <c r="AC1213" s="111"/>
      <c r="AD1213" s="111"/>
      <c r="AE1213" s="111"/>
      <c r="AF1213" s="111"/>
      <c r="AG1213" s="111"/>
      <c r="AH1213" s="111"/>
      <c r="AI1213" s="111"/>
      <c r="AJ1213" s="111"/>
      <c r="AK1213" s="111"/>
      <c r="AL1213" s="111"/>
      <c r="AM1213" s="111"/>
      <c r="AN1213" s="111"/>
      <c r="AO1213" s="111"/>
      <c r="AP1213" s="111"/>
      <c r="AQ1213" s="111"/>
      <c r="AR1213" s="111"/>
      <c r="AS1213" s="111"/>
      <c r="AT1213" s="111"/>
      <c r="AU1213" s="111"/>
      <c r="AV1213" s="111"/>
      <c r="AW1213" s="111"/>
      <c r="AX1213" s="112"/>
    </row>
    <row r="1214" spans="1:50" ht="12" customHeight="1">
      <c r="A1214" s="7"/>
      <c r="B1214" s="110"/>
      <c r="C1214" s="111"/>
      <c r="D1214" s="111"/>
      <c r="E1214" s="111"/>
      <c r="F1214" s="111"/>
      <c r="G1214" s="111"/>
      <c r="H1214" s="111"/>
      <c r="I1214" s="111"/>
      <c r="J1214" s="111"/>
      <c r="K1214" s="111"/>
      <c r="L1214" s="111"/>
      <c r="M1214" s="111"/>
      <c r="N1214" s="111"/>
      <c r="O1214" s="111"/>
      <c r="P1214" s="111"/>
      <c r="Q1214" s="111"/>
      <c r="R1214" s="111"/>
      <c r="S1214" s="111"/>
      <c r="T1214" s="111"/>
      <c r="U1214" s="111"/>
      <c r="V1214" s="111"/>
      <c r="W1214" s="111"/>
      <c r="X1214" s="111"/>
      <c r="Y1214" s="111"/>
      <c r="Z1214" s="111"/>
      <c r="AA1214" s="111"/>
      <c r="AB1214" s="111"/>
      <c r="AC1214" s="111"/>
      <c r="AD1214" s="111"/>
      <c r="AE1214" s="111"/>
      <c r="AF1214" s="111"/>
      <c r="AG1214" s="111"/>
      <c r="AH1214" s="111"/>
      <c r="AI1214" s="111"/>
      <c r="AJ1214" s="111"/>
      <c r="AK1214" s="111"/>
      <c r="AL1214" s="111"/>
      <c r="AM1214" s="111"/>
      <c r="AN1214" s="111"/>
      <c r="AO1214" s="111"/>
      <c r="AP1214" s="111"/>
      <c r="AQ1214" s="111"/>
      <c r="AR1214" s="111"/>
      <c r="AS1214" s="111"/>
      <c r="AT1214" s="111"/>
      <c r="AU1214" s="111"/>
      <c r="AV1214" s="111"/>
      <c r="AW1214" s="111"/>
      <c r="AX1214" s="112"/>
    </row>
    <row r="1215" spans="1:50" ht="12" customHeight="1">
      <c r="A1215" s="7"/>
      <c r="B1215" s="110"/>
      <c r="C1215" s="111"/>
      <c r="D1215" s="111"/>
      <c r="E1215" s="111"/>
      <c r="F1215" s="111"/>
      <c r="G1215" s="111"/>
      <c r="H1215" s="111"/>
      <c r="I1215" s="111"/>
      <c r="J1215" s="111"/>
      <c r="K1215" s="111"/>
      <c r="L1215" s="111"/>
      <c r="M1215" s="111"/>
      <c r="N1215" s="111"/>
      <c r="O1215" s="111"/>
      <c r="P1215" s="111"/>
      <c r="Q1215" s="111"/>
      <c r="R1215" s="111"/>
      <c r="S1215" s="111"/>
      <c r="T1215" s="111"/>
      <c r="U1215" s="111"/>
      <c r="V1215" s="111"/>
      <c r="W1215" s="111"/>
      <c r="X1215" s="111"/>
      <c r="Y1215" s="111"/>
      <c r="Z1215" s="111"/>
      <c r="AA1215" s="111"/>
      <c r="AB1215" s="111"/>
      <c r="AC1215" s="111"/>
      <c r="AD1215" s="111"/>
      <c r="AE1215" s="111"/>
      <c r="AF1215" s="111"/>
      <c r="AG1215" s="111"/>
      <c r="AH1215" s="111"/>
      <c r="AI1215" s="111"/>
      <c r="AJ1215" s="111"/>
      <c r="AK1215" s="111"/>
      <c r="AL1215" s="111"/>
      <c r="AM1215" s="111"/>
      <c r="AN1215" s="111"/>
      <c r="AO1215" s="111"/>
      <c r="AP1215" s="111"/>
      <c r="AQ1215" s="111"/>
      <c r="AR1215" s="111"/>
      <c r="AS1215" s="111"/>
      <c r="AT1215" s="111"/>
      <c r="AU1215" s="111"/>
      <c r="AV1215" s="111"/>
      <c r="AW1215" s="111"/>
      <c r="AX1215" s="112"/>
    </row>
    <row r="1216" spans="1:50" ht="12" customHeight="1">
      <c r="A1216" s="7"/>
      <c r="B1216" s="110"/>
      <c r="C1216" s="111"/>
      <c r="D1216" s="111"/>
      <c r="E1216" s="111"/>
      <c r="F1216" s="111"/>
      <c r="G1216" s="111"/>
      <c r="H1216" s="111"/>
      <c r="I1216" s="111"/>
      <c r="J1216" s="111"/>
      <c r="K1216" s="111"/>
      <c r="L1216" s="111"/>
      <c r="M1216" s="111"/>
      <c r="N1216" s="111"/>
      <c r="O1216" s="111"/>
      <c r="P1216" s="111"/>
      <c r="Q1216" s="111"/>
      <c r="R1216" s="111"/>
      <c r="S1216" s="111"/>
      <c r="T1216" s="111"/>
      <c r="U1216" s="111"/>
      <c r="V1216" s="111"/>
      <c r="W1216" s="111"/>
      <c r="X1216" s="111"/>
      <c r="Y1216" s="111"/>
      <c r="Z1216" s="111"/>
      <c r="AA1216" s="111"/>
      <c r="AB1216" s="111"/>
      <c r="AC1216" s="111"/>
      <c r="AD1216" s="111"/>
      <c r="AE1216" s="111"/>
      <c r="AF1216" s="111"/>
      <c r="AG1216" s="111"/>
      <c r="AH1216" s="111"/>
      <c r="AI1216" s="111"/>
      <c r="AJ1216" s="111"/>
      <c r="AK1216" s="111"/>
      <c r="AL1216" s="111"/>
      <c r="AM1216" s="111"/>
      <c r="AN1216" s="111"/>
      <c r="AO1216" s="111"/>
      <c r="AP1216" s="111"/>
      <c r="AQ1216" s="111"/>
      <c r="AR1216" s="111"/>
      <c r="AS1216" s="111"/>
      <c r="AT1216" s="111"/>
      <c r="AU1216" s="111"/>
      <c r="AV1216" s="111"/>
      <c r="AW1216" s="111"/>
      <c r="AX1216" s="112"/>
    </row>
    <row r="1217" spans="1:175" ht="15" thickBot="1">
      <c r="A1217" s="16"/>
      <c r="B1217" s="17"/>
      <c r="C1217" s="18"/>
      <c r="D1217" s="18"/>
      <c r="E1217" s="18"/>
      <c r="F1217" s="18"/>
      <c r="G1217" s="18"/>
      <c r="H1217" s="18"/>
      <c r="I1217" s="18"/>
      <c r="J1217" s="18"/>
      <c r="K1217" s="18"/>
      <c r="L1217" s="18"/>
      <c r="M1217" s="18"/>
      <c r="N1217" s="18"/>
      <c r="O1217" s="18"/>
      <c r="P1217" s="18"/>
      <c r="Q1217" s="18"/>
      <c r="R1217" s="18"/>
      <c r="S1217" s="18"/>
      <c r="T1217" s="18"/>
      <c r="U1217" s="18"/>
      <c r="V1217" s="18"/>
      <c r="W1217" s="18"/>
      <c r="X1217" s="18"/>
      <c r="Y1217" s="18"/>
      <c r="Z1217" s="18"/>
      <c r="AA1217" s="18"/>
      <c r="AB1217" s="18"/>
      <c r="AC1217" s="18"/>
      <c r="AD1217" s="18"/>
      <c r="AE1217" s="18"/>
      <c r="AF1217" s="18"/>
      <c r="AG1217" s="18"/>
      <c r="AH1217" s="18"/>
      <c r="AI1217" s="18"/>
      <c r="AJ1217" s="18"/>
      <c r="AK1217" s="18"/>
      <c r="AL1217" s="18"/>
      <c r="AM1217" s="18"/>
      <c r="AN1217" s="18"/>
      <c r="AO1217" s="18"/>
      <c r="AP1217" s="18"/>
      <c r="AQ1217" s="18"/>
      <c r="AR1217" s="18"/>
      <c r="AS1217" s="18"/>
      <c r="AT1217" s="18"/>
      <c r="AU1217" s="18"/>
      <c r="AV1217" s="18"/>
      <c r="AW1217" s="18"/>
      <c r="AX1217" s="19"/>
    </row>
    <row r="1218" spans="1:175">
      <c r="B1218" s="20"/>
    </row>
    <row r="1219" spans="1:175" ht="14.25">
      <c r="B1219" s="9" t="s">
        <v>4</v>
      </c>
      <c r="C1219" s="7"/>
      <c r="D1219" s="7"/>
      <c r="E1219" s="7"/>
      <c r="F1219" s="7"/>
      <c r="G1219" s="7"/>
      <c r="H1219" s="7"/>
      <c r="I1219" s="7"/>
      <c r="J1219" s="7"/>
      <c r="K1219" s="7"/>
      <c r="L1219" s="8"/>
      <c r="M1219" s="8"/>
      <c r="N1219" s="8"/>
      <c r="O1219" s="8"/>
      <c r="P1219" s="7"/>
      <c r="Q1219" s="7"/>
      <c r="R1219" s="7"/>
      <c r="S1219" s="7"/>
      <c r="T1219" s="7"/>
      <c r="U1219" s="7"/>
      <c r="V1219" s="9"/>
      <c r="W1219" s="9"/>
      <c r="X1219" s="9"/>
      <c r="Y1219" s="9"/>
      <c r="Z1219" s="9"/>
      <c r="AA1219" s="9"/>
      <c r="AB1219" s="9"/>
      <c r="AC1219" s="9"/>
      <c r="AD1219" s="9"/>
      <c r="AE1219" s="9"/>
      <c r="AF1219" s="9"/>
      <c r="AG1219" s="9"/>
      <c r="AH1219" s="9"/>
      <c r="AI1219" s="9"/>
      <c r="AJ1219" s="9"/>
      <c r="AK1219" s="9"/>
      <c r="AL1219" s="9"/>
      <c r="AM1219" s="9"/>
      <c r="AN1219" s="9"/>
      <c r="AO1219" s="9"/>
      <c r="AP1219" s="9"/>
      <c r="AQ1219" s="9"/>
      <c r="AR1219" s="9"/>
      <c r="AS1219" s="9"/>
      <c r="AT1219" s="9"/>
      <c r="AU1219" s="9"/>
      <c r="AV1219" s="9"/>
      <c r="AW1219" s="9"/>
      <c r="AX1219" s="9"/>
    </row>
    <row r="1220" spans="1:175" ht="15" thickBot="1">
      <c r="B1220" s="7"/>
      <c r="C1220" s="7"/>
      <c r="D1220" s="7"/>
      <c r="E1220" s="7"/>
      <c r="F1220" s="7"/>
      <c r="G1220" s="7"/>
      <c r="H1220" s="7"/>
      <c r="I1220" s="7"/>
      <c r="J1220" s="7"/>
      <c r="K1220" s="7"/>
      <c r="L1220" s="8"/>
      <c r="M1220" s="8"/>
      <c r="N1220" s="8"/>
      <c r="O1220" s="8"/>
      <c r="P1220" s="7"/>
      <c r="Q1220" s="7"/>
      <c r="R1220" s="7"/>
      <c r="S1220" s="7"/>
      <c r="T1220" s="7"/>
      <c r="U1220" s="7"/>
      <c r="V1220" s="9"/>
      <c r="W1220" s="9"/>
      <c r="X1220" s="9"/>
      <c r="Y1220" s="9"/>
      <c r="Z1220" s="9"/>
      <c r="AA1220" s="9"/>
      <c r="AB1220" s="9"/>
      <c r="AC1220" s="9"/>
      <c r="AD1220" s="9"/>
      <c r="AE1220" s="9"/>
      <c r="AF1220" s="9"/>
      <c r="AG1220" s="9"/>
      <c r="AH1220" s="9"/>
      <c r="AI1220" s="9"/>
      <c r="AJ1220" s="9"/>
      <c r="AK1220" s="9"/>
      <c r="AL1220" s="9"/>
      <c r="AM1220" s="9"/>
      <c r="AN1220" s="9"/>
      <c r="AO1220" s="9"/>
      <c r="AP1220" s="9"/>
      <c r="AQ1220" s="9"/>
      <c r="AR1220" s="9"/>
      <c r="AS1220" s="9"/>
      <c r="AT1220" s="9"/>
      <c r="AU1220" s="9"/>
      <c r="AV1220" s="9"/>
      <c r="AW1220" s="9"/>
      <c r="AX1220" s="21" t="s">
        <v>5</v>
      </c>
    </row>
    <row r="1221" spans="1:175" s="15" customFormat="1" ht="13.5" customHeight="1">
      <c r="A1221" s="7"/>
      <c r="B1221" s="113" t="s">
        <v>6</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5"/>
      <c r="AA1221" s="119" t="s">
        <v>12</v>
      </c>
      <c r="AB1221" s="114"/>
      <c r="AC1221" s="114"/>
      <c r="AD1221" s="114"/>
      <c r="AE1221" s="114"/>
      <c r="AF1221" s="114"/>
      <c r="AG1221" s="114"/>
      <c r="AH1221" s="114"/>
      <c r="AI1221" s="115"/>
      <c r="AJ1221" s="119" t="s">
        <v>13</v>
      </c>
      <c r="AK1221" s="114"/>
      <c r="AL1221" s="114"/>
      <c r="AM1221" s="114"/>
      <c r="AN1221" s="114"/>
      <c r="AO1221" s="114"/>
      <c r="AP1221" s="114"/>
      <c r="AQ1221" s="114"/>
      <c r="AR1221" s="115"/>
      <c r="AS1221" s="119" t="s">
        <v>7</v>
      </c>
      <c r="AT1221" s="114"/>
      <c r="AU1221" s="114"/>
      <c r="AV1221" s="114"/>
      <c r="AW1221" s="114"/>
      <c r="AX1221" s="121"/>
      <c r="AY1221" s="2"/>
      <c r="AZ1221" s="2"/>
      <c r="BA1221" s="2"/>
      <c r="BB1221" s="2"/>
      <c r="BC1221" s="2"/>
      <c r="BD1221" s="2"/>
      <c r="BE1221" s="2"/>
      <c r="BF1221" s="2"/>
      <c r="BG1221" s="2"/>
      <c r="BH1221" s="2"/>
      <c r="BI1221" s="2"/>
      <c r="BJ1221" s="2"/>
      <c r="BK1221" s="2"/>
      <c r="BL1221" s="2"/>
      <c r="BM1221" s="2"/>
      <c r="BN1221" s="2"/>
      <c r="BO1221" s="2"/>
      <c r="BP1221" s="2"/>
      <c r="BQ1221" s="2"/>
      <c r="BR1221" s="2"/>
      <c r="BS1221" s="2"/>
      <c r="BT1221" s="2"/>
      <c r="BU1221" s="2"/>
      <c r="BV1221" s="2"/>
      <c r="BW1221" s="2"/>
      <c r="BX1221" s="2"/>
      <c r="BY1221" s="2"/>
      <c r="BZ1221" s="2"/>
      <c r="CA1221" s="2"/>
      <c r="CB1221" s="2"/>
      <c r="CC1221" s="2"/>
      <c r="CD1221" s="2"/>
      <c r="CE1221" s="2"/>
      <c r="CF1221" s="2"/>
      <c r="CG1221" s="2"/>
      <c r="CH1221" s="2"/>
      <c r="CI1221" s="2"/>
      <c r="CJ1221" s="2"/>
      <c r="CK1221" s="2"/>
      <c r="CL1221" s="2"/>
      <c r="CM1221" s="2"/>
      <c r="CN1221" s="2"/>
      <c r="CO1221" s="2"/>
      <c r="CP1221" s="2"/>
      <c r="CQ1221" s="2"/>
      <c r="CR1221" s="2"/>
      <c r="CS1221" s="2"/>
      <c r="CT1221" s="2"/>
      <c r="CU1221" s="2"/>
      <c r="CV1221" s="2"/>
      <c r="CW1221" s="2"/>
      <c r="CX1221" s="2"/>
      <c r="CY1221" s="2"/>
      <c r="CZ1221" s="2"/>
      <c r="DA1221" s="2"/>
      <c r="DB1221" s="2"/>
      <c r="DC1221" s="2"/>
      <c r="DD1221" s="2"/>
      <c r="DE1221" s="2"/>
      <c r="DF1221" s="2"/>
      <c r="DG1221" s="2"/>
      <c r="DH1221" s="2"/>
      <c r="DI1221" s="2"/>
      <c r="DJ1221" s="2"/>
      <c r="DK1221" s="2"/>
      <c r="DL1221" s="2"/>
      <c r="DM1221" s="2"/>
      <c r="DN1221" s="2"/>
      <c r="DO1221" s="2"/>
      <c r="DP1221" s="2"/>
      <c r="DQ1221" s="2"/>
      <c r="DR1221" s="2"/>
      <c r="DS1221" s="2"/>
      <c r="DT1221" s="2"/>
      <c r="DU1221" s="2"/>
      <c r="DV1221" s="2"/>
      <c r="DW1221" s="2"/>
      <c r="DX1221" s="2"/>
      <c r="DY1221" s="2"/>
      <c r="DZ1221" s="2"/>
      <c r="EA1221" s="2"/>
      <c r="EB1221" s="2"/>
      <c r="EC1221" s="2"/>
      <c r="ED1221" s="2"/>
      <c r="EE1221" s="2"/>
      <c r="EF1221" s="2"/>
      <c r="EG1221" s="2"/>
      <c r="EH1221" s="2"/>
      <c r="EI1221" s="2"/>
      <c r="EJ1221" s="2"/>
      <c r="EK1221" s="2"/>
      <c r="EL1221" s="2"/>
      <c r="EM1221" s="2"/>
      <c r="EN1221" s="2"/>
      <c r="EO1221" s="2"/>
      <c r="EP1221" s="2"/>
      <c r="EQ1221" s="2"/>
      <c r="ER1221" s="2"/>
      <c r="ES1221" s="2"/>
      <c r="ET1221" s="2"/>
      <c r="EU1221" s="2"/>
      <c r="EV1221" s="2"/>
      <c r="EW1221" s="2"/>
      <c r="EX1221" s="2"/>
      <c r="EY1221" s="2"/>
      <c r="EZ1221" s="2"/>
      <c r="FA1221" s="2"/>
      <c r="FB1221" s="2"/>
      <c r="FC1221" s="2"/>
      <c r="FD1221" s="2"/>
      <c r="FE1221" s="2"/>
      <c r="FF1221" s="2"/>
      <c r="FG1221" s="2"/>
      <c r="FH1221" s="2"/>
      <c r="FI1221" s="2"/>
      <c r="FJ1221" s="2"/>
      <c r="FK1221" s="2"/>
      <c r="FL1221" s="2"/>
      <c r="FM1221" s="2"/>
      <c r="FN1221" s="2"/>
      <c r="FO1221" s="2"/>
      <c r="FP1221" s="2"/>
      <c r="FQ1221" s="2"/>
      <c r="FR1221" s="2"/>
      <c r="FS1221" s="2"/>
    </row>
    <row r="1222" spans="1:175" s="15" customFormat="1" ht="13.5">
      <c r="A1222" s="7"/>
      <c r="B1222" s="116"/>
      <c r="C1222" s="117"/>
      <c r="D1222" s="117"/>
      <c r="E1222" s="117"/>
      <c r="F1222" s="117"/>
      <c r="G1222" s="117"/>
      <c r="H1222" s="117"/>
      <c r="I1222" s="117"/>
      <c r="J1222" s="117"/>
      <c r="K1222" s="117"/>
      <c r="L1222" s="117"/>
      <c r="M1222" s="117"/>
      <c r="N1222" s="117"/>
      <c r="O1222" s="117"/>
      <c r="P1222" s="117"/>
      <c r="Q1222" s="117"/>
      <c r="R1222" s="117"/>
      <c r="S1222" s="117"/>
      <c r="T1222" s="117"/>
      <c r="U1222" s="117"/>
      <c r="V1222" s="117"/>
      <c r="W1222" s="117"/>
      <c r="X1222" s="117"/>
      <c r="Y1222" s="117"/>
      <c r="Z1222" s="118"/>
      <c r="AA1222" s="120"/>
      <c r="AB1222" s="117"/>
      <c r="AC1222" s="117"/>
      <c r="AD1222" s="117"/>
      <c r="AE1222" s="117"/>
      <c r="AF1222" s="117"/>
      <c r="AG1222" s="117"/>
      <c r="AH1222" s="117"/>
      <c r="AI1222" s="118"/>
      <c r="AJ1222" s="120"/>
      <c r="AK1222" s="117"/>
      <c r="AL1222" s="117"/>
      <c r="AM1222" s="117"/>
      <c r="AN1222" s="117"/>
      <c r="AO1222" s="117"/>
      <c r="AP1222" s="117"/>
      <c r="AQ1222" s="117"/>
      <c r="AR1222" s="118"/>
      <c r="AS1222" s="120"/>
      <c r="AT1222" s="117"/>
      <c r="AU1222" s="117"/>
      <c r="AV1222" s="117"/>
      <c r="AW1222" s="117"/>
      <c r="AX1222" s="122"/>
      <c r="AY1222" s="2"/>
      <c r="AZ1222" s="2"/>
      <c r="BA1222" s="2"/>
      <c r="BB1222" s="2"/>
      <c r="BC1222" s="2"/>
      <c r="BD1222" s="2"/>
      <c r="BE1222" s="2"/>
      <c r="BF1222" s="2"/>
      <c r="BG1222" s="2"/>
      <c r="BH1222" s="2"/>
      <c r="BI1222" s="2"/>
      <c r="BJ1222" s="2"/>
      <c r="BK1222" s="2"/>
      <c r="BL1222" s="2"/>
      <c r="BM1222" s="2"/>
      <c r="BN1222" s="2"/>
      <c r="BO1222" s="2"/>
      <c r="BP1222" s="2"/>
      <c r="BQ1222" s="2"/>
      <c r="BR1222" s="2"/>
      <c r="BS1222" s="2"/>
      <c r="BT1222" s="2"/>
      <c r="BU1222" s="2"/>
      <c r="BV1222" s="2"/>
      <c r="BW1222" s="2"/>
      <c r="BX1222" s="2"/>
      <c r="BY1222" s="2"/>
      <c r="BZ1222" s="2"/>
      <c r="CA1222" s="2"/>
      <c r="CB1222" s="2"/>
      <c r="CC1222" s="2"/>
      <c r="CD1222" s="2"/>
      <c r="CE1222" s="2"/>
      <c r="CF1222" s="2"/>
      <c r="CG1222" s="2"/>
      <c r="CH1222" s="2"/>
      <c r="CI1222" s="2"/>
      <c r="CJ1222" s="2"/>
      <c r="CK1222" s="2"/>
      <c r="CL1222" s="2"/>
      <c r="CM1222" s="2"/>
      <c r="CN1222" s="2"/>
      <c r="CO1222" s="2"/>
      <c r="CP1222" s="2"/>
      <c r="CQ1222" s="2"/>
      <c r="CR1222" s="2"/>
      <c r="CS1222" s="2"/>
      <c r="CT1222" s="2"/>
      <c r="CU1222" s="2"/>
      <c r="CV1222" s="2"/>
      <c r="CW1222" s="2"/>
      <c r="CX1222" s="2"/>
      <c r="CY1222" s="2"/>
      <c r="CZ1222" s="2"/>
      <c r="DA1222" s="2"/>
      <c r="DB1222" s="2"/>
      <c r="DC1222" s="2"/>
      <c r="DD1222" s="2"/>
      <c r="DE1222" s="2"/>
      <c r="DF1222" s="2"/>
      <c r="DG1222" s="2"/>
      <c r="DH1222" s="2"/>
      <c r="DI1222" s="2"/>
      <c r="DJ1222" s="2"/>
      <c r="DK1222" s="2"/>
      <c r="DL1222" s="2"/>
      <c r="DM1222" s="2"/>
      <c r="DN1222" s="2"/>
      <c r="DO1222" s="2"/>
      <c r="DP1222" s="2"/>
      <c r="DQ1222" s="2"/>
      <c r="DR1222" s="2"/>
      <c r="DS1222" s="2"/>
      <c r="DT1222" s="2"/>
      <c r="DU1222" s="2"/>
      <c r="DV1222" s="2"/>
      <c r="DW1222" s="2"/>
      <c r="DX1222" s="2"/>
      <c r="DY1222" s="2"/>
      <c r="DZ1222" s="2"/>
      <c r="EA1222" s="2"/>
      <c r="EB1222" s="2"/>
      <c r="EC1222" s="2"/>
      <c r="ED1222" s="2"/>
      <c r="EE1222" s="2"/>
      <c r="EF1222" s="2"/>
      <c r="EG1222" s="2"/>
      <c r="EH1222" s="2"/>
      <c r="EI1222" s="2"/>
      <c r="EJ1222" s="2"/>
      <c r="EK1222" s="2"/>
      <c r="EL1222" s="2"/>
      <c r="EM1222" s="2"/>
      <c r="EN1222" s="2"/>
      <c r="EO1222" s="2"/>
      <c r="EP1222" s="2"/>
      <c r="EQ1222" s="2"/>
      <c r="ER1222" s="2"/>
      <c r="ES1222" s="2"/>
      <c r="ET1222" s="2"/>
      <c r="EU1222" s="2"/>
      <c r="EV1222" s="2"/>
      <c r="EW1222" s="2"/>
      <c r="EX1222" s="2"/>
      <c r="EY1222" s="2"/>
      <c r="EZ1222" s="2"/>
      <c r="FA1222" s="2"/>
      <c r="FB1222" s="2"/>
      <c r="FC1222" s="2"/>
      <c r="FD1222" s="2"/>
      <c r="FE1222" s="2"/>
      <c r="FF1222" s="2"/>
      <c r="FG1222" s="2"/>
      <c r="FH1222" s="2"/>
      <c r="FI1222" s="2"/>
      <c r="FJ1222" s="2"/>
      <c r="FK1222" s="2"/>
      <c r="FL1222" s="2"/>
      <c r="FM1222" s="2"/>
      <c r="FN1222" s="2"/>
      <c r="FO1222" s="2"/>
      <c r="FP1222" s="2"/>
      <c r="FQ1222" s="2"/>
      <c r="FR1222" s="2"/>
      <c r="FS1222" s="2"/>
    </row>
    <row r="1223" spans="1:175" s="15" customFormat="1" ht="18.75" customHeight="1">
      <c r="A1223" s="7"/>
      <c r="B1223" s="22"/>
      <c r="C1223" s="101" t="s">
        <v>170</v>
      </c>
      <c r="D1223" s="102"/>
      <c r="E1223" s="102"/>
      <c r="F1223" s="102"/>
      <c r="G1223" s="102"/>
      <c r="H1223" s="102"/>
      <c r="I1223" s="102"/>
      <c r="J1223" s="102"/>
      <c r="K1223" s="102"/>
      <c r="L1223" s="102"/>
      <c r="M1223" s="102"/>
      <c r="N1223" s="102"/>
      <c r="O1223" s="102"/>
      <c r="P1223" s="102"/>
      <c r="Q1223" s="102"/>
      <c r="R1223" s="102"/>
      <c r="S1223" s="102"/>
      <c r="T1223" s="102"/>
      <c r="U1223" s="102"/>
      <c r="V1223" s="102"/>
      <c r="W1223" s="102"/>
      <c r="X1223" s="102"/>
      <c r="Y1223" s="102"/>
      <c r="Z1223" s="103"/>
      <c r="AA1223" s="104">
        <v>103199</v>
      </c>
      <c r="AB1223" s="105"/>
      <c r="AC1223" s="105"/>
      <c r="AD1223" s="105"/>
      <c r="AE1223" s="105"/>
      <c r="AF1223" s="105"/>
      <c r="AG1223" s="105"/>
      <c r="AH1223" s="105"/>
      <c r="AI1223" s="106"/>
      <c r="AJ1223" s="104">
        <v>108186</v>
      </c>
      <c r="AK1223" s="105"/>
      <c r="AL1223" s="105"/>
      <c r="AM1223" s="105"/>
      <c r="AN1223" s="105"/>
      <c r="AO1223" s="105"/>
      <c r="AP1223" s="105"/>
      <c r="AQ1223" s="105"/>
      <c r="AR1223" s="106"/>
      <c r="AS1223" s="107"/>
      <c r="AT1223" s="108"/>
      <c r="AU1223" s="108"/>
      <c r="AV1223" s="108"/>
      <c r="AW1223" s="108"/>
      <c r="AX1223" s="109"/>
      <c r="AY1223" s="2"/>
      <c r="AZ1223" s="2"/>
      <c r="BA1223" s="2"/>
      <c r="BB1223" s="2"/>
      <c r="BC1223" s="2"/>
      <c r="BD1223" s="2"/>
      <c r="BE1223" s="2"/>
      <c r="BF1223" s="2"/>
      <c r="BG1223" s="2"/>
      <c r="BH1223" s="2"/>
      <c r="BI1223" s="2"/>
      <c r="BJ1223" s="2"/>
      <c r="BK1223" s="2"/>
      <c r="BL1223" s="2"/>
      <c r="BM1223" s="2"/>
      <c r="BN1223" s="2"/>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c r="CV1223" s="2"/>
      <c r="CW1223" s="2"/>
      <c r="CX1223" s="2"/>
      <c r="CY1223" s="2"/>
      <c r="CZ1223" s="2"/>
      <c r="DA1223" s="2"/>
      <c r="DB1223" s="2"/>
      <c r="DC1223" s="2"/>
      <c r="DD1223" s="2"/>
      <c r="DE1223" s="2"/>
      <c r="DF1223" s="2"/>
      <c r="DG1223" s="2"/>
      <c r="DH1223" s="2"/>
      <c r="DI1223" s="2"/>
      <c r="DJ1223" s="2"/>
      <c r="DK1223" s="2"/>
      <c r="DL1223" s="2"/>
      <c r="DM1223" s="2"/>
      <c r="DN1223" s="2"/>
      <c r="DO1223" s="2"/>
      <c r="DP1223" s="2"/>
      <c r="DQ1223" s="2"/>
      <c r="DR1223" s="2"/>
      <c r="DS1223" s="2"/>
      <c r="DT1223" s="2"/>
      <c r="DU1223" s="2"/>
      <c r="DV1223" s="2"/>
      <c r="DW1223" s="2"/>
      <c r="DX1223" s="2"/>
      <c r="DY1223" s="2"/>
      <c r="DZ1223" s="2"/>
      <c r="EA1223" s="2"/>
      <c r="EB1223" s="2"/>
      <c r="EC1223" s="2"/>
      <c r="ED1223" s="2"/>
      <c r="EE1223" s="2"/>
      <c r="EF1223" s="2"/>
      <c r="EG1223" s="2"/>
      <c r="EH1223" s="2"/>
      <c r="EI1223" s="2"/>
      <c r="EJ1223" s="2"/>
      <c r="EK1223" s="2"/>
      <c r="EL1223" s="2"/>
      <c r="EM1223" s="2"/>
      <c r="EN1223" s="2"/>
      <c r="EO1223" s="2"/>
      <c r="EP1223" s="2"/>
      <c r="EQ1223" s="2"/>
      <c r="ER1223" s="2"/>
      <c r="ES1223" s="2"/>
      <c r="ET1223" s="2"/>
      <c r="EU1223" s="2"/>
      <c r="EV1223" s="2"/>
      <c r="EW1223" s="2"/>
      <c r="EX1223" s="2"/>
      <c r="EY1223" s="2"/>
      <c r="EZ1223" s="2"/>
      <c r="FA1223" s="2"/>
      <c r="FB1223" s="2"/>
      <c r="FC1223" s="2"/>
      <c r="FD1223" s="2"/>
      <c r="FE1223" s="2"/>
      <c r="FF1223" s="2"/>
      <c r="FG1223" s="2"/>
      <c r="FH1223" s="2"/>
      <c r="FI1223" s="2"/>
      <c r="FJ1223" s="2"/>
      <c r="FK1223" s="2"/>
      <c r="FL1223" s="2"/>
      <c r="FM1223" s="2"/>
      <c r="FN1223" s="2"/>
      <c r="FO1223" s="2"/>
      <c r="FP1223" s="2"/>
      <c r="FQ1223" s="2"/>
      <c r="FR1223" s="2"/>
      <c r="FS1223" s="2"/>
    </row>
    <row r="1224" spans="1:175" s="15" customFormat="1" ht="18.75" customHeight="1">
      <c r="A1224" s="7"/>
      <c r="B1224" s="22"/>
      <c r="C1224" s="101" t="s">
        <v>171</v>
      </c>
      <c r="D1224" s="102"/>
      <c r="E1224" s="102"/>
      <c r="F1224" s="102"/>
      <c r="G1224" s="102"/>
      <c r="H1224" s="102"/>
      <c r="I1224" s="102"/>
      <c r="J1224" s="102"/>
      <c r="K1224" s="102"/>
      <c r="L1224" s="102"/>
      <c r="M1224" s="102"/>
      <c r="N1224" s="102"/>
      <c r="O1224" s="102"/>
      <c r="P1224" s="102"/>
      <c r="Q1224" s="102"/>
      <c r="R1224" s="102"/>
      <c r="S1224" s="102"/>
      <c r="T1224" s="102"/>
      <c r="U1224" s="102"/>
      <c r="V1224" s="102"/>
      <c r="W1224" s="102"/>
      <c r="X1224" s="102"/>
      <c r="Y1224" s="102"/>
      <c r="Z1224" s="103"/>
      <c r="AA1224" s="104">
        <v>446</v>
      </c>
      <c r="AB1224" s="105"/>
      <c r="AC1224" s="105"/>
      <c r="AD1224" s="105"/>
      <c r="AE1224" s="105"/>
      <c r="AF1224" s="105"/>
      <c r="AG1224" s="105"/>
      <c r="AH1224" s="105"/>
      <c r="AI1224" s="106"/>
      <c r="AJ1224" s="104">
        <v>477</v>
      </c>
      <c r="AK1224" s="105"/>
      <c r="AL1224" s="105"/>
      <c r="AM1224" s="105"/>
      <c r="AN1224" s="105"/>
      <c r="AO1224" s="105"/>
      <c r="AP1224" s="105"/>
      <c r="AQ1224" s="105"/>
      <c r="AR1224" s="106"/>
      <c r="AS1224" s="107"/>
      <c r="AT1224" s="108"/>
      <c r="AU1224" s="108"/>
      <c r="AV1224" s="108"/>
      <c r="AW1224" s="108"/>
      <c r="AX1224" s="109"/>
      <c r="AY1224" s="2"/>
      <c r="AZ1224" s="2"/>
      <c r="BA1224" s="2"/>
      <c r="BB1224" s="2"/>
      <c r="BC1224" s="2"/>
      <c r="BD1224" s="2"/>
      <c r="BE1224" s="2"/>
      <c r="BF1224" s="2"/>
      <c r="BG1224" s="2"/>
      <c r="BH1224" s="2"/>
      <c r="BI1224" s="2"/>
      <c r="BJ1224" s="2"/>
      <c r="BK1224" s="2"/>
      <c r="BL1224" s="2"/>
      <c r="BM1224" s="2"/>
      <c r="BN1224" s="2"/>
      <c r="BO1224" s="2"/>
      <c r="BP1224" s="2"/>
      <c r="BQ1224" s="2"/>
      <c r="BR1224" s="2"/>
      <c r="BS1224" s="2"/>
      <c r="BT1224" s="2"/>
      <c r="BU1224" s="2"/>
      <c r="BV1224" s="2"/>
      <c r="BW1224" s="2"/>
      <c r="BX1224" s="2"/>
      <c r="BY1224" s="2"/>
      <c r="BZ1224" s="2"/>
      <c r="CA1224" s="2"/>
      <c r="CB1224" s="2"/>
      <c r="CC1224" s="2"/>
      <c r="CD1224" s="2"/>
      <c r="CE1224" s="2"/>
      <c r="CF1224" s="2"/>
      <c r="CG1224" s="2"/>
      <c r="CH1224" s="2"/>
      <c r="CI1224" s="2"/>
      <c r="CJ1224" s="2"/>
      <c r="CK1224" s="2"/>
      <c r="CL1224" s="2"/>
      <c r="CM1224" s="2"/>
      <c r="CN1224" s="2"/>
      <c r="CO1224" s="2"/>
      <c r="CP1224" s="2"/>
      <c r="CQ1224" s="2"/>
      <c r="CR1224" s="2"/>
      <c r="CS1224" s="2"/>
      <c r="CT1224" s="2"/>
      <c r="CU1224" s="2"/>
      <c r="CV1224" s="2"/>
      <c r="CW1224" s="2"/>
      <c r="CX1224" s="2"/>
      <c r="CY1224" s="2"/>
      <c r="CZ1224" s="2"/>
      <c r="DA1224" s="2"/>
      <c r="DB1224" s="2"/>
      <c r="DC1224" s="2"/>
      <c r="DD1224" s="2"/>
      <c r="DE1224" s="2"/>
      <c r="DF1224" s="2"/>
      <c r="DG1224" s="2"/>
      <c r="DH1224" s="2"/>
      <c r="DI1224" s="2"/>
      <c r="DJ1224" s="2"/>
      <c r="DK1224" s="2"/>
      <c r="DL1224" s="2"/>
      <c r="DM1224" s="2"/>
      <c r="DN1224" s="2"/>
      <c r="DO1224" s="2"/>
      <c r="DP1224" s="2"/>
      <c r="DQ1224" s="2"/>
      <c r="DR1224" s="2"/>
      <c r="DS1224" s="2"/>
      <c r="DT1224" s="2"/>
      <c r="DU1224" s="2"/>
      <c r="DV1224" s="2"/>
      <c r="DW1224" s="2"/>
      <c r="DX1224" s="2"/>
      <c r="DY1224" s="2"/>
      <c r="DZ1224" s="2"/>
      <c r="EA1224" s="2"/>
      <c r="EB1224" s="2"/>
      <c r="EC1224" s="2"/>
      <c r="ED1224" s="2"/>
      <c r="EE1224" s="2"/>
      <c r="EF1224" s="2"/>
      <c r="EG1224" s="2"/>
      <c r="EH1224" s="2"/>
      <c r="EI1224" s="2"/>
      <c r="EJ1224" s="2"/>
      <c r="EK1224" s="2"/>
      <c r="EL1224" s="2"/>
      <c r="EM1224" s="2"/>
      <c r="EN1224" s="2"/>
      <c r="EO1224" s="2"/>
      <c r="EP1224" s="2"/>
      <c r="EQ1224" s="2"/>
      <c r="ER1224" s="2"/>
      <c r="ES1224" s="2"/>
      <c r="ET1224" s="2"/>
      <c r="EU1224" s="2"/>
      <c r="EV1224" s="2"/>
      <c r="EW1224" s="2"/>
      <c r="EX1224" s="2"/>
      <c r="EY1224" s="2"/>
      <c r="EZ1224" s="2"/>
      <c r="FA1224" s="2"/>
      <c r="FB1224" s="2"/>
      <c r="FC1224" s="2"/>
      <c r="FD1224" s="2"/>
      <c r="FE1224" s="2"/>
      <c r="FF1224" s="2"/>
      <c r="FG1224" s="2"/>
      <c r="FH1224" s="2"/>
      <c r="FI1224" s="2"/>
      <c r="FJ1224" s="2"/>
      <c r="FK1224" s="2"/>
      <c r="FL1224" s="2"/>
      <c r="FM1224" s="2"/>
      <c r="FN1224" s="2"/>
      <c r="FO1224" s="2"/>
      <c r="FP1224" s="2"/>
      <c r="FQ1224" s="2"/>
      <c r="FR1224" s="2"/>
      <c r="FS1224" s="2"/>
    </row>
    <row r="1225" spans="1:175" s="15" customFormat="1" ht="18.75" customHeight="1">
      <c r="A1225" s="7"/>
      <c r="B1225" s="22"/>
      <c r="C1225" s="101" t="s">
        <v>172</v>
      </c>
      <c r="D1225" s="102"/>
      <c r="E1225" s="102"/>
      <c r="F1225" s="102"/>
      <c r="G1225" s="102"/>
      <c r="H1225" s="102"/>
      <c r="I1225" s="102"/>
      <c r="J1225" s="102"/>
      <c r="K1225" s="102"/>
      <c r="L1225" s="102"/>
      <c r="M1225" s="102"/>
      <c r="N1225" s="102"/>
      <c r="O1225" s="102"/>
      <c r="P1225" s="102"/>
      <c r="Q1225" s="102"/>
      <c r="R1225" s="102"/>
      <c r="S1225" s="102"/>
      <c r="T1225" s="102"/>
      <c r="U1225" s="102"/>
      <c r="V1225" s="102"/>
      <c r="W1225" s="102"/>
      <c r="X1225" s="102"/>
      <c r="Y1225" s="102"/>
      <c r="Z1225" s="103"/>
      <c r="AA1225" s="104">
        <v>8252</v>
      </c>
      <c r="AB1225" s="105"/>
      <c r="AC1225" s="105"/>
      <c r="AD1225" s="105"/>
      <c r="AE1225" s="105"/>
      <c r="AF1225" s="105"/>
      <c r="AG1225" s="105"/>
      <c r="AH1225" s="105"/>
      <c r="AI1225" s="106"/>
      <c r="AJ1225" s="104">
        <v>0</v>
      </c>
      <c r="AK1225" s="105"/>
      <c r="AL1225" s="105"/>
      <c r="AM1225" s="105"/>
      <c r="AN1225" s="105"/>
      <c r="AO1225" s="105"/>
      <c r="AP1225" s="105"/>
      <c r="AQ1225" s="105"/>
      <c r="AR1225" s="106"/>
      <c r="AS1225" s="107"/>
      <c r="AT1225" s="108"/>
      <c r="AU1225" s="108"/>
      <c r="AV1225" s="108"/>
      <c r="AW1225" s="108"/>
      <c r="AX1225" s="109"/>
      <c r="AY1225" s="2"/>
      <c r="AZ1225" s="2"/>
      <c r="BA1225" s="2"/>
      <c r="BB1225" s="2"/>
      <c r="BC1225" s="2"/>
      <c r="BD1225" s="2"/>
      <c r="BE1225" s="2"/>
      <c r="BF1225" s="2"/>
      <c r="BG1225" s="2"/>
      <c r="BH1225" s="2"/>
      <c r="BI1225" s="2"/>
      <c r="BJ1225" s="2"/>
      <c r="BK1225" s="2"/>
      <c r="BL1225" s="2"/>
      <c r="BM1225" s="2"/>
      <c r="BN1225" s="2"/>
      <c r="BO1225" s="2"/>
      <c r="BP1225" s="2"/>
      <c r="BQ1225" s="2"/>
      <c r="BR1225" s="2"/>
      <c r="BS1225" s="2"/>
      <c r="BT1225" s="2"/>
      <c r="BU1225" s="2"/>
      <c r="BV1225" s="2"/>
      <c r="BW1225" s="2"/>
      <c r="BX1225" s="2"/>
      <c r="BY1225" s="2"/>
      <c r="BZ1225" s="2"/>
      <c r="CA1225" s="2"/>
      <c r="CB1225" s="2"/>
      <c r="CC1225" s="2"/>
      <c r="CD1225" s="2"/>
      <c r="CE1225" s="2"/>
      <c r="CF1225" s="2"/>
      <c r="CG1225" s="2"/>
      <c r="CH1225" s="2"/>
      <c r="CI1225" s="2"/>
      <c r="CJ1225" s="2"/>
      <c r="CK1225" s="2"/>
      <c r="CL1225" s="2"/>
      <c r="CM1225" s="2"/>
      <c r="CN1225" s="2"/>
      <c r="CO1225" s="2"/>
      <c r="CP1225" s="2"/>
      <c r="CQ1225" s="2"/>
      <c r="CR1225" s="2"/>
      <c r="CS1225" s="2"/>
      <c r="CT1225" s="2"/>
      <c r="CU1225" s="2"/>
      <c r="CV1225" s="2"/>
      <c r="CW1225" s="2"/>
      <c r="CX1225" s="2"/>
      <c r="CY1225" s="2"/>
      <c r="CZ1225" s="2"/>
      <c r="DA1225" s="2"/>
      <c r="DB1225" s="2"/>
      <c r="DC1225" s="2"/>
      <c r="DD1225" s="2"/>
      <c r="DE1225" s="2"/>
      <c r="DF1225" s="2"/>
      <c r="DG1225" s="2"/>
      <c r="DH1225" s="2"/>
      <c r="DI1225" s="2"/>
      <c r="DJ1225" s="2"/>
      <c r="DK1225" s="2"/>
      <c r="DL1225" s="2"/>
      <c r="DM1225" s="2"/>
      <c r="DN1225" s="2"/>
      <c r="DO1225" s="2"/>
      <c r="DP1225" s="2"/>
      <c r="DQ1225" s="2"/>
      <c r="DR1225" s="2"/>
      <c r="DS1225" s="2"/>
      <c r="DT1225" s="2"/>
      <c r="DU1225" s="2"/>
      <c r="DV1225" s="2"/>
      <c r="DW1225" s="2"/>
      <c r="DX1225" s="2"/>
      <c r="DY1225" s="2"/>
      <c r="DZ1225" s="2"/>
      <c r="EA1225" s="2"/>
      <c r="EB1225" s="2"/>
      <c r="EC1225" s="2"/>
      <c r="ED1225" s="2"/>
      <c r="EE1225" s="2"/>
      <c r="EF1225" s="2"/>
      <c r="EG1225" s="2"/>
      <c r="EH1225" s="2"/>
      <c r="EI1225" s="2"/>
      <c r="EJ1225" s="2"/>
      <c r="EK1225" s="2"/>
      <c r="EL1225" s="2"/>
      <c r="EM1225" s="2"/>
      <c r="EN1225" s="2"/>
      <c r="EO1225" s="2"/>
      <c r="EP1225" s="2"/>
      <c r="EQ1225" s="2"/>
      <c r="ER1225" s="2"/>
      <c r="ES1225" s="2"/>
      <c r="ET1225" s="2"/>
      <c r="EU1225" s="2"/>
      <c r="EV1225" s="2"/>
      <c r="EW1225" s="2"/>
      <c r="EX1225" s="2"/>
      <c r="EY1225" s="2"/>
      <c r="EZ1225" s="2"/>
      <c r="FA1225" s="2"/>
      <c r="FB1225" s="2"/>
      <c r="FC1225" s="2"/>
      <c r="FD1225" s="2"/>
      <c r="FE1225" s="2"/>
      <c r="FF1225" s="2"/>
      <c r="FG1225" s="2"/>
      <c r="FH1225" s="2"/>
      <c r="FI1225" s="2"/>
      <c r="FJ1225" s="2"/>
      <c r="FK1225" s="2"/>
      <c r="FL1225" s="2"/>
      <c r="FM1225" s="2"/>
      <c r="FN1225" s="2"/>
      <c r="FO1225" s="2"/>
      <c r="FP1225" s="2"/>
      <c r="FQ1225" s="2"/>
      <c r="FR1225" s="2"/>
      <c r="FS1225" s="2"/>
    </row>
    <row r="1226" spans="1:175" s="15" customFormat="1" ht="18.75" customHeight="1" thickBot="1">
      <c r="A1226" s="16"/>
      <c r="B1226" s="92" t="s">
        <v>14</v>
      </c>
      <c r="C1226" s="93"/>
      <c r="D1226" s="93"/>
      <c r="E1226" s="93"/>
      <c r="F1226" s="93"/>
      <c r="G1226" s="93"/>
      <c r="H1226" s="93"/>
      <c r="I1226" s="93"/>
      <c r="J1226" s="93"/>
      <c r="K1226" s="93"/>
      <c r="L1226" s="93"/>
      <c r="M1226" s="93"/>
      <c r="N1226" s="93"/>
      <c r="O1226" s="93"/>
      <c r="P1226" s="93"/>
      <c r="Q1226" s="93"/>
      <c r="R1226" s="93"/>
      <c r="S1226" s="93"/>
      <c r="T1226" s="93"/>
      <c r="U1226" s="93"/>
      <c r="V1226" s="93"/>
      <c r="W1226" s="93"/>
      <c r="X1226" s="93"/>
      <c r="Y1226" s="93"/>
      <c r="Z1226" s="94"/>
      <c r="AA1226" s="95">
        <f>SUM($AA$1223:$AA$1225)</f>
        <v>111897</v>
      </c>
      <c r="AB1226" s="96"/>
      <c r="AC1226" s="96"/>
      <c r="AD1226" s="96"/>
      <c r="AE1226" s="96"/>
      <c r="AF1226" s="96"/>
      <c r="AG1226" s="96"/>
      <c r="AH1226" s="96"/>
      <c r="AI1226" s="97"/>
      <c r="AJ1226" s="95">
        <f>SUM($AJ$1223:$AJ$1225)</f>
        <v>108663</v>
      </c>
      <c r="AK1226" s="96"/>
      <c r="AL1226" s="96"/>
      <c r="AM1226" s="96"/>
      <c r="AN1226" s="96"/>
      <c r="AO1226" s="96"/>
      <c r="AP1226" s="96"/>
      <c r="AQ1226" s="96"/>
      <c r="AR1226" s="97"/>
      <c r="AS1226" s="98"/>
      <c r="AT1226" s="99"/>
      <c r="AU1226" s="99"/>
      <c r="AV1226" s="99"/>
      <c r="AW1226" s="99"/>
      <c r="AX1226" s="100"/>
      <c r="AY1226" s="2"/>
      <c r="AZ1226" s="2"/>
      <c r="BA1226" s="2"/>
      <c r="BB1226" s="2"/>
      <c r="BC1226" s="2"/>
      <c r="BD1226" s="2"/>
      <c r="BE1226" s="2"/>
      <c r="BF1226" s="2"/>
      <c r="BG1226" s="2"/>
      <c r="BH1226" s="2"/>
      <c r="BI1226" s="2"/>
      <c r="BJ1226" s="2"/>
      <c r="BK1226" s="2"/>
      <c r="BL1226" s="2"/>
      <c r="BM1226" s="2"/>
      <c r="BN1226" s="2"/>
      <c r="BO1226" s="2"/>
      <c r="BP1226" s="2"/>
      <c r="BQ1226" s="2"/>
      <c r="BR1226" s="2"/>
      <c r="BS1226" s="2"/>
      <c r="BT1226" s="2"/>
      <c r="BU1226" s="2"/>
      <c r="BV1226" s="2"/>
      <c r="BW1226" s="2"/>
      <c r="BX1226" s="2"/>
      <c r="BY1226" s="2"/>
      <c r="BZ1226" s="2"/>
      <c r="CA1226" s="2"/>
      <c r="CB1226" s="2"/>
      <c r="CC1226" s="2"/>
      <c r="CD1226" s="2"/>
      <c r="CE1226" s="2"/>
      <c r="CF1226" s="2"/>
      <c r="CG1226" s="2"/>
      <c r="CH1226" s="2"/>
      <c r="CI1226" s="2"/>
      <c r="CJ1226" s="2"/>
      <c r="CK1226" s="2"/>
      <c r="CL1226" s="2"/>
      <c r="CM1226" s="2"/>
      <c r="CN1226" s="2"/>
      <c r="CO1226" s="2"/>
      <c r="CP1226" s="2"/>
      <c r="CQ1226" s="2"/>
      <c r="CR1226" s="2"/>
      <c r="CS1226" s="2"/>
      <c r="CT1226" s="2"/>
      <c r="CU1226" s="2"/>
      <c r="CV1226" s="2"/>
      <c r="CW1226" s="2"/>
      <c r="CX1226" s="2"/>
      <c r="CY1226" s="2"/>
      <c r="CZ1226" s="2"/>
      <c r="DA1226" s="2"/>
      <c r="DB1226" s="2"/>
      <c r="DC1226" s="2"/>
      <c r="DD1226" s="2"/>
      <c r="DE1226" s="2"/>
      <c r="DF1226" s="2"/>
      <c r="DG1226" s="2"/>
      <c r="DH1226" s="2"/>
      <c r="DI1226" s="2"/>
      <c r="DJ1226" s="2"/>
      <c r="DK1226" s="2"/>
      <c r="DL1226" s="2"/>
      <c r="DM1226" s="2"/>
      <c r="DN1226" s="2"/>
      <c r="DO1226" s="2"/>
      <c r="DP1226" s="2"/>
      <c r="DQ1226" s="2"/>
      <c r="DR1226" s="2"/>
      <c r="DS1226" s="2"/>
      <c r="DT1226" s="2"/>
      <c r="DU1226" s="2"/>
      <c r="DV1226" s="2"/>
      <c r="DW1226" s="2"/>
      <c r="DX1226" s="2"/>
      <c r="DY1226" s="2"/>
      <c r="DZ1226" s="2"/>
      <c r="EA1226" s="2"/>
      <c r="EB1226" s="2"/>
      <c r="EC1226" s="2"/>
      <c r="ED1226" s="2"/>
      <c r="EE1226" s="2"/>
      <c r="EF1226" s="2"/>
      <c r="EG1226" s="2"/>
      <c r="EH1226" s="2"/>
      <c r="EI1226" s="2"/>
      <c r="EJ1226" s="2"/>
      <c r="EK1226" s="2"/>
      <c r="EL1226" s="2"/>
      <c r="EM1226" s="2"/>
      <c r="EN1226" s="2"/>
      <c r="EO1226" s="2"/>
      <c r="EP1226" s="2"/>
      <c r="EQ1226" s="2"/>
      <c r="ER1226" s="2"/>
      <c r="ES1226" s="2"/>
      <c r="ET1226" s="2"/>
      <c r="EU1226" s="2"/>
      <c r="EV1226" s="2"/>
      <c r="EW1226" s="2"/>
      <c r="EX1226" s="2"/>
      <c r="EY1226" s="2"/>
      <c r="EZ1226" s="2"/>
      <c r="FA1226" s="2"/>
      <c r="FB1226" s="2"/>
      <c r="FC1226" s="2"/>
      <c r="FD1226" s="2"/>
      <c r="FE1226" s="2"/>
      <c r="FF1226" s="2"/>
      <c r="FG1226" s="2"/>
      <c r="FH1226" s="2"/>
      <c r="FI1226" s="2"/>
      <c r="FJ1226" s="2"/>
      <c r="FK1226" s="2"/>
      <c r="FL1226" s="2"/>
      <c r="FM1226" s="2"/>
      <c r="FN1226" s="2"/>
      <c r="FO1226" s="2"/>
      <c r="FP1226" s="2"/>
      <c r="FQ1226" s="2"/>
      <c r="FR1226" s="2"/>
      <c r="FS1226" s="2"/>
    </row>
    <row r="1228" spans="1:175" ht="18.75">
      <c r="A1228" s="1" t="s">
        <v>0</v>
      </c>
      <c r="AW1228" s="3"/>
      <c r="AX1228" s="4"/>
      <c r="AY1228" s="3"/>
    </row>
    <row r="1230" spans="1:175" ht="18.75">
      <c r="B1230" s="123" t="s">
        <v>8</v>
      </c>
      <c r="C1230" s="124"/>
      <c r="D1230" s="124"/>
      <c r="E1230" s="124"/>
      <c r="F1230" s="124"/>
      <c r="G1230" s="124"/>
      <c r="H1230" s="124"/>
      <c r="I1230" s="124"/>
      <c r="J1230" s="124"/>
      <c r="K1230" s="124"/>
      <c r="L1230" s="124"/>
      <c r="M1230" s="124"/>
      <c r="N1230" s="124"/>
      <c r="O1230" s="124"/>
      <c r="P1230" s="124"/>
      <c r="Q1230" s="124"/>
      <c r="R1230" s="124"/>
      <c r="S1230" s="124"/>
      <c r="T1230" s="124"/>
      <c r="U1230" s="124"/>
      <c r="V1230" s="124"/>
      <c r="W1230" s="124"/>
      <c r="X1230" s="124"/>
      <c r="Y1230" s="124"/>
      <c r="Z1230" s="124"/>
      <c r="AA1230" s="124"/>
      <c r="AB1230" s="124"/>
      <c r="AC1230" s="124"/>
      <c r="AD1230" s="124"/>
      <c r="AE1230" s="124"/>
      <c r="AF1230" s="124"/>
      <c r="AG1230" s="124"/>
      <c r="AH1230" s="124"/>
      <c r="AI1230" s="124"/>
      <c r="AJ1230" s="124"/>
      <c r="AK1230" s="124"/>
      <c r="AL1230" s="124"/>
      <c r="AM1230" s="124"/>
      <c r="AN1230" s="124"/>
      <c r="AO1230" s="124"/>
      <c r="AP1230" s="124"/>
      <c r="AQ1230" s="124"/>
      <c r="AR1230" s="124"/>
      <c r="AS1230" s="124"/>
      <c r="AT1230" s="124"/>
      <c r="AU1230" s="124"/>
      <c r="AV1230" s="124"/>
      <c r="AW1230" s="124"/>
      <c r="AX1230" s="124"/>
    </row>
    <row r="1231" spans="1:175">
      <c r="Z1231" s="5"/>
      <c r="AD1231" s="5"/>
      <c r="AE1231" s="5"/>
      <c r="AF1231" s="5"/>
      <c r="AG1231" s="5"/>
      <c r="AH1231" s="5"/>
      <c r="AI1231" s="5"/>
      <c r="AO1231" s="5"/>
    </row>
    <row r="1232" spans="1:175" ht="13.5" thickBot="1">
      <c r="Z1232" s="5"/>
      <c r="AD1232" s="5"/>
      <c r="AE1232" s="5"/>
      <c r="AF1232" s="5"/>
      <c r="AG1232" s="5"/>
      <c r="AH1232" s="5"/>
      <c r="AI1232" s="5"/>
      <c r="AO1232" s="5"/>
    </row>
    <row r="1233" spans="1:50" ht="24.75" customHeight="1" thickBot="1">
      <c r="B1233" s="125" t="s">
        <v>1</v>
      </c>
      <c r="C1233" s="126"/>
      <c r="D1233" s="126"/>
      <c r="E1233" s="126"/>
      <c r="F1233" s="126"/>
      <c r="G1233" s="126"/>
      <c r="H1233" s="127" t="s">
        <v>188</v>
      </c>
      <c r="I1233" s="128"/>
      <c r="J1233" s="128"/>
      <c r="K1233" s="128"/>
      <c r="L1233" s="128"/>
      <c r="M1233" s="128"/>
      <c r="N1233" s="128"/>
      <c r="O1233" s="128"/>
      <c r="P1233" s="128"/>
      <c r="Q1233" s="128"/>
      <c r="R1233" s="128"/>
      <c r="S1233" s="128"/>
      <c r="T1233" s="128"/>
      <c r="U1233" s="128"/>
      <c r="V1233" s="128"/>
      <c r="W1233" s="128"/>
      <c r="X1233" s="128"/>
      <c r="Y1233" s="128"/>
      <c r="Z1233" s="128"/>
      <c r="AA1233" s="128"/>
      <c r="AB1233" s="128"/>
      <c r="AC1233" s="128"/>
      <c r="AD1233" s="128"/>
      <c r="AE1233" s="128"/>
      <c r="AF1233" s="128"/>
      <c r="AG1233" s="128"/>
      <c r="AH1233" s="128"/>
      <c r="AI1233" s="128"/>
      <c r="AJ1233" s="128"/>
      <c r="AK1233" s="128"/>
      <c r="AL1233" s="128"/>
      <c r="AM1233" s="128"/>
      <c r="AN1233" s="128"/>
      <c r="AO1233" s="128"/>
      <c r="AP1233" s="128"/>
      <c r="AQ1233" s="128"/>
      <c r="AR1233" s="128"/>
      <c r="AS1233" s="128"/>
      <c r="AT1233" s="128"/>
      <c r="AU1233" s="128"/>
      <c r="AV1233" s="128"/>
      <c r="AW1233" s="128"/>
      <c r="AX1233" s="129"/>
    </row>
    <row r="1234" spans="1:50" ht="14.25">
      <c r="B1234" s="6"/>
      <c r="C1234" s="6"/>
      <c r="D1234" s="6"/>
      <c r="E1234" s="6"/>
      <c r="F1234" s="6"/>
      <c r="G1234" s="6"/>
      <c r="H1234" s="7"/>
      <c r="I1234" s="7"/>
      <c r="J1234" s="7"/>
      <c r="K1234" s="7"/>
      <c r="L1234" s="8"/>
      <c r="M1234" s="8"/>
      <c r="N1234" s="8"/>
      <c r="O1234" s="8"/>
      <c r="P1234" s="7"/>
      <c r="Q1234" s="7"/>
      <c r="R1234" s="7"/>
      <c r="S1234" s="7"/>
      <c r="T1234" s="7"/>
      <c r="U1234" s="7"/>
      <c r="V1234" s="9"/>
      <c r="W1234" s="9"/>
      <c r="X1234" s="9"/>
      <c r="Y1234" s="9"/>
      <c r="Z1234" s="9"/>
      <c r="AA1234" s="9"/>
      <c r="AB1234" s="9"/>
      <c r="AC1234" s="9"/>
      <c r="AD1234" s="9"/>
      <c r="AE1234" s="9"/>
      <c r="AF1234" s="9"/>
      <c r="AG1234" s="9"/>
      <c r="AH1234" s="9"/>
      <c r="AI1234" s="9"/>
      <c r="AJ1234" s="9"/>
      <c r="AK1234" s="9"/>
      <c r="AL1234" s="9"/>
      <c r="AM1234" s="9"/>
      <c r="AN1234" s="9"/>
      <c r="AO1234" s="9"/>
      <c r="AP1234" s="9"/>
      <c r="AQ1234" s="9"/>
      <c r="AR1234" s="9"/>
      <c r="AS1234" s="9"/>
      <c r="AT1234" s="9"/>
      <c r="AU1234" s="9"/>
      <c r="AV1234" s="9"/>
      <c r="AW1234" s="9"/>
      <c r="AX1234" s="9"/>
    </row>
    <row r="1235" spans="1:50" ht="15" thickBot="1">
      <c r="A1235" s="10"/>
      <c r="B1235" s="9" t="s">
        <v>2</v>
      </c>
      <c r="C1235" s="7"/>
      <c r="D1235" s="7"/>
      <c r="E1235" s="7"/>
      <c r="F1235" s="7"/>
      <c r="G1235" s="7"/>
      <c r="H1235" s="7"/>
      <c r="I1235" s="7"/>
      <c r="J1235" s="7"/>
      <c r="K1235" s="7"/>
      <c r="L1235" s="8"/>
      <c r="M1235" s="8"/>
      <c r="N1235" s="8"/>
      <c r="O1235" s="8"/>
      <c r="P1235" s="7"/>
      <c r="Q1235" s="7"/>
      <c r="R1235" s="7"/>
      <c r="S1235" s="7"/>
      <c r="T1235" s="7"/>
      <c r="U1235" s="7"/>
      <c r="V1235" s="9"/>
      <c r="W1235" s="9"/>
      <c r="X1235" s="9"/>
      <c r="Y1235" s="9"/>
      <c r="Z1235" s="9"/>
      <c r="AA1235" s="9"/>
      <c r="AB1235" s="9"/>
      <c r="AC1235" s="9"/>
      <c r="AD1235" s="9"/>
      <c r="AE1235" s="9"/>
      <c r="AF1235" s="9"/>
      <c r="AG1235" s="9"/>
      <c r="AH1235" s="9"/>
      <c r="AI1235" s="9"/>
      <c r="AJ1235" s="9"/>
      <c r="AK1235" s="9"/>
      <c r="AL1235" s="9"/>
      <c r="AM1235" s="9"/>
      <c r="AN1235" s="9"/>
      <c r="AO1235" s="9"/>
      <c r="AP1235" s="9"/>
      <c r="AQ1235" s="9"/>
      <c r="AR1235" s="9"/>
      <c r="AS1235" s="9"/>
      <c r="AT1235" s="9"/>
      <c r="AU1235" s="9"/>
      <c r="AV1235" s="9"/>
      <c r="AW1235" s="9"/>
      <c r="AX1235" s="9"/>
    </row>
    <row r="1236" spans="1:50" ht="14.25">
      <c r="A1236" s="7"/>
      <c r="B1236" s="11"/>
      <c r="C1236" s="6"/>
      <c r="D1236" s="6"/>
      <c r="E1236" s="6"/>
      <c r="F1236" s="6"/>
      <c r="G1236" s="6"/>
      <c r="H1236" s="6"/>
      <c r="I1236" s="6"/>
      <c r="J1236" s="6"/>
      <c r="K1236" s="6"/>
      <c r="L1236" s="12"/>
      <c r="M1236" s="12"/>
      <c r="N1236" s="12"/>
      <c r="O1236" s="12"/>
      <c r="P1236" s="6"/>
      <c r="Q1236" s="6"/>
      <c r="R1236" s="6"/>
      <c r="S1236" s="6"/>
      <c r="T1236" s="6"/>
      <c r="U1236" s="6"/>
      <c r="V1236" s="13"/>
      <c r="W1236" s="13"/>
      <c r="X1236" s="13"/>
      <c r="Y1236" s="13"/>
      <c r="Z1236" s="13"/>
      <c r="AA1236" s="13"/>
      <c r="AB1236" s="13"/>
      <c r="AC1236" s="13"/>
      <c r="AD1236" s="13"/>
      <c r="AE1236" s="13"/>
      <c r="AF1236" s="13"/>
      <c r="AG1236" s="13"/>
      <c r="AH1236" s="13"/>
      <c r="AI1236" s="13"/>
      <c r="AJ1236" s="13"/>
      <c r="AK1236" s="13"/>
      <c r="AL1236" s="13"/>
      <c r="AM1236" s="13"/>
      <c r="AN1236" s="13"/>
      <c r="AO1236" s="13"/>
      <c r="AP1236" s="13"/>
      <c r="AQ1236" s="13"/>
      <c r="AR1236" s="13"/>
      <c r="AS1236" s="13"/>
      <c r="AT1236" s="13"/>
      <c r="AU1236" s="13"/>
      <c r="AV1236" s="13"/>
      <c r="AW1236" s="13"/>
      <c r="AX1236" s="14"/>
    </row>
    <row r="1237" spans="1:50" ht="12" customHeight="1">
      <c r="A1237" s="7"/>
      <c r="B1237" s="110" t="s">
        <v>189</v>
      </c>
      <c r="C1237" s="111"/>
      <c r="D1237" s="111"/>
      <c r="E1237" s="111"/>
      <c r="F1237" s="111"/>
      <c r="G1237" s="111"/>
      <c r="H1237" s="111"/>
      <c r="I1237" s="111"/>
      <c r="J1237" s="111"/>
      <c r="K1237" s="111"/>
      <c r="L1237" s="111"/>
      <c r="M1237" s="111"/>
      <c r="N1237" s="111"/>
      <c r="O1237" s="111"/>
      <c r="P1237" s="111"/>
      <c r="Q1237" s="111"/>
      <c r="R1237" s="111"/>
      <c r="S1237" s="111"/>
      <c r="T1237" s="111"/>
      <c r="U1237" s="111"/>
      <c r="V1237" s="111"/>
      <c r="W1237" s="111"/>
      <c r="X1237" s="111"/>
      <c r="Y1237" s="111"/>
      <c r="Z1237" s="111"/>
      <c r="AA1237" s="111"/>
      <c r="AB1237" s="111"/>
      <c r="AC1237" s="111"/>
      <c r="AD1237" s="111"/>
      <c r="AE1237" s="111"/>
      <c r="AF1237" s="111"/>
      <c r="AG1237" s="111"/>
      <c r="AH1237" s="111"/>
      <c r="AI1237" s="111"/>
      <c r="AJ1237" s="111"/>
      <c r="AK1237" s="111"/>
      <c r="AL1237" s="111"/>
      <c r="AM1237" s="111"/>
      <c r="AN1237" s="111"/>
      <c r="AO1237" s="111"/>
      <c r="AP1237" s="111"/>
      <c r="AQ1237" s="111"/>
      <c r="AR1237" s="111"/>
      <c r="AS1237" s="111"/>
      <c r="AT1237" s="111"/>
      <c r="AU1237" s="111"/>
      <c r="AV1237" s="111"/>
      <c r="AW1237" s="111"/>
      <c r="AX1237" s="112"/>
    </row>
    <row r="1238" spans="1:50" ht="12" customHeight="1">
      <c r="A1238" s="7"/>
      <c r="B1238" s="110"/>
      <c r="C1238" s="111"/>
      <c r="D1238" s="111"/>
      <c r="E1238" s="111"/>
      <c r="F1238" s="111"/>
      <c r="G1238" s="111"/>
      <c r="H1238" s="111"/>
      <c r="I1238" s="111"/>
      <c r="J1238" s="111"/>
      <c r="K1238" s="111"/>
      <c r="L1238" s="111"/>
      <c r="M1238" s="111"/>
      <c r="N1238" s="111"/>
      <c r="O1238" s="111"/>
      <c r="P1238" s="111"/>
      <c r="Q1238" s="111"/>
      <c r="R1238" s="111"/>
      <c r="S1238" s="111"/>
      <c r="T1238" s="111"/>
      <c r="U1238" s="111"/>
      <c r="V1238" s="111"/>
      <c r="W1238" s="111"/>
      <c r="X1238" s="111"/>
      <c r="Y1238" s="111"/>
      <c r="Z1238" s="111"/>
      <c r="AA1238" s="111"/>
      <c r="AB1238" s="111"/>
      <c r="AC1238" s="111"/>
      <c r="AD1238" s="111"/>
      <c r="AE1238" s="111"/>
      <c r="AF1238" s="111"/>
      <c r="AG1238" s="111"/>
      <c r="AH1238" s="111"/>
      <c r="AI1238" s="111"/>
      <c r="AJ1238" s="111"/>
      <c r="AK1238" s="111"/>
      <c r="AL1238" s="111"/>
      <c r="AM1238" s="111"/>
      <c r="AN1238" s="111"/>
      <c r="AO1238" s="111"/>
      <c r="AP1238" s="111"/>
      <c r="AQ1238" s="111"/>
      <c r="AR1238" s="111"/>
      <c r="AS1238" s="111"/>
      <c r="AT1238" s="111"/>
      <c r="AU1238" s="111"/>
      <c r="AV1238" s="111"/>
      <c r="AW1238" s="111"/>
      <c r="AX1238" s="112"/>
    </row>
    <row r="1239" spans="1:50" ht="12" customHeight="1">
      <c r="A1239" s="7"/>
      <c r="B1239" s="110"/>
      <c r="C1239" s="111"/>
      <c r="D1239" s="111"/>
      <c r="E1239" s="111"/>
      <c r="F1239" s="111"/>
      <c r="G1239" s="111"/>
      <c r="H1239" s="111"/>
      <c r="I1239" s="111"/>
      <c r="J1239" s="111"/>
      <c r="K1239" s="111"/>
      <c r="L1239" s="111"/>
      <c r="M1239" s="111"/>
      <c r="N1239" s="111"/>
      <c r="O1239" s="111"/>
      <c r="P1239" s="111"/>
      <c r="Q1239" s="111"/>
      <c r="R1239" s="111"/>
      <c r="S1239" s="111"/>
      <c r="T1239" s="111"/>
      <c r="U1239" s="111"/>
      <c r="V1239" s="111"/>
      <c r="W1239" s="111"/>
      <c r="X1239" s="111"/>
      <c r="Y1239" s="111"/>
      <c r="Z1239" s="111"/>
      <c r="AA1239" s="111"/>
      <c r="AB1239" s="111"/>
      <c r="AC1239" s="111"/>
      <c r="AD1239" s="111"/>
      <c r="AE1239" s="111"/>
      <c r="AF1239" s="111"/>
      <c r="AG1239" s="111"/>
      <c r="AH1239" s="111"/>
      <c r="AI1239" s="111"/>
      <c r="AJ1239" s="111"/>
      <c r="AK1239" s="111"/>
      <c r="AL1239" s="111"/>
      <c r="AM1239" s="111"/>
      <c r="AN1239" s="111"/>
      <c r="AO1239" s="111"/>
      <c r="AP1239" s="111"/>
      <c r="AQ1239" s="111"/>
      <c r="AR1239" s="111"/>
      <c r="AS1239" s="111"/>
      <c r="AT1239" s="111"/>
      <c r="AU1239" s="111"/>
      <c r="AV1239" s="111"/>
      <c r="AW1239" s="111"/>
      <c r="AX1239" s="112"/>
    </row>
    <row r="1240" spans="1:50" ht="12" customHeight="1">
      <c r="A1240" s="7"/>
      <c r="B1240" s="110"/>
      <c r="C1240" s="111"/>
      <c r="D1240" s="111"/>
      <c r="E1240" s="111"/>
      <c r="F1240" s="111"/>
      <c r="G1240" s="111"/>
      <c r="H1240" s="111"/>
      <c r="I1240" s="111"/>
      <c r="J1240" s="111"/>
      <c r="K1240" s="111"/>
      <c r="L1240" s="111"/>
      <c r="M1240" s="111"/>
      <c r="N1240" s="111"/>
      <c r="O1240" s="111"/>
      <c r="P1240" s="111"/>
      <c r="Q1240" s="111"/>
      <c r="R1240" s="111"/>
      <c r="S1240" s="111"/>
      <c r="T1240" s="111"/>
      <c r="U1240" s="111"/>
      <c r="V1240" s="111"/>
      <c r="W1240" s="111"/>
      <c r="X1240" s="111"/>
      <c r="Y1240" s="111"/>
      <c r="Z1240" s="111"/>
      <c r="AA1240" s="111"/>
      <c r="AB1240" s="111"/>
      <c r="AC1240" s="111"/>
      <c r="AD1240" s="111"/>
      <c r="AE1240" s="111"/>
      <c r="AF1240" s="111"/>
      <c r="AG1240" s="111"/>
      <c r="AH1240" s="111"/>
      <c r="AI1240" s="111"/>
      <c r="AJ1240" s="111"/>
      <c r="AK1240" s="111"/>
      <c r="AL1240" s="111"/>
      <c r="AM1240" s="111"/>
      <c r="AN1240" s="111"/>
      <c r="AO1240" s="111"/>
      <c r="AP1240" s="111"/>
      <c r="AQ1240" s="111"/>
      <c r="AR1240" s="111"/>
      <c r="AS1240" s="111"/>
      <c r="AT1240" s="111"/>
      <c r="AU1240" s="111"/>
      <c r="AV1240" s="111"/>
      <c r="AW1240" s="111"/>
      <c r="AX1240" s="112"/>
    </row>
    <row r="1241" spans="1:50" ht="12" customHeight="1">
      <c r="A1241" s="7"/>
      <c r="B1241" s="110"/>
      <c r="C1241" s="111"/>
      <c r="D1241" s="111"/>
      <c r="E1241" s="111"/>
      <c r="F1241" s="111"/>
      <c r="G1241" s="111"/>
      <c r="H1241" s="111"/>
      <c r="I1241" s="111"/>
      <c r="J1241" s="111"/>
      <c r="K1241" s="111"/>
      <c r="L1241" s="111"/>
      <c r="M1241" s="111"/>
      <c r="N1241" s="111"/>
      <c r="O1241" s="111"/>
      <c r="P1241" s="111"/>
      <c r="Q1241" s="111"/>
      <c r="R1241" s="111"/>
      <c r="S1241" s="111"/>
      <c r="T1241" s="111"/>
      <c r="U1241" s="111"/>
      <c r="V1241" s="111"/>
      <c r="W1241" s="111"/>
      <c r="X1241" s="111"/>
      <c r="Y1241" s="111"/>
      <c r="Z1241" s="111"/>
      <c r="AA1241" s="111"/>
      <c r="AB1241" s="111"/>
      <c r="AC1241" s="111"/>
      <c r="AD1241" s="111"/>
      <c r="AE1241" s="111"/>
      <c r="AF1241" s="111"/>
      <c r="AG1241" s="111"/>
      <c r="AH1241" s="111"/>
      <c r="AI1241" s="111"/>
      <c r="AJ1241" s="111"/>
      <c r="AK1241" s="111"/>
      <c r="AL1241" s="111"/>
      <c r="AM1241" s="111"/>
      <c r="AN1241" s="111"/>
      <c r="AO1241" s="111"/>
      <c r="AP1241" s="111"/>
      <c r="AQ1241" s="111"/>
      <c r="AR1241" s="111"/>
      <c r="AS1241" s="111"/>
      <c r="AT1241" s="111"/>
      <c r="AU1241" s="111"/>
      <c r="AV1241" s="111"/>
      <c r="AW1241" s="111"/>
      <c r="AX1241" s="112"/>
    </row>
    <row r="1242" spans="1:50" ht="15" thickBot="1">
      <c r="A1242" s="16"/>
      <c r="B1242" s="17"/>
      <c r="C1242" s="18"/>
      <c r="D1242" s="18"/>
      <c r="E1242" s="18"/>
      <c r="F1242" s="18"/>
      <c r="G1242" s="18"/>
      <c r="H1242" s="18"/>
      <c r="I1242" s="18"/>
      <c r="J1242" s="18"/>
      <c r="K1242" s="18"/>
      <c r="L1242" s="18"/>
      <c r="M1242" s="18"/>
      <c r="N1242" s="18"/>
      <c r="O1242" s="18"/>
      <c r="P1242" s="18"/>
      <c r="Q1242" s="18"/>
      <c r="R1242" s="18"/>
      <c r="S1242" s="18"/>
      <c r="T1242" s="18"/>
      <c r="U1242" s="18"/>
      <c r="V1242" s="18"/>
      <c r="W1242" s="18"/>
      <c r="X1242" s="18"/>
      <c r="Y1242" s="18"/>
      <c r="Z1242" s="18"/>
      <c r="AA1242" s="18"/>
      <c r="AB1242" s="18"/>
      <c r="AC1242" s="18"/>
      <c r="AD1242" s="18"/>
      <c r="AE1242" s="18"/>
      <c r="AF1242" s="18"/>
      <c r="AG1242" s="18"/>
      <c r="AH1242" s="18"/>
      <c r="AI1242" s="18"/>
      <c r="AJ1242" s="18"/>
      <c r="AK1242" s="18"/>
      <c r="AL1242" s="18"/>
      <c r="AM1242" s="18"/>
      <c r="AN1242" s="18"/>
      <c r="AO1242" s="18"/>
      <c r="AP1242" s="18"/>
      <c r="AQ1242" s="18"/>
      <c r="AR1242" s="18"/>
      <c r="AS1242" s="18"/>
      <c r="AT1242" s="18"/>
      <c r="AU1242" s="18"/>
      <c r="AV1242" s="18"/>
      <c r="AW1242" s="18"/>
      <c r="AX1242" s="19"/>
    </row>
    <row r="1243" spans="1:50">
      <c r="B1243" s="20"/>
    </row>
    <row r="1244" spans="1:50" ht="15" thickBot="1">
      <c r="A1244" s="10"/>
      <c r="B1244" s="9" t="s">
        <v>3</v>
      </c>
      <c r="C1244" s="7"/>
      <c r="D1244" s="7"/>
      <c r="E1244" s="7"/>
      <c r="F1244" s="7"/>
      <c r="G1244" s="7"/>
      <c r="H1244" s="7"/>
      <c r="I1244" s="7"/>
      <c r="J1244" s="7"/>
      <c r="K1244" s="7"/>
      <c r="L1244" s="8"/>
      <c r="M1244" s="8"/>
      <c r="N1244" s="8"/>
      <c r="O1244" s="8"/>
      <c r="P1244" s="7"/>
      <c r="Q1244" s="7"/>
      <c r="R1244" s="7"/>
      <c r="S1244" s="7"/>
      <c r="T1244" s="7"/>
      <c r="U1244" s="7"/>
      <c r="V1244" s="9"/>
      <c r="W1244" s="9"/>
      <c r="X1244" s="9"/>
      <c r="Y1244" s="9"/>
      <c r="Z1244" s="9"/>
      <c r="AA1244" s="9"/>
      <c r="AB1244" s="9"/>
      <c r="AC1244" s="9"/>
      <c r="AD1244" s="9"/>
      <c r="AE1244" s="9"/>
      <c r="AF1244" s="9"/>
      <c r="AG1244" s="9"/>
      <c r="AH1244" s="9"/>
      <c r="AI1244" s="9"/>
      <c r="AJ1244" s="9"/>
      <c r="AK1244" s="9"/>
      <c r="AL1244" s="9"/>
      <c r="AM1244" s="9"/>
      <c r="AN1244" s="9"/>
      <c r="AO1244" s="9"/>
      <c r="AP1244" s="9"/>
      <c r="AQ1244" s="9"/>
      <c r="AR1244" s="9"/>
      <c r="AS1244" s="9"/>
      <c r="AT1244" s="9"/>
      <c r="AU1244" s="9"/>
      <c r="AV1244" s="9"/>
      <c r="AW1244" s="9"/>
      <c r="AX1244" s="9"/>
    </row>
    <row r="1245" spans="1:50" ht="14.25">
      <c r="A1245" s="7"/>
      <c r="B1245" s="11"/>
      <c r="C1245" s="6"/>
      <c r="D1245" s="6"/>
      <c r="E1245" s="6"/>
      <c r="F1245" s="6"/>
      <c r="G1245" s="6"/>
      <c r="H1245" s="6"/>
      <c r="I1245" s="6"/>
      <c r="J1245" s="6"/>
      <c r="K1245" s="6"/>
      <c r="L1245" s="12"/>
      <c r="M1245" s="12"/>
      <c r="N1245" s="12"/>
      <c r="O1245" s="12"/>
      <c r="P1245" s="6"/>
      <c r="Q1245" s="6"/>
      <c r="R1245" s="6"/>
      <c r="S1245" s="6"/>
      <c r="T1245" s="6"/>
      <c r="U1245" s="6"/>
      <c r="V1245" s="13"/>
      <c r="W1245" s="13"/>
      <c r="X1245" s="13"/>
      <c r="Y1245" s="13"/>
      <c r="Z1245" s="13"/>
      <c r="AA1245" s="13"/>
      <c r="AB1245" s="13"/>
      <c r="AC1245" s="13"/>
      <c r="AD1245" s="13"/>
      <c r="AE1245" s="13"/>
      <c r="AF1245" s="13"/>
      <c r="AG1245" s="13"/>
      <c r="AH1245" s="13"/>
      <c r="AI1245" s="13"/>
      <c r="AJ1245" s="13"/>
      <c r="AK1245" s="13"/>
      <c r="AL1245" s="13"/>
      <c r="AM1245" s="13"/>
      <c r="AN1245" s="13"/>
      <c r="AO1245" s="13"/>
      <c r="AP1245" s="13"/>
      <c r="AQ1245" s="13"/>
      <c r="AR1245" s="13"/>
      <c r="AS1245" s="13"/>
      <c r="AT1245" s="13"/>
      <c r="AU1245" s="13"/>
      <c r="AV1245" s="13"/>
      <c r="AW1245" s="13"/>
      <c r="AX1245" s="14"/>
    </row>
    <row r="1246" spans="1:50" ht="12" customHeight="1">
      <c r="A1246" s="7"/>
      <c r="B1246" s="110" t="s">
        <v>190</v>
      </c>
      <c r="C1246" s="111"/>
      <c r="D1246" s="111"/>
      <c r="E1246" s="111"/>
      <c r="F1246" s="111"/>
      <c r="G1246" s="111"/>
      <c r="H1246" s="111"/>
      <c r="I1246" s="111"/>
      <c r="J1246" s="111"/>
      <c r="K1246" s="111"/>
      <c r="L1246" s="111"/>
      <c r="M1246" s="111"/>
      <c r="N1246" s="111"/>
      <c r="O1246" s="111"/>
      <c r="P1246" s="111"/>
      <c r="Q1246" s="111"/>
      <c r="R1246" s="111"/>
      <c r="S1246" s="111"/>
      <c r="T1246" s="111"/>
      <c r="U1246" s="111"/>
      <c r="V1246" s="111"/>
      <c r="W1246" s="111"/>
      <c r="X1246" s="111"/>
      <c r="Y1246" s="111"/>
      <c r="Z1246" s="111"/>
      <c r="AA1246" s="111"/>
      <c r="AB1246" s="111"/>
      <c r="AC1246" s="111"/>
      <c r="AD1246" s="111"/>
      <c r="AE1246" s="111"/>
      <c r="AF1246" s="111"/>
      <c r="AG1246" s="111"/>
      <c r="AH1246" s="111"/>
      <c r="AI1246" s="111"/>
      <c r="AJ1246" s="111"/>
      <c r="AK1246" s="111"/>
      <c r="AL1246" s="111"/>
      <c r="AM1246" s="111"/>
      <c r="AN1246" s="111"/>
      <c r="AO1246" s="111"/>
      <c r="AP1246" s="111"/>
      <c r="AQ1246" s="111"/>
      <c r="AR1246" s="111"/>
      <c r="AS1246" s="111"/>
      <c r="AT1246" s="111"/>
      <c r="AU1246" s="111"/>
      <c r="AV1246" s="111"/>
      <c r="AW1246" s="111"/>
      <c r="AX1246" s="112"/>
    </row>
    <row r="1247" spans="1:50" ht="12" customHeight="1">
      <c r="A1247" s="7"/>
      <c r="B1247" s="110"/>
      <c r="C1247" s="111"/>
      <c r="D1247" s="111"/>
      <c r="E1247" s="111"/>
      <c r="F1247" s="111"/>
      <c r="G1247" s="111"/>
      <c r="H1247" s="111"/>
      <c r="I1247" s="111"/>
      <c r="J1247" s="111"/>
      <c r="K1247" s="111"/>
      <c r="L1247" s="111"/>
      <c r="M1247" s="111"/>
      <c r="N1247" s="111"/>
      <c r="O1247" s="111"/>
      <c r="P1247" s="111"/>
      <c r="Q1247" s="111"/>
      <c r="R1247" s="111"/>
      <c r="S1247" s="111"/>
      <c r="T1247" s="111"/>
      <c r="U1247" s="111"/>
      <c r="V1247" s="111"/>
      <c r="W1247" s="111"/>
      <c r="X1247" s="111"/>
      <c r="Y1247" s="111"/>
      <c r="Z1247" s="111"/>
      <c r="AA1247" s="111"/>
      <c r="AB1247" s="111"/>
      <c r="AC1247" s="111"/>
      <c r="AD1247" s="111"/>
      <c r="AE1247" s="111"/>
      <c r="AF1247" s="111"/>
      <c r="AG1247" s="111"/>
      <c r="AH1247" s="111"/>
      <c r="AI1247" s="111"/>
      <c r="AJ1247" s="111"/>
      <c r="AK1247" s="111"/>
      <c r="AL1247" s="111"/>
      <c r="AM1247" s="111"/>
      <c r="AN1247" s="111"/>
      <c r="AO1247" s="111"/>
      <c r="AP1247" s="111"/>
      <c r="AQ1247" s="111"/>
      <c r="AR1247" s="111"/>
      <c r="AS1247" s="111"/>
      <c r="AT1247" s="111"/>
      <c r="AU1247" s="111"/>
      <c r="AV1247" s="111"/>
      <c r="AW1247" s="111"/>
      <c r="AX1247" s="112"/>
    </row>
    <row r="1248" spans="1:50" ht="12" customHeight="1">
      <c r="A1248" s="7"/>
      <c r="B1248" s="110"/>
      <c r="C1248" s="111"/>
      <c r="D1248" s="111"/>
      <c r="E1248" s="111"/>
      <c r="F1248" s="111"/>
      <c r="G1248" s="111"/>
      <c r="H1248" s="111"/>
      <c r="I1248" s="111"/>
      <c r="J1248" s="111"/>
      <c r="K1248" s="111"/>
      <c r="L1248" s="111"/>
      <c r="M1248" s="111"/>
      <c r="N1248" s="111"/>
      <c r="O1248" s="111"/>
      <c r="P1248" s="111"/>
      <c r="Q1248" s="111"/>
      <c r="R1248" s="111"/>
      <c r="S1248" s="111"/>
      <c r="T1248" s="111"/>
      <c r="U1248" s="111"/>
      <c r="V1248" s="111"/>
      <c r="W1248" s="111"/>
      <c r="X1248" s="111"/>
      <c r="Y1248" s="111"/>
      <c r="Z1248" s="111"/>
      <c r="AA1248" s="111"/>
      <c r="AB1248" s="111"/>
      <c r="AC1248" s="111"/>
      <c r="AD1248" s="111"/>
      <c r="AE1248" s="111"/>
      <c r="AF1248" s="111"/>
      <c r="AG1248" s="111"/>
      <c r="AH1248" s="111"/>
      <c r="AI1248" s="111"/>
      <c r="AJ1248" s="111"/>
      <c r="AK1248" s="111"/>
      <c r="AL1248" s="111"/>
      <c r="AM1248" s="111"/>
      <c r="AN1248" s="111"/>
      <c r="AO1248" s="111"/>
      <c r="AP1248" s="111"/>
      <c r="AQ1248" s="111"/>
      <c r="AR1248" s="111"/>
      <c r="AS1248" s="111"/>
      <c r="AT1248" s="111"/>
      <c r="AU1248" s="111"/>
      <c r="AV1248" s="111"/>
      <c r="AW1248" s="111"/>
      <c r="AX1248" s="112"/>
    </row>
    <row r="1249" spans="1:175" ht="12" customHeight="1">
      <c r="A1249" s="7"/>
      <c r="B1249" s="110"/>
      <c r="C1249" s="111"/>
      <c r="D1249" s="111"/>
      <c r="E1249" s="111"/>
      <c r="F1249" s="111"/>
      <c r="G1249" s="111"/>
      <c r="H1249" s="111"/>
      <c r="I1249" s="111"/>
      <c r="J1249" s="111"/>
      <c r="K1249" s="111"/>
      <c r="L1249" s="111"/>
      <c r="M1249" s="111"/>
      <c r="N1249" s="111"/>
      <c r="O1249" s="111"/>
      <c r="P1249" s="111"/>
      <c r="Q1249" s="111"/>
      <c r="R1249" s="111"/>
      <c r="S1249" s="111"/>
      <c r="T1249" s="111"/>
      <c r="U1249" s="111"/>
      <c r="V1249" s="111"/>
      <c r="W1249" s="111"/>
      <c r="X1249" s="111"/>
      <c r="Y1249" s="111"/>
      <c r="Z1249" s="111"/>
      <c r="AA1249" s="111"/>
      <c r="AB1249" s="111"/>
      <c r="AC1249" s="111"/>
      <c r="AD1249" s="111"/>
      <c r="AE1249" s="111"/>
      <c r="AF1249" s="111"/>
      <c r="AG1249" s="111"/>
      <c r="AH1249" s="111"/>
      <c r="AI1249" s="111"/>
      <c r="AJ1249" s="111"/>
      <c r="AK1249" s="111"/>
      <c r="AL1249" s="111"/>
      <c r="AM1249" s="111"/>
      <c r="AN1249" s="111"/>
      <c r="AO1249" s="111"/>
      <c r="AP1249" s="111"/>
      <c r="AQ1249" s="111"/>
      <c r="AR1249" s="111"/>
      <c r="AS1249" s="111"/>
      <c r="AT1249" s="111"/>
      <c r="AU1249" s="111"/>
      <c r="AV1249" s="111"/>
      <c r="AW1249" s="111"/>
      <c r="AX1249" s="112"/>
    </row>
    <row r="1250" spans="1:175" ht="12" customHeight="1">
      <c r="A1250" s="7"/>
      <c r="B1250" s="110"/>
      <c r="C1250" s="111"/>
      <c r="D1250" s="111"/>
      <c r="E1250" s="111"/>
      <c r="F1250" s="111"/>
      <c r="G1250" s="111"/>
      <c r="H1250" s="111"/>
      <c r="I1250" s="111"/>
      <c r="J1250" s="111"/>
      <c r="K1250" s="111"/>
      <c r="L1250" s="111"/>
      <c r="M1250" s="111"/>
      <c r="N1250" s="111"/>
      <c r="O1250" s="111"/>
      <c r="P1250" s="111"/>
      <c r="Q1250" s="111"/>
      <c r="R1250" s="111"/>
      <c r="S1250" s="111"/>
      <c r="T1250" s="111"/>
      <c r="U1250" s="111"/>
      <c r="V1250" s="111"/>
      <c r="W1250" s="111"/>
      <c r="X1250" s="111"/>
      <c r="Y1250" s="111"/>
      <c r="Z1250" s="111"/>
      <c r="AA1250" s="111"/>
      <c r="AB1250" s="111"/>
      <c r="AC1250" s="111"/>
      <c r="AD1250" s="111"/>
      <c r="AE1250" s="111"/>
      <c r="AF1250" s="111"/>
      <c r="AG1250" s="111"/>
      <c r="AH1250" s="111"/>
      <c r="AI1250" s="111"/>
      <c r="AJ1250" s="111"/>
      <c r="AK1250" s="111"/>
      <c r="AL1250" s="111"/>
      <c r="AM1250" s="111"/>
      <c r="AN1250" s="111"/>
      <c r="AO1250" s="111"/>
      <c r="AP1250" s="111"/>
      <c r="AQ1250" s="111"/>
      <c r="AR1250" s="111"/>
      <c r="AS1250" s="111"/>
      <c r="AT1250" s="111"/>
      <c r="AU1250" s="111"/>
      <c r="AV1250" s="111"/>
      <c r="AW1250" s="111"/>
      <c r="AX1250" s="112"/>
    </row>
    <row r="1251" spans="1:175" ht="12" customHeight="1">
      <c r="A1251" s="7"/>
      <c r="B1251" s="110"/>
      <c r="C1251" s="111"/>
      <c r="D1251" s="111"/>
      <c r="E1251" s="111"/>
      <c r="F1251" s="111"/>
      <c r="G1251" s="111"/>
      <c r="H1251" s="111"/>
      <c r="I1251" s="111"/>
      <c r="J1251" s="111"/>
      <c r="K1251" s="111"/>
      <c r="L1251" s="111"/>
      <c r="M1251" s="111"/>
      <c r="N1251" s="111"/>
      <c r="O1251" s="111"/>
      <c r="P1251" s="111"/>
      <c r="Q1251" s="111"/>
      <c r="R1251" s="111"/>
      <c r="S1251" s="111"/>
      <c r="T1251" s="111"/>
      <c r="U1251" s="111"/>
      <c r="V1251" s="111"/>
      <c r="W1251" s="111"/>
      <c r="X1251" s="111"/>
      <c r="Y1251" s="111"/>
      <c r="Z1251" s="111"/>
      <c r="AA1251" s="111"/>
      <c r="AB1251" s="111"/>
      <c r="AC1251" s="111"/>
      <c r="AD1251" s="111"/>
      <c r="AE1251" s="111"/>
      <c r="AF1251" s="111"/>
      <c r="AG1251" s="111"/>
      <c r="AH1251" s="111"/>
      <c r="AI1251" s="111"/>
      <c r="AJ1251" s="111"/>
      <c r="AK1251" s="111"/>
      <c r="AL1251" s="111"/>
      <c r="AM1251" s="111"/>
      <c r="AN1251" s="111"/>
      <c r="AO1251" s="111"/>
      <c r="AP1251" s="111"/>
      <c r="AQ1251" s="111"/>
      <c r="AR1251" s="111"/>
      <c r="AS1251" s="111"/>
      <c r="AT1251" s="111"/>
      <c r="AU1251" s="111"/>
      <c r="AV1251" s="111"/>
      <c r="AW1251" s="111"/>
      <c r="AX1251" s="112"/>
    </row>
    <row r="1252" spans="1:175" ht="12" customHeight="1">
      <c r="A1252" s="7"/>
      <c r="B1252" s="110"/>
      <c r="C1252" s="111"/>
      <c r="D1252" s="111"/>
      <c r="E1252" s="111"/>
      <c r="F1252" s="111"/>
      <c r="G1252" s="111"/>
      <c r="H1252" s="111"/>
      <c r="I1252" s="111"/>
      <c r="J1252" s="111"/>
      <c r="K1252" s="111"/>
      <c r="L1252" s="111"/>
      <c r="M1252" s="111"/>
      <c r="N1252" s="111"/>
      <c r="O1252" s="111"/>
      <c r="P1252" s="111"/>
      <c r="Q1252" s="111"/>
      <c r="R1252" s="111"/>
      <c r="S1252" s="111"/>
      <c r="T1252" s="111"/>
      <c r="U1252" s="111"/>
      <c r="V1252" s="111"/>
      <c r="W1252" s="111"/>
      <c r="X1252" s="111"/>
      <c r="Y1252" s="111"/>
      <c r="Z1252" s="111"/>
      <c r="AA1252" s="111"/>
      <c r="AB1252" s="111"/>
      <c r="AC1252" s="111"/>
      <c r="AD1252" s="111"/>
      <c r="AE1252" s="111"/>
      <c r="AF1252" s="111"/>
      <c r="AG1252" s="111"/>
      <c r="AH1252" s="111"/>
      <c r="AI1252" s="111"/>
      <c r="AJ1252" s="111"/>
      <c r="AK1252" s="111"/>
      <c r="AL1252" s="111"/>
      <c r="AM1252" s="111"/>
      <c r="AN1252" s="111"/>
      <c r="AO1252" s="111"/>
      <c r="AP1252" s="111"/>
      <c r="AQ1252" s="111"/>
      <c r="AR1252" s="111"/>
      <c r="AS1252" s="111"/>
      <c r="AT1252" s="111"/>
      <c r="AU1252" s="111"/>
      <c r="AV1252" s="111"/>
      <c r="AW1252" s="111"/>
      <c r="AX1252" s="112"/>
    </row>
    <row r="1253" spans="1:175" ht="12" customHeight="1">
      <c r="A1253" s="7"/>
      <c r="B1253" s="110"/>
      <c r="C1253" s="111"/>
      <c r="D1253" s="111"/>
      <c r="E1253" s="111"/>
      <c r="F1253" s="111"/>
      <c r="G1253" s="111"/>
      <c r="H1253" s="111"/>
      <c r="I1253" s="111"/>
      <c r="J1253" s="111"/>
      <c r="K1253" s="111"/>
      <c r="L1253" s="111"/>
      <c r="M1253" s="111"/>
      <c r="N1253" s="111"/>
      <c r="O1253" s="111"/>
      <c r="P1253" s="111"/>
      <c r="Q1253" s="111"/>
      <c r="R1253" s="111"/>
      <c r="S1253" s="111"/>
      <c r="T1253" s="111"/>
      <c r="U1253" s="111"/>
      <c r="V1253" s="111"/>
      <c r="W1253" s="111"/>
      <c r="X1253" s="111"/>
      <c r="Y1253" s="111"/>
      <c r="Z1253" s="111"/>
      <c r="AA1253" s="111"/>
      <c r="AB1253" s="111"/>
      <c r="AC1253" s="111"/>
      <c r="AD1253" s="111"/>
      <c r="AE1253" s="111"/>
      <c r="AF1253" s="111"/>
      <c r="AG1253" s="111"/>
      <c r="AH1253" s="111"/>
      <c r="AI1253" s="111"/>
      <c r="AJ1253" s="111"/>
      <c r="AK1253" s="111"/>
      <c r="AL1253" s="111"/>
      <c r="AM1253" s="111"/>
      <c r="AN1253" s="111"/>
      <c r="AO1253" s="111"/>
      <c r="AP1253" s="111"/>
      <c r="AQ1253" s="111"/>
      <c r="AR1253" s="111"/>
      <c r="AS1253" s="111"/>
      <c r="AT1253" s="111"/>
      <c r="AU1253" s="111"/>
      <c r="AV1253" s="111"/>
      <c r="AW1253" s="111"/>
      <c r="AX1253" s="112"/>
    </row>
    <row r="1254" spans="1:175" ht="12" customHeight="1">
      <c r="A1254" s="7"/>
      <c r="B1254" s="110"/>
      <c r="C1254" s="111"/>
      <c r="D1254" s="111"/>
      <c r="E1254" s="111"/>
      <c r="F1254" s="111"/>
      <c r="G1254" s="111"/>
      <c r="H1254" s="111"/>
      <c r="I1254" s="111"/>
      <c r="J1254" s="111"/>
      <c r="K1254" s="111"/>
      <c r="L1254" s="111"/>
      <c r="M1254" s="111"/>
      <c r="N1254" s="111"/>
      <c r="O1254" s="111"/>
      <c r="P1254" s="111"/>
      <c r="Q1254" s="111"/>
      <c r="R1254" s="111"/>
      <c r="S1254" s="111"/>
      <c r="T1254" s="111"/>
      <c r="U1254" s="111"/>
      <c r="V1254" s="111"/>
      <c r="W1254" s="111"/>
      <c r="X1254" s="111"/>
      <c r="Y1254" s="111"/>
      <c r="Z1254" s="111"/>
      <c r="AA1254" s="111"/>
      <c r="AB1254" s="111"/>
      <c r="AC1254" s="111"/>
      <c r="AD1254" s="111"/>
      <c r="AE1254" s="111"/>
      <c r="AF1254" s="111"/>
      <c r="AG1254" s="111"/>
      <c r="AH1254" s="111"/>
      <c r="AI1254" s="111"/>
      <c r="AJ1254" s="111"/>
      <c r="AK1254" s="111"/>
      <c r="AL1254" s="111"/>
      <c r="AM1254" s="111"/>
      <c r="AN1254" s="111"/>
      <c r="AO1254" s="111"/>
      <c r="AP1254" s="111"/>
      <c r="AQ1254" s="111"/>
      <c r="AR1254" s="111"/>
      <c r="AS1254" s="111"/>
      <c r="AT1254" s="111"/>
      <c r="AU1254" s="111"/>
      <c r="AV1254" s="111"/>
      <c r="AW1254" s="111"/>
      <c r="AX1254" s="112"/>
    </row>
    <row r="1255" spans="1:175" ht="15" thickBot="1">
      <c r="A1255" s="16"/>
      <c r="B1255" s="17"/>
      <c r="C1255" s="18"/>
      <c r="D1255" s="18"/>
      <c r="E1255" s="18"/>
      <c r="F1255" s="18"/>
      <c r="G1255" s="18"/>
      <c r="H1255" s="18"/>
      <c r="I1255" s="18"/>
      <c r="J1255" s="18"/>
      <c r="K1255" s="18"/>
      <c r="L1255" s="18"/>
      <c r="M1255" s="18"/>
      <c r="N1255" s="18"/>
      <c r="O1255" s="18"/>
      <c r="P1255" s="18"/>
      <c r="Q1255" s="18"/>
      <c r="R1255" s="18"/>
      <c r="S1255" s="18"/>
      <c r="T1255" s="18"/>
      <c r="U1255" s="18"/>
      <c r="V1255" s="18"/>
      <c r="W1255" s="18"/>
      <c r="X1255" s="18"/>
      <c r="Y1255" s="18"/>
      <c r="Z1255" s="18"/>
      <c r="AA1255" s="18"/>
      <c r="AB1255" s="18"/>
      <c r="AC1255" s="18"/>
      <c r="AD1255" s="18"/>
      <c r="AE1255" s="18"/>
      <c r="AF1255" s="18"/>
      <c r="AG1255" s="18"/>
      <c r="AH1255" s="18"/>
      <c r="AI1255" s="18"/>
      <c r="AJ1255" s="18"/>
      <c r="AK1255" s="18"/>
      <c r="AL1255" s="18"/>
      <c r="AM1255" s="18"/>
      <c r="AN1255" s="18"/>
      <c r="AO1255" s="18"/>
      <c r="AP1255" s="18"/>
      <c r="AQ1255" s="18"/>
      <c r="AR1255" s="18"/>
      <c r="AS1255" s="18"/>
      <c r="AT1255" s="18"/>
      <c r="AU1255" s="18"/>
      <c r="AV1255" s="18"/>
      <c r="AW1255" s="18"/>
      <c r="AX1255" s="19"/>
    </row>
    <row r="1256" spans="1:175">
      <c r="B1256" s="20"/>
    </row>
    <row r="1257" spans="1:175" ht="14.25">
      <c r="B1257" s="9" t="s">
        <v>4</v>
      </c>
      <c r="C1257" s="7"/>
      <c r="D1257" s="7"/>
      <c r="E1257" s="7"/>
      <c r="F1257" s="7"/>
      <c r="G1257" s="7"/>
      <c r="H1257" s="7"/>
      <c r="I1257" s="7"/>
      <c r="J1257" s="7"/>
      <c r="K1257" s="7"/>
      <c r="L1257" s="8"/>
      <c r="M1257" s="8"/>
      <c r="N1257" s="8"/>
      <c r="O1257" s="8"/>
      <c r="P1257" s="7"/>
      <c r="Q1257" s="7"/>
      <c r="R1257" s="7"/>
      <c r="S1257" s="7"/>
      <c r="T1257" s="7"/>
      <c r="U1257" s="7"/>
      <c r="V1257" s="9"/>
      <c r="W1257" s="9"/>
      <c r="X1257" s="9"/>
      <c r="Y1257" s="9"/>
      <c r="Z1257" s="9"/>
      <c r="AA1257" s="9"/>
      <c r="AB1257" s="9"/>
      <c r="AC1257" s="9"/>
      <c r="AD1257" s="9"/>
      <c r="AE1257" s="9"/>
      <c r="AF1257" s="9"/>
      <c r="AG1257" s="9"/>
      <c r="AH1257" s="9"/>
      <c r="AI1257" s="9"/>
      <c r="AJ1257" s="9"/>
      <c r="AK1257" s="9"/>
      <c r="AL1257" s="9"/>
      <c r="AM1257" s="9"/>
      <c r="AN1257" s="9"/>
      <c r="AO1257" s="9"/>
      <c r="AP1257" s="9"/>
      <c r="AQ1257" s="9"/>
      <c r="AR1257" s="9"/>
      <c r="AS1257" s="9"/>
      <c r="AT1257" s="9"/>
      <c r="AU1257" s="9"/>
      <c r="AV1257" s="9"/>
      <c r="AW1257" s="9"/>
      <c r="AX1257" s="9"/>
    </row>
    <row r="1258" spans="1:175" ht="15" thickBot="1">
      <c r="B1258" s="7"/>
      <c r="C1258" s="7"/>
      <c r="D1258" s="7"/>
      <c r="E1258" s="7"/>
      <c r="F1258" s="7"/>
      <c r="G1258" s="7"/>
      <c r="H1258" s="7"/>
      <c r="I1258" s="7"/>
      <c r="J1258" s="7"/>
      <c r="K1258" s="7"/>
      <c r="L1258" s="8"/>
      <c r="M1258" s="8"/>
      <c r="N1258" s="8"/>
      <c r="O1258" s="8"/>
      <c r="P1258" s="7"/>
      <c r="Q1258" s="7"/>
      <c r="R1258" s="7"/>
      <c r="S1258" s="7"/>
      <c r="T1258" s="7"/>
      <c r="U1258" s="7"/>
      <c r="V1258" s="9"/>
      <c r="W1258" s="9"/>
      <c r="X1258" s="9"/>
      <c r="Y1258" s="9"/>
      <c r="Z1258" s="9"/>
      <c r="AA1258" s="9"/>
      <c r="AB1258" s="9"/>
      <c r="AC1258" s="9"/>
      <c r="AD1258" s="9"/>
      <c r="AE1258" s="9"/>
      <c r="AF1258" s="9"/>
      <c r="AG1258" s="9"/>
      <c r="AH1258" s="9"/>
      <c r="AI1258" s="9"/>
      <c r="AJ1258" s="9"/>
      <c r="AK1258" s="9"/>
      <c r="AL1258" s="9"/>
      <c r="AM1258" s="9"/>
      <c r="AN1258" s="9"/>
      <c r="AO1258" s="9"/>
      <c r="AP1258" s="9"/>
      <c r="AQ1258" s="9"/>
      <c r="AR1258" s="9"/>
      <c r="AS1258" s="9"/>
      <c r="AT1258" s="9"/>
      <c r="AU1258" s="9"/>
      <c r="AV1258" s="9"/>
      <c r="AW1258" s="9"/>
      <c r="AX1258" s="21" t="s">
        <v>5</v>
      </c>
    </row>
    <row r="1259" spans="1:175" s="15" customFormat="1" ht="13.5" customHeight="1">
      <c r="A1259" s="7"/>
      <c r="B1259" s="113" t="s">
        <v>6</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5"/>
      <c r="AA1259" s="119" t="s">
        <v>12</v>
      </c>
      <c r="AB1259" s="114"/>
      <c r="AC1259" s="114"/>
      <c r="AD1259" s="114"/>
      <c r="AE1259" s="114"/>
      <c r="AF1259" s="114"/>
      <c r="AG1259" s="114"/>
      <c r="AH1259" s="114"/>
      <c r="AI1259" s="115"/>
      <c r="AJ1259" s="119" t="s">
        <v>13</v>
      </c>
      <c r="AK1259" s="114"/>
      <c r="AL1259" s="114"/>
      <c r="AM1259" s="114"/>
      <c r="AN1259" s="114"/>
      <c r="AO1259" s="114"/>
      <c r="AP1259" s="114"/>
      <c r="AQ1259" s="114"/>
      <c r="AR1259" s="115"/>
      <c r="AS1259" s="119" t="s">
        <v>7</v>
      </c>
      <c r="AT1259" s="114"/>
      <c r="AU1259" s="114"/>
      <c r="AV1259" s="114"/>
      <c r="AW1259" s="114"/>
      <c r="AX1259" s="121"/>
      <c r="AY1259" s="2"/>
      <c r="AZ1259" s="2"/>
      <c r="BA1259" s="2"/>
      <c r="BB1259" s="2"/>
      <c r="BC1259" s="2"/>
      <c r="BD1259" s="2"/>
      <c r="BE1259" s="2"/>
      <c r="BF1259" s="2"/>
      <c r="BG1259" s="2"/>
      <c r="BH1259" s="2"/>
      <c r="BI1259" s="2"/>
      <c r="BJ1259" s="2"/>
      <c r="BK1259" s="2"/>
      <c r="BL1259" s="2"/>
      <c r="BM1259" s="2"/>
      <c r="BN1259" s="2"/>
      <c r="BO1259" s="2"/>
      <c r="BP1259" s="2"/>
      <c r="BQ1259" s="2"/>
      <c r="BR1259" s="2"/>
      <c r="BS1259" s="2"/>
      <c r="BT1259" s="2"/>
      <c r="BU1259" s="2"/>
      <c r="BV1259" s="2"/>
      <c r="BW1259" s="2"/>
      <c r="BX1259" s="2"/>
      <c r="BY1259" s="2"/>
      <c r="BZ1259" s="2"/>
      <c r="CA1259" s="2"/>
      <c r="CB1259" s="2"/>
      <c r="CC1259" s="2"/>
      <c r="CD1259" s="2"/>
      <c r="CE1259" s="2"/>
      <c r="CF1259" s="2"/>
      <c r="CG1259" s="2"/>
      <c r="CH1259" s="2"/>
      <c r="CI1259" s="2"/>
      <c r="CJ1259" s="2"/>
      <c r="CK1259" s="2"/>
      <c r="CL1259" s="2"/>
      <c r="CM1259" s="2"/>
      <c r="CN1259" s="2"/>
      <c r="CO1259" s="2"/>
      <c r="CP1259" s="2"/>
      <c r="CQ1259" s="2"/>
      <c r="CR1259" s="2"/>
      <c r="CS1259" s="2"/>
      <c r="CT1259" s="2"/>
      <c r="CU1259" s="2"/>
      <c r="CV1259" s="2"/>
      <c r="CW1259" s="2"/>
      <c r="CX1259" s="2"/>
      <c r="CY1259" s="2"/>
      <c r="CZ1259" s="2"/>
      <c r="DA1259" s="2"/>
      <c r="DB1259" s="2"/>
      <c r="DC1259" s="2"/>
      <c r="DD1259" s="2"/>
      <c r="DE1259" s="2"/>
      <c r="DF1259" s="2"/>
      <c r="DG1259" s="2"/>
      <c r="DH1259" s="2"/>
      <c r="DI1259" s="2"/>
      <c r="DJ1259" s="2"/>
      <c r="DK1259" s="2"/>
      <c r="DL1259" s="2"/>
      <c r="DM1259" s="2"/>
      <c r="DN1259" s="2"/>
      <c r="DO1259" s="2"/>
      <c r="DP1259" s="2"/>
      <c r="DQ1259" s="2"/>
      <c r="DR1259" s="2"/>
      <c r="DS1259" s="2"/>
      <c r="DT1259" s="2"/>
      <c r="DU1259" s="2"/>
      <c r="DV1259" s="2"/>
      <c r="DW1259" s="2"/>
      <c r="DX1259" s="2"/>
      <c r="DY1259" s="2"/>
      <c r="DZ1259" s="2"/>
      <c r="EA1259" s="2"/>
      <c r="EB1259" s="2"/>
      <c r="EC1259" s="2"/>
      <c r="ED1259" s="2"/>
      <c r="EE1259" s="2"/>
      <c r="EF1259" s="2"/>
      <c r="EG1259" s="2"/>
      <c r="EH1259" s="2"/>
      <c r="EI1259" s="2"/>
      <c r="EJ1259" s="2"/>
      <c r="EK1259" s="2"/>
      <c r="EL1259" s="2"/>
      <c r="EM1259" s="2"/>
      <c r="EN1259" s="2"/>
      <c r="EO1259" s="2"/>
      <c r="EP1259" s="2"/>
      <c r="EQ1259" s="2"/>
      <c r="ER1259" s="2"/>
      <c r="ES1259" s="2"/>
      <c r="ET1259" s="2"/>
      <c r="EU1259" s="2"/>
      <c r="EV1259" s="2"/>
      <c r="EW1259" s="2"/>
      <c r="EX1259" s="2"/>
      <c r="EY1259" s="2"/>
      <c r="EZ1259" s="2"/>
      <c r="FA1259" s="2"/>
      <c r="FB1259" s="2"/>
      <c r="FC1259" s="2"/>
      <c r="FD1259" s="2"/>
      <c r="FE1259" s="2"/>
      <c r="FF1259" s="2"/>
      <c r="FG1259" s="2"/>
      <c r="FH1259" s="2"/>
      <c r="FI1259" s="2"/>
      <c r="FJ1259" s="2"/>
      <c r="FK1259" s="2"/>
      <c r="FL1259" s="2"/>
      <c r="FM1259" s="2"/>
      <c r="FN1259" s="2"/>
      <c r="FO1259" s="2"/>
      <c r="FP1259" s="2"/>
      <c r="FQ1259" s="2"/>
      <c r="FR1259" s="2"/>
      <c r="FS1259" s="2"/>
    </row>
    <row r="1260" spans="1:175" s="15" customFormat="1" ht="13.5">
      <c r="A1260" s="7"/>
      <c r="B1260" s="116"/>
      <c r="C1260" s="117"/>
      <c r="D1260" s="117"/>
      <c r="E1260" s="117"/>
      <c r="F1260" s="117"/>
      <c r="G1260" s="117"/>
      <c r="H1260" s="117"/>
      <c r="I1260" s="117"/>
      <c r="J1260" s="117"/>
      <c r="K1260" s="117"/>
      <c r="L1260" s="117"/>
      <c r="M1260" s="117"/>
      <c r="N1260" s="117"/>
      <c r="O1260" s="117"/>
      <c r="P1260" s="117"/>
      <c r="Q1260" s="117"/>
      <c r="R1260" s="117"/>
      <c r="S1260" s="117"/>
      <c r="T1260" s="117"/>
      <c r="U1260" s="117"/>
      <c r="V1260" s="117"/>
      <c r="W1260" s="117"/>
      <c r="X1260" s="117"/>
      <c r="Y1260" s="117"/>
      <c r="Z1260" s="118"/>
      <c r="AA1260" s="120"/>
      <c r="AB1260" s="117"/>
      <c r="AC1260" s="117"/>
      <c r="AD1260" s="117"/>
      <c r="AE1260" s="117"/>
      <c r="AF1260" s="117"/>
      <c r="AG1260" s="117"/>
      <c r="AH1260" s="117"/>
      <c r="AI1260" s="118"/>
      <c r="AJ1260" s="120"/>
      <c r="AK1260" s="117"/>
      <c r="AL1260" s="117"/>
      <c r="AM1260" s="117"/>
      <c r="AN1260" s="117"/>
      <c r="AO1260" s="117"/>
      <c r="AP1260" s="117"/>
      <c r="AQ1260" s="117"/>
      <c r="AR1260" s="118"/>
      <c r="AS1260" s="120"/>
      <c r="AT1260" s="117"/>
      <c r="AU1260" s="117"/>
      <c r="AV1260" s="117"/>
      <c r="AW1260" s="117"/>
      <c r="AX1260" s="122"/>
      <c r="AY1260" s="2"/>
      <c r="AZ1260" s="2"/>
      <c r="BA1260" s="2"/>
      <c r="BB1260" s="2"/>
      <c r="BC1260" s="2"/>
      <c r="BD1260" s="2"/>
      <c r="BE1260" s="2"/>
      <c r="BF1260" s="2"/>
      <c r="BG1260" s="2"/>
      <c r="BH1260" s="2"/>
      <c r="BI1260" s="2"/>
      <c r="BJ1260" s="2"/>
      <c r="BK1260" s="2"/>
      <c r="BL1260" s="2"/>
      <c r="BM1260" s="2"/>
      <c r="BN1260" s="2"/>
      <c r="BO1260" s="2"/>
      <c r="BP1260" s="2"/>
      <c r="BQ1260" s="2"/>
      <c r="BR1260" s="2"/>
      <c r="BS1260" s="2"/>
      <c r="BT1260" s="2"/>
      <c r="BU1260" s="2"/>
      <c r="BV1260" s="2"/>
      <c r="BW1260" s="2"/>
      <c r="BX1260" s="2"/>
      <c r="BY1260" s="2"/>
      <c r="BZ1260" s="2"/>
      <c r="CA1260" s="2"/>
      <c r="CB1260" s="2"/>
      <c r="CC1260" s="2"/>
      <c r="CD1260" s="2"/>
      <c r="CE1260" s="2"/>
      <c r="CF1260" s="2"/>
      <c r="CG1260" s="2"/>
      <c r="CH1260" s="2"/>
      <c r="CI1260" s="2"/>
      <c r="CJ1260" s="2"/>
      <c r="CK1260" s="2"/>
      <c r="CL1260" s="2"/>
      <c r="CM1260" s="2"/>
      <c r="CN1260" s="2"/>
      <c r="CO1260" s="2"/>
      <c r="CP1260" s="2"/>
      <c r="CQ1260" s="2"/>
      <c r="CR1260" s="2"/>
      <c r="CS1260" s="2"/>
      <c r="CT1260" s="2"/>
      <c r="CU1260" s="2"/>
      <c r="CV1260" s="2"/>
      <c r="CW1260" s="2"/>
      <c r="CX1260" s="2"/>
      <c r="CY1260" s="2"/>
      <c r="CZ1260" s="2"/>
      <c r="DA1260" s="2"/>
      <c r="DB1260" s="2"/>
      <c r="DC1260" s="2"/>
      <c r="DD1260" s="2"/>
      <c r="DE1260" s="2"/>
      <c r="DF1260" s="2"/>
      <c r="DG1260" s="2"/>
      <c r="DH1260" s="2"/>
      <c r="DI1260" s="2"/>
      <c r="DJ1260" s="2"/>
      <c r="DK1260" s="2"/>
      <c r="DL1260" s="2"/>
      <c r="DM1260" s="2"/>
      <c r="DN1260" s="2"/>
      <c r="DO1260" s="2"/>
      <c r="DP1260" s="2"/>
      <c r="DQ1260" s="2"/>
      <c r="DR1260" s="2"/>
      <c r="DS1260" s="2"/>
      <c r="DT1260" s="2"/>
      <c r="DU1260" s="2"/>
      <c r="DV1260" s="2"/>
      <c r="DW1260" s="2"/>
      <c r="DX1260" s="2"/>
      <c r="DY1260" s="2"/>
      <c r="DZ1260" s="2"/>
      <c r="EA1260" s="2"/>
      <c r="EB1260" s="2"/>
      <c r="EC1260" s="2"/>
      <c r="ED1260" s="2"/>
      <c r="EE1260" s="2"/>
      <c r="EF1260" s="2"/>
      <c r="EG1260" s="2"/>
      <c r="EH1260" s="2"/>
      <c r="EI1260" s="2"/>
      <c r="EJ1260" s="2"/>
      <c r="EK1260" s="2"/>
      <c r="EL1260" s="2"/>
      <c r="EM1260" s="2"/>
      <c r="EN1260" s="2"/>
      <c r="EO1260" s="2"/>
      <c r="EP1260" s="2"/>
      <c r="EQ1260" s="2"/>
      <c r="ER1260" s="2"/>
      <c r="ES1260" s="2"/>
      <c r="ET1260" s="2"/>
      <c r="EU1260" s="2"/>
      <c r="EV1260" s="2"/>
      <c r="EW1260" s="2"/>
      <c r="EX1260" s="2"/>
      <c r="EY1260" s="2"/>
      <c r="EZ1260" s="2"/>
      <c r="FA1260" s="2"/>
      <c r="FB1260" s="2"/>
      <c r="FC1260" s="2"/>
      <c r="FD1260" s="2"/>
      <c r="FE1260" s="2"/>
      <c r="FF1260" s="2"/>
      <c r="FG1260" s="2"/>
      <c r="FH1260" s="2"/>
      <c r="FI1260" s="2"/>
      <c r="FJ1260" s="2"/>
      <c r="FK1260" s="2"/>
      <c r="FL1260" s="2"/>
      <c r="FM1260" s="2"/>
      <c r="FN1260" s="2"/>
      <c r="FO1260" s="2"/>
      <c r="FP1260" s="2"/>
      <c r="FQ1260" s="2"/>
      <c r="FR1260" s="2"/>
      <c r="FS1260" s="2"/>
    </row>
    <row r="1261" spans="1:175" s="15" customFormat="1" ht="18.75" customHeight="1">
      <c r="A1261" s="7"/>
      <c r="B1261" s="22"/>
      <c r="C1261" s="101" t="s">
        <v>191</v>
      </c>
      <c r="D1261" s="102"/>
      <c r="E1261" s="102"/>
      <c r="F1261" s="102"/>
      <c r="G1261" s="102"/>
      <c r="H1261" s="102"/>
      <c r="I1261" s="102"/>
      <c r="J1261" s="102"/>
      <c r="K1261" s="102"/>
      <c r="L1261" s="102"/>
      <c r="M1261" s="102"/>
      <c r="N1261" s="102"/>
      <c r="O1261" s="102"/>
      <c r="P1261" s="102"/>
      <c r="Q1261" s="102"/>
      <c r="R1261" s="102"/>
      <c r="S1261" s="102"/>
      <c r="T1261" s="102"/>
      <c r="U1261" s="102"/>
      <c r="V1261" s="102"/>
      <c r="W1261" s="102"/>
      <c r="X1261" s="102"/>
      <c r="Y1261" s="102"/>
      <c r="Z1261" s="103"/>
      <c r="AA1261" s="104">
        <v>400</v>
      </c>
      <c r="AB1261" s="105"/>
      <c r="AC1261" s="105"/>
      <c r="AD1261" s="105"/>
      <c r="AE1261" s="105"/>
      <c r="AF1261" s="105"/>
      <c r="AG1261" s="105"/>
      <c r="AH1261" s="105"/>
      <c r="AI1261" s="106"/>
      <c r="AJ1261" s="104">
        <v>400</v>
      </c>
      <c r="AK1261" s="105"/>
      <c r="AL1261" s="105"/>
      <c r="AM1261" s="105"/>
      <c r="AN1261" s="105"/>
      <c r="AO1261" s="105"/>
      <c r="AP1261" s="105"/>
      <c r="AQ1261" s="105"/>
      <c r="AR1261" s="106"/>
      <c r="AS1261" s="107"/>
      <c r="AT1261" s="108"/>
      <c r="AU1261" s="108"/>
      <c r="AV1261" s="108"/>
      <c r="AW1261" s="108"/>
      <c r="AX1261" s="109"/>
      <c r="AY1261" s="2"/>
      <c r="AZ1261" s="2"/>
      <c r="BA1261" s="2"/>
      <c r="BB1261" s="2"/>
      <c r="BC1261" s="2"/>
      <c r="BD1261" s="2"/>
      <c r="BE1261" s="2"/>
      <c r="BF1261" s="2"/>
      <c r="BG1261" s="2"/>
      <c r="BH1261" s="2"/>
      <c r="BI1261" s="2"/>
      <c r="BJ1261" s="2"/>
      <c r="BK1261" s="2"/>
      <c r="BL1261" s="2"/>
      <c r="BM1261" s="2"/>
      <c r="BN1261" s="2"/>
      <c r="BO1261" s="2"/>
      <c r="BP1261" s="2"/>
      <c r="BQ1261" s="2"/>
      <c r="BR1261" s="2"/>
      <c r="BS1261" s="2"/>
      <c r="BT1261" s="2"/>
      <c r="BU1261" s="2"/>
      <c r="BV1261" s="2"/>
      <c r="BW1261" s="2"/>
      <c r="BX1261" s="2"/>
      <c r="BY1261" s="2"/>
      <c r="BZ1261" s="2"/>
      <c r="CA1261" s="2"/>
      <c r="CB1261" s="2"/>
      <c r="CC1261" s="2"/>
      <c r="CD1261" s="2"/>
      <c r="CE1261" s="2"/>
      <c r="CF1261" s="2"/>
      <c r="CG1261" s="2"/>
      <c r="CH1261" s="2"/>
      <c r="CI1261" s="2"/>
      <c r="CJ1261" s="2"/>
      <c r="CK1261" s="2"/>
      <c r="CL1261" s="2"/>
      <c r="CM1261" s="2"/>
      <c r="CN1261" s="2"/>
      <c r="CO1261" s="2"/>
      <c r="CP1261" s="2"/>
      <c r="CQ1261" s="2"/>
      <c r="CR1261" s="2"/>
      <c r="CS1261" s="2"/>
      <c r="CT1261" s="2"/>
      <c r="CU1261" s="2"/>
      <c r="CV1261" s="2"/>
      <c r="CW1261" s="2"/>
      <c r="CX1261" s="2"/>
      <c r="CY1261" s="2"/>
      <c r="CZ1261" s="2"/>
      <c r="DA1261" s="2"/>
      <c r="DB1261" s="2"/>
      <c r="DC1261" s="2"/>
      <c r="DD1261" s="2"/>
      <c r="DE1261" s="2"/>
      <c r="DF1261" s="2"/>
      <c r="DG1261" s="2"/>
      <c r="DH1261" s="2"/>
      <c r="DI1261" s="2"/>
      <c r="DJ1261" s="2"/>
      <c r="DK1261" s="2"/>
      <c r="DL1261" s="2"/>
      <c r="DM1261" s="2"/>
      <c r="DN1261" s="2"/>
      <c r="DO1261" s="2"/>
      <c r="DP1261" s="2"/>
      <c r="DQ1261" s="2"/>
      <c r="DR1261" s="2"/>
      <c r="DS1261" s="2"/>
      <c r="DT1261" s="2"/>
      <c r="DU1261" s="2"/>
      <c r="DV1261" s="2"/>
      <c r="DW1261" s="2"/>
      <c r="DX1261" s="2"/>
      <c r="DY1261" s="2"/>
      <c r="DZ1261" s="2"/>
      <c r="EA1261" s="2"/>
      <c r="EB1261" s="2"/>
      <c r="EC1261" s="2"/>
      <c r="ED1261" s="2"/>
      <c r="EE1261" s="2"/>
      <c r="EF1261" s="2"/>
      <c r="EG1261" s="2"/>
      <c r="EH1261" s="2"/>
      <c r="EI1261" s="2"/>
      <c r="EJ1261" s="2"/>
      <c r="EK1261" s="2"/>
      <c r="EL1261" s="2"/>
      <c r="EM1261" s="2"/>
      <c r="EN1261" s="2"/>
      <c r="EO1261" s="2"/>
      <c r="EP1261" s="2"/>
      <c r="EQ1261" s="2"/>
      <c r="ER1261" s="2"/>
      <c r="ES1261" s="2"/>
      <c r="ET1261" s="2"/>
      <c r="EU1261" s="2"/>
      <c r="EV1261" s="2"/>
      <c r="EW1261" s="2"/>
      <c r="EX1261" s="2"/>
      <c r="EY1261" s="2"/>
      <c r="EZ1261" s="2"/>
      <c r="FA1261" s="2"/>
      <c r="FB1261" s="2"/>
      <c r="FC1261" s="2"/>
      <c r="FD1261" s="2"/>
      <c r="FE1261" s="2"/>
      <c r="FF1261" s="2"/>
      <c r="FG1261" s="2"/>
      <c r="FH1261" s="2"/>
      <c r="FI1261" s="2"/>
      <c r="FJ1261" s="2"/>
      <c r="FK1261" s="2"/>
      <c r="FL1261" s="2"/>
      <c r="FM1261" s="2"/>
      <c r="FN1261" s="2"/>
      <c r="FO1261" s="2"/>
      <c r="FP1261" s="2"/>
      <c r="FQ1261" s="2"/>
      <c r="FR1261" s="2"/>
      <c r="FS1261" s="2"/>
    </row>
    <row r="1262" spans="1:175" s="15" customFormat="1" ht="18.75" customHeight="1">
      <c r="A1262" s="7"/>
      <c r="B1262" s="22"/>
      <c r="C1262" s="101" t="s">
        <v>192</v>
      </c>
      <c r="D1262" s="102"/>
      <c r="E1262" s="102"/>
      <c r="F1262" s="102"/>
      <c r="G1262" s="102"/>
      <c r="H1262" s="102"/>
      <c r="I1262" s="102"/>
      <c r="J1262" s="102"/>
      <c r="K1262" s="102"/>
      <c r="L1262" s="102"/>
      <c r="M1262" s="102"/>
      <c r="N1262" s="102"/>
      <c r="O1262" s="102"/>
      <c r="P1262" s="102"/>
      <c r="Q1262" s="102"/>
      <c r="R1262" s="102"/>
      <c r="S1262" s="102"/>
      <c r="T1262" s="102"/>
      <c r="U1262" s="102"/>
      <c r="V1262" s="102"/>
      <c r="W1262" s="102"/>
      <c r="X1262" s="102"/>
      <c r="Y1262" s="102"/>
      <c r="Z1262" s="103"/>
      <c r="AA1262" s="104">
        <v>233</v>
      </c>
      <c r="AB1262" s="105"/>
      <c r="AC1262" s="105"/>
      <c r="AD1262" s="105"/>
      <c r="AE1262" s="105"/>
      <c r="AF1262" s="105"/>
      <c r="AG1262" s="105"/>
      <c r="AH1262" s="105"/>
      <c r="AI1262" s="106"/>
      <c r="AJ1262" s="104">
        <v>184</v>
      </c>
      <c r="AK1262" s="105"/>
      <c r="AL1262" s="105"/>
      <c r="AM1262" s="105"/>
      <c r="AN1262" s="105"/>
      <c r="AO1262" s="105"/>
      <c r="AP1262" s="105"/>
      <c r="AQ1262" s="105"/>
      <c r="AR1262" s="106"/>
      <c r="AS1262" s="107"/>
      <c r="AT1262" s="108"/>
      <c r="AU1262" s="108"/>
      <c r="AV1262" s="108"/>
      <c r="AW1262" s="108"/>
      <c r="AX1262" s="109"/>
      <c r="AY1262" s="2"/>
      <c r="AZ1262" s="2"/>
      <c r="BA1262" s="2"/>
      <c r="BB1262" s="2"/>
      <c r="BC1262" s="2"/>
      <c r="BD1262" s="2"/>
      <c r="BE1262" s="2"/>
      <c r="BF1262" s="2"/>
      <c r="BG1262" s="2"/>
      <c r="BH1262" s="2"/>
      <c r="BI1262" s="2"/>
      <c r="BJ1262" s="2"/>
      <c r="BK1262" s="2"/>
      <c r="BL1262" s="2"/>
      <c r="BM1262" s="2"/>
      <c r="BN1262" s="2"/>
      <c r="BO1262" s="2"/>
      <c r="BP1262" s="2"/>
      <c r="BQ1262" s="2"/>
      <c r="BR1262" s="2"/>
      <c r="BS1262" s="2"/>
      <c r="BT1262" s="2"/>
      <c r="BU1262" s="2"/>
      <c r="BV1262" s="2"/>
      <c r="BW1262" s="2"/>
      <c r="BX1262" s="2"/>
      <c r="BY1262" s="2"/>
      <c r="BZ1262" s="2"/>
      <c r="CA1262" s="2"/>
      <c r="CB1262" s="2"/>
      <c r="CC1262" s="2"/>
      <c r="CD1262" s="2"/>
      <c r="CE1262" s="2"/>
      <c r="CF1262" s="2"/>
      <c r="CG1262" s="2"/>
      <c r="CH1262" s="2"/>
      <c r="CI1262" s="2"/>
      <c r="CJ1262" s="2"/>
      <c r="CK1262" s="2"/>
      <c r="CL1262" s="2"/>
      <c r="CM1262" s="2"/>
      <c r="CN1262" s="2"/>
      <c r="CO1262" s="2"/>
      <c r="CP1262" s="2"/>
      <c r="CQ1262" s="2"/>
      <c r="CR1262" s="2"/>
      <c r="CS1262" s="2"/>
      <c r="CT1262" s="2"/>
      <c r="CU1262" s="2"/>
      <c r="CV1262" s="2"/>
      <c r="CW1262" s="2"/>
      <c r="CX1262" s="2"/>
      <c r="CY1262" s="2"/>
      <c r="CZ1262" s="2"/>
      <c r="DA1262" s="2"/>
      <c r="DB1262" s="2"/>
      <c r="DC1262" s="2"/>
      <c r="DD1262" s="2"/>
      <c r="DE1262" s="2"/>
      <c r="DF1262" s="2"/>
      <c r="DG1262" s="2"/>
      <c r="DH1262" s="2"/>
      <c r="DI1262" s="2"/>
      <c r="DJ1262" s="2"/>
      <c r="DK1262" s="2"/>
      <c r="DL1262" s="2"/>
      <c r="DM1262" s="2"/>
      <c r="DN1262" s="2"/>
      <c r="DO1262" s="2"/>
      <c r="DP1262" s="2"/>
      <c r="DQ1262" s="2"/>
      <c r="DR1262" s="2"/>
      <c r="DS1262" s="2"/>
      <c r="DT1262" s="2"/>
      <c r="DU1262" s="2"/>
      <c r="DV1262" s="2"/>
      <c r="DW1262" s="2"/>
      <c r="DX1262" s="2"/>
      <c r="DY1262" s="2"/>
      <c r="DZ1262" s="2"/>
      <c r="EA1262" s="2"/>
      <c r="EB1262" s="2"/>
      <c r="EC1262" s="2"/>
      <c r="ED1262" s="2"/>
      <c r="EE1262" s="2"/>
      <c r="EF1262" s="2"/>
      <c r="EG1262" s="2"/>
      <c r="EH1262" s="2"/>
      <c r="EI1262" s="2"/>
      <c r="EJ1262" s="2"/>
      <c r="EK1262" s="2"/>
      <c r="EL1262" s="2"/>
      <c r="EM1262" s="2"/>
      <c r="EN1262" s="2"/>
      <c r="EO1262" s="2"/>
      <c r="EP1262" s="2"/>
      <c r="EQ1262" s="2"/>
      <c r="ER1262" s="2"/>
      <c r="ES1262" s="2"/>
      <c r="ET1262" s="2"/>
      <c r="EU1262" s="2"/>
      <c r="EV1262" s="2"/>
      <c r="EW1262" s="2"/>
      <c r="EX1262" s="2"/>
      <c r="EY1262" s="2"/>
      <c r="EZ1262" s="2"/>
      <c r="FA1262" s="2"/>
      <c r="FB1262" s="2"/>
      <c r="FC1262" s="2"/>
      <c r="FD1262" s="2"/>
      <c r="FE1262" s="2"/>
      <c r="FF1262" s="2"/>
      <c r="FG1262" s="2"/>
      <c r="FH1262" s="2"/>
      <c r="FI1262" s="2"/>
      <c r="FJ1262" s="2"/>
      <c r="FK1262" s="2"/>
      <c r="FL1262" s="2"/>
      <c r="FM1262" s="2"/>
      <c r="FN1262" s="2"/>
      <c r="FO1262" s="2"/>
      <c r="FP1262" s="2"/>
      <c r="FQ1262" s="2"/>
      <c r="FR1262" s="2"/>
      <c r="FS1262" s="2"/>
    </row>
    <row r="1263" spans="1:175" s="15" customFormat="1" ht="18.75" customHeight="1" thickBot="1">
      <c r="A1263" s="16"/>
      <c r="B1263" s="92" t="s">
        <v>14</v>
      </c>
      <c r="C1263" s="93"/>
      <c r="D1263" s="93"/>
      <c r="E1263" s="93"/>
      <c r="F1263" s="93"/>
      <c r="G1263" s="93"/>
      <c r="H1263" s="93"/>
      <c r="I1263" s="93"/>
      <c r="J1263" s="93"/>
      <c r="K1263" s="93"/>
      <c r="L1263" s="93"/>
      <c r="M1263" s="93"/>
      <c r="N1263" s="93"/>
      <c r="O1263" s="93"/>
      <c r="P1263" s="93"/>
      <c r="Q1263" s="93"/>
      <c r="R1263" s="93"/>
      <c r="S1263" s="93"/>
      <c r="T1263" s="93"/>
      <c r="U1263" s="93"/>
      <c r="V1263" s="93"/>
      <c r="W1263" s="93"/>
      <c r="X1263" s="93"/>
      <c r="Y1263" s="93"/>
      <c r="Z1263" s="94"/>
      <c r="AA1263" s="95">
        <f>SUM($AA$1261:$AA$1262)</f>
        <v>633</v>
      </c>
      <c r="AB1263" s="96"/>
      <c r="AC1263" s="96"/>
      <c r="AD1263" s="96"/>
      <c r="AE1263" s="96"/>
      <c r="AF1263" s="96"/>
      <c r="AG1263" s="96"/>
      <c r="AH1263" s="96"/>
      <c r="AI1263" s="97"/>
      <c r="AJ1263" s="95">
        <f>SUM($AJ$1261:$AJ$1262)</f>
        <v>584</v>
      </c>
      <c r="AK1263" s="96"/>
      <c r="AL1263" s="96"/>
      <c r="AM1263" s="96"/>
      <c r="AN1263" s="96"/>
      <c r="AO1263" s="96"/>
      <c r="AP1263" s="96"/>
      <c r="AQ1263" s="96"/>
      <c r="AR1263" s="97"/>
      <c r="AS1263" s="98"/>
      <c r="AT1263" s="99"/>
      <c r="AU1263" s="99"/>
      <c r="AV1263" s="99"/>
      <c r="AW1263" s="99"/>
      <c r="AX1263" s="100"/>
      <c r="AY1263" s="2"/>
      <c r="AZ1263" s="2"/>
      <c r="BA1263" s="2"/>
      <c r="BB1263" s="2"/>
      <c r="BC1263" s="2"/>
      <c r="BD1263" s="2"/>
      <c r="BE1263" s="2"/>
      <c r="BF1263" s="2"/>
      <c r="BG1263" s="2"/>
      <c r="BH1263" s="2"/>
      <c r="BI1263" s="2"/>
      <c r="BJ1263" s="2"/>
      <c r="BK1263" s="2"/>
      <c r="BL1263" s="2"/>
      <c r="BM1263" s="2"/>
      <c r="BN1263" s="2"/>
      <c r="BO1263" s="2"/>
      <c r="BP1263" s="2"/>
      <c r="BQ1263" s="2"/>
      <c r="BR1263" s="2"/>
      <c r="BS1263" s="2"/>
      <c r="BT1263" s="2"/>
      <c r="BU1263" s="2"/>
      <c r="BV1263" s="2"/>
      <c r="BW1263" s="2"/>
      <c r="BX1263" s="2"/>
      <c r="BY1263" s="2"/>
      <c r="BZ1263" s="2"/>
      <c r="CA1263" s="2"/>
      <c r="CB1263" s="2"/>
      <c r="CC1263" s="2"/>
      <c r="CD1263" s="2"/>
      <c r="CE1263" s="2"/>
      <c r="CF1263" s="2"/>
      <c r="CG1263" s="2"/>
      <c r="CH1263" s="2"/>
      <c r="CI1263" s="2"/>
      <c r="CJ1263" s="2"/>
      <c r="CK1263" s="2"/>
      <c r="CL1263" s="2"/>
      <c r="CM1263" s="2"/>
      <c r="CN1263" s="2"/>
      <c r="CO1263" s="2"/>
      <c r="CP1263" s="2"/>
      <c r="CQ1263" s="2"/>
      <c r="CR1263" s="2"/>
      <c r="CS1263" s="2"/>
      <c r="CT1263" s="2"/>
      <c r="CU1263" s="2"/>
      <c r="CV1263" s="2"/>
      <c r="CW1263" s="2"/>
      <c r="CX1263" s="2"/>
      <c r="CY1263" s="2"/>
      <c r="CZ1263" s="2"/>
      <c r="DA1263" s="2"/>
      <c r="DB1263" s="2"/>
      <c r="DC1263" s="2"/>
      <c r="DD1263" s="2"/>
      <c r="DE1263" s="2"/>
      <c r="DF1263" s="2"/>
      <c r="DG1263" s="2"/>
      <c r="DH1263" s="2"/>
      <c r="DI1263" s="2"/>
      <c r="DJ1263" s="2"/>
      <c r="DK1263" s="2"/>
      <c r="DL1263" s="2"/>
      <c r="DM1263" s="2"/>
      <c r="DN1263" s="2"/>
      <c r="DO1263" s="2"/>
      <c r="DP1263" s="2"/>
      <c r="DQ1263" s="2"/>
      <c r="DR1263" s="2"/>
      <c r="DS1263" s="2"/>
      <c r="DT1263" s="2"/>
      <c r="DU1263" s="2"/>
      <c r="DV1263" s="2"/>
      <c r="DW1263" s="2"/>
      <c r="DX1263" s="2"/>
      <c r="DY1263" s="2"/>
      <c r="DZ1263" s="2"/>
      <c r="EA1263" s="2"/>
      <c r="EB1263" s="2"/>
      <c r="EC1263" s="2"/>
      <c r="ED1263" s="2"/>
      <c r="EE1263" s="2"/>
      <c r="EF1263" s="2"/>
      <c r="EG1263" s="2"/>
      <c r="EH1263" s="2"/>
      <c r="EI1263" s="2"/>
      <c r="EJ1263" s="2"/>
      <c r="EK1263" s="2"/>
      <c r="EL1263" s="2"/>
      <c r="EM1263" s="2"/>
      <c r="EN1263" s="2"/>
      <c r="EO1263" s="2"/>
      <c r="EP1263" s="2"/>
      <c r="EQ1263" s="2"/>
      <c r="ER1263" s="2"/>
      <c r="ES1263" s="2"/>
      <c r="ET1263" s="2"/>
      <c r="EU1263" s="2"/>
      <c r="EV1263" s="2"/>
      <c r="EW1263" s="2"/>
      <c r="EX1263" s="2"/>
      <c r="EY1263" s="2"/>
      <c r="EZ1263" s="2"/>
      <c r="FA1263" s="2"/>
      <c r="FB1263" s="2"/>
      <c r="FC1263" s="2"/>
      <c r="FD1263" s="2"/>
      <c r="FE1263" s="2"/>
      <c r="FF1263" s="2"/>
      <c r="FG1263" s="2"/>
      <c r="FH1263" s="2"/>
      <c r="FI1263" s="2"/>
      <c r="FJ1263" s="2"/>
      <c r="FK1263" s="2"/>
      <c r="FL1263" s="2"/>
      <c r="FM1263" s="2"/>
      <c r="FN1263" s="2"/>
      <c r="FO1263" s="2"/>
      <c r="FP1263" s="2"/>
      <c r="FQ1263" s="2"/>
      <c r="FR1263" s="2"/>
      <c r="FS1263" s="2"/>
    </row>
    <row r="1265" spans="1:51" ht="18.75">
      <c r="A1265" s="1" t="s">
        <v>0</v>
      </c>
      <c r="AW1265" s="3"/>
      <c r="AX1265" s="4"/>
      <c r="AY1265" s="3"/>
    </row>
    <row r="1267" spans="1:51" ht="18.75">
      <c r="B1267" s="123" t="s">
        <v>8</v>
      </c>
      <c r="C1267" s="124"/>
      <c r="D1267" s="124"/>
      <c r="E1267" s="124"/>
      <c r="F1267" s="124"/>
      <c r="G1267" s="124"/>
      <c r="H1267" s="124"/>
      <c r="I1267" s="124"/>
      <c r="J1267" s="124"/>
      <c r="K1267" s="124"/>
      <c r="L1267" s="124"/>
      <c r="M1267" s="124"/>
      <c r="N1267" s="124"/>
      <c r="O1267" s="124"/>
      <c r="P1267" s="124"/>
      <c r="Q1267" s="124"/>
      <c r="R1267" s="124"/>
      <c r="S1267" s="124"/>
      <c r="T1267" s="124"/>
      <c r="U1267" s="124"/>
      <c r="V1267" s="124"/>
      <c r="W1267" s="124"/>
      <c r="X1267" s="124"/>
      <c r="Y1267" s="124"/>
      <c r="Z1267" s="124"/>
      <c r="AA1267" s="124"/>
      <c r="AB1267" s="124"/>
      <c r="AC1267" s="124"/>
      <c r="AD1267" s="124"/>
      <c r="AE1267" s="124"/>
      <c r="AF1267" s="124"/>
      <c r="AG1267" s="124"/>
      <c r="AH1267" s="124"/>
      <c r="AI1267" s="124"/>
      <c r="AJ1267" s="124"/>
      <c r="AK1267" s="124"/>
      <c r="AL1267" s="124"/>
      <c r="AM1267" s="124"/>
      <c r="AN1267" s="124"/>
      <c r="AO1267" s="124"/>
      <c r="AP1267" s="124"/>
      <c r="AQ1267" s="124"/>
      <c r="AR1267" s="124"/>
      <c r="AS1267" s="124"/>
      <c r="AT1267" s="124"/>
      <c r="AU1267" s="124"/>
      <c r="AV1267" s="124"/>
      <c r="AW1267" s="124"/>
      <c r="AX1267" s="124"/>
    </row>
    <row r="1268" spans="1:51">
      <c r="Z1268" s="5"/>
      <c r="AD1268" s="5"/>
      <c r="AE1268" s="5"/>
      <c r="AF1268" s="5"/>
      <c r="AG1268" s="5"/>
      <c r="AH1268" s="5"/>
      <c r="AI1268" s="5"/>
      <c r="AO1268" s="5"/>
    </row>
    <row r="1269" spans="1:51" ht="13.5" thickBot="1">
      <c r="Z1269" s="5"/>
      <c r="AD1269" s="5"/>
      <c r="AE1269" s="5"/>
      <c r="AF1269" s="5"/>
      <c r="AG1269" s="5"/>
      <c r="AH1269" s="5"/>
      <c r="AI1269" s="5"/>
      <c r="AO1269" s="5"/>
    </row>
    <row r="1270" spans="1:51" ht="24.75" customHeight="1" thickBot="1">
      <c r="B1270" s="125" t="s">
        <v>1</v>
      </c>
      <c r="C1270" s="126"/>
      <c r="D1270" s="126"/>
      <c r="E1270" s="126"/>
      <c r="F1270" s="126"/>
      <c r="G1270" s="126"/>
      <c r="H1270" s="127" t="s">
        <v>182</v>
      </c>
      <c r="I1270" s="128"/>
      <c r="J1270" s="128"/>
      <c r="K1270" s="128"/>
      <c r="L1270" s="128"/>
      <c r="M1270" s="128"/>
      <c r="N1270" s="128"/>
      <c r="O1270" s="128"/>
      <c r="P1270" s="128"/>
      <c r="Q1270" s="128"/>
      <c r="R1270" s="128"/>
      <c r="S1270" s="128"/>
      <c r="T1270" s="128"/>
      <c r="U1270" s="128"/>
      <c r="V1270" s="128"/>
      <c r="W1270" s="128"/>
      <c r="X1270" s="128"/>
      <c r="Y1270" s="128"/>
      <c r="Z1270" s="128"/>
      <c r="AA1270" s="128"/>
      <c r="AB1270" s="128"/>
      <c r="AC1270" s="128"/>
      <c r="AD1270" s="128"/>
      <c r="AE1270" s="128"/>
      <c r="AF1270" s="128"/>
      <c r="AG1270" s="128"/>
      <c r="AH1270" s="128"/>
      <c r="AI1270" s="128"/>
      <c r="AJ1270" s="128"/>
      <c r="AK1270" s="128"/>
      <c r="AL1270" s="128"/>
      <c r="AM1270" s="128"/>
      <c r="AN1270" s="128"/>
      <c r="AO1270" s="128"/>
      <c r="AP1270" s="128"/>
      <c r="AQ1270" s="128"/>
      <c r="AR1270" s="128"/>
      <c r="AS1270" s="128"/>
      <c r="AT1270" s="128"/>
      <c r="AU1270" s="128"/>
      <c r="AV1270" s="128"/>
      <c r="AW1270" s="128"/>
      <c r="AX1270" s="129"/>
    </row>
    <row r="1271" spans="1:51" ht="14.25">
      <c r="B1271" s="6"/>
      <c r="C1271" s="6"/>
      <c r="D1271" s="6"/>
      <c r="E1271" s="6"/>
      <c r="F1271" s="6"/>
      <c r="G1271" s="6"/>
      <c r="H1271" s="7"/>
      <c r="I1271" s="7"/>
      <c r="J1271" s="7"/>
      <c r="K1271" s="7"/>
      <c r="L1271" s="8"/>
      <c r="M1271" s="8"/>
      <c r="N1271" s="8"/>
      <c r="O1271" s="8"/>
      <c r="P1271" s="7"/>
      <c r="Q1271" s="7"/>
      <c r="R1271" s="7"/>
      <c r="S1271" s="7"/>
      <c r="T1271" s="7"/>
      <c r="U1271" s="7"/>
      <c r="V1271" s="9"/>
      <c r="W1271" s="9"/>
      <c r="X1271" s="9"/>
      <c r="Y1271" s="9"/>
      <c r="Z1271" s="9"/>
      <c r="AA1271" s="9"/>
      <c r="AB1271" s="9"/>
      <c r="AC1271" s="9"/>
      <c r="AD1271" s="9"/>
      <c r="AE1271" s="9"/>
      <c r="AF1271" s="9"/>
      <c r="AG1271" s="9"/>
      <c r="AH1271" s="9"/>
      <c r="AI1271" s="9"/>
      <c r="AJ1271" s="9"/>
      <c r="AK1271" s="9"/>
      <c r="AL1271" s="9"/>
      <c r="AM1271" s="9"/>
      <c r="AN1271" s="9"/>
      <c r="AO1271" s="9"/>
      <c r="AP1271" s="9"/>
      <c r="AQ1271" s="9"/>
      <c r="AR1271" s="9"/>
      <c r="AS1271" s="9"/>
      <c r="AT1271" s="9"/>
      <c r="AU1271" s="9"/>
      <c r="AV1271" s="9"/>
      <c r="AW1271" s="9"/>
      <c r="AX1271" s="9"/>
    </row>
    <row r="1272" spans="1:51" ht="15" thickBot="1">
      <c r="A1272" s="10"/>
      <c r="B1272" s="9" t="s">
        <v>2</v>
      </c>
      <c r="C1272" s="7"/>
      <c r="D1272" s="7"/>
      <c r="E1272" s="7"/>
      <c r="F1272" s="7"/>
      <c r="G1272" s="7"/>
      <c r="H1272" s="7"/>
      <c r="I1272" s="7"/>
      <c r="J1272" s="7"/>
      <c r="K1272" s="7"/>
      <c r="L1272" s="8"/>
      <c r="M1272" s="8"/>
      <c r="N1272" s="8"/>
      <c r="O1272" s="8"/>
      <c r="P1272" s="7"/>
      <c r="Q1272" s="7"/>
      <c r="R1272" s="7"/>
      <c r="S1272" s="7"/>
      <c r="T1272" s="7"/>
      <c r="U1272" s="7"/>
      <c r="V1272" s="9"/>
      <c r="W1272" s="9"/>
      <c r="X1272" s="9"/>
      <c r="Y1272" s="9"/>
      <c r="Z1272" s="9"/>
      <c r="AA1272" s="9"/>
      <c r="AB1272" s="9"/>
      <c r="AC1272" s="9"/>
      <c r="AD1272" s="9"/>
      <c r="AE1272" s="9"/>
      <c r="AF1272" s="9"/>
      <c r="AG1272" s="9"/>
      <c r="AH1272" s="9"/>
      <c r="AI1272" s="9"/>
      <c r="AJ1272" s="9"/>
      <c r="AK1272" s="9"/>
      <c r="AL1272" s="9"/>
      <c r="AM1272" s="9"/>
      <c r="AN1272" s="9"/>
      <c r="AO1272" s="9"/>
      <c r="AP1272" s="9"/>
      <c r="AQ1272" s="9"/>
      <c r="AR1272" s="9"/>
      <c r="AS1272" s="9"/>
      <c r="AT1272" s="9"/>
      <c r="AU1272" s="9"/>
      <c r="AV1272" s="9"/>
      <c r="AW1272" s="9"/>
      <c r="AX1272" s="9"/>
    </row>
    <row r="1273" spans="1:51" ht="14.25">
      <c r="A1273" s="7"/>
      <c r="B1273" s="11"/>
      <c r="C1273" s="6"/>
      <c r="D1273" s="6"/>
      <c r="E1273" s="6"/>
      <c r="F1273" s="6"/>
      <c r="G1273" s="6"/>
      <c r="H1273" s="6"/>
      <c r="I1273" s="6"/>
      <c r="J1273" s="6"/>
      <c r="K1273" s="6"/>
      <c r="L1273" s="12"/>
      <c r="M1273" s="12"/>
      <c r="N1273" s="12"/>
      <c r="O1273" s="12"/>
      <c r="P1273" s="6"/>
      <c r="Q1273" s="6"/>
      <c r="R1273" s="6"/>
      <c r="S1273" s="6"/>
      <c r="T1273" s="6"/>
      <c r="U1273" s="6"/>
      <c r="V1273" s="13"/>
      <c r="W1273" s="13"/>
      <c r="X1273" s="13"/>
      <c r="Y1273" s="13"/>
      <c r="Z1273" s="13"/>
      <c r="AA1273" s="13"/>
      <c r="AB1273" s="13"/>
      <c r="AC1273" s="13"/>
      <c r="AD1273" s="13"/>
      <c r="AE1273" s="13"/>
      <c r="AF1273" s="13"/>
      <c r="AG1273" s="13"/>
      <c r="AH1273" s="13"/>
      <c r="AI1273" s="13"/>
      <c r="AJ1273" s="13"/>
      <c r="AK1273" s="13"/>
      <c r="AL1273" s="13"/>
      <c r="AM1273" s="13"/>
      <c r="AN1273" s="13"/>
      <c r="AO1273" s="13"/>
      <c r="AP1273" s="13"/>
      <c r="AQ1273" s="13"/>
      <c r="AR1273" s="13"/>
      <c r="AS1273" s="13"/>
      <c r="AT1273" s="13"/>
      <c r="AU1273" s="13"/>
      <c r="AV1273" s="13"/>
      <c r="AW1273" s="13"/>
      <c r="AX1273" s="14"/>
    </row>
    <row r="1274" spans="1:51" ht="12" customHeight="1">
      <c r="A1274" s="7"/>
      <c r="B1274" s="110" t="s">
        <v>183</v>
      </c>
      <c r="C1274" s="111"/>
      <c r="D1274" s="111"/>
      <c r="E1274" s="111"/>
      <c r="F1274" s="111"/>
      <c r="G1274" s="111"/>
      <c r="H1274" s="111"/>
      <c r="I1274" s="111"/>
      <c r="J1274" s="111"/>
      <c r="K1274" s="111"/>
      <c r="L1274" s="111"/>
      <c r="M1274" s="111"/>
      <c r="N1274" s="111"/>
      <c r="O1274" s="111"/>
      <c r="P1274" s="111"/>
      <c r="Q1274" s="111"/>
      <c r="R1274" s="111"/>
      <c r="S1274" s="111"/>
      <c r="T1274" s="111"/>
      <c r="U1274" s="111"/>
      <c r="V1274" s="111"/>
      <c r="W1274" s="111"/>
      <c r="X1274" s="111"/>
      <c r="Y1274" s="111"/>
      <c r="Z1274" s="111"/>
      <c r="AA1274" s="111"/>
      <c r="AB1274" s="111"/>
      <c r="AC1274" s="111"/>
      <c r="AD1274" s="111"/>
      <c r="AE1274" s="111"/>
      <c r="AF1274" s="111"/>
      <c r="AG1274" s="111"/>
      <c r="AH1274" s="111"/>
      <c r="AI1274" s="111"/>
      <c r="AJ1274" s="111"/>
      <c r="AK1274" s="111"/>
      <c r="AL1274" s="111"/>
      <c r="AM1274" s="111"/>
      <c r="AN1274" s="111"/>
      <c r="AO1274" s="111"/>
      <c r="AP1274" s="111"/>
      <c r="AQ1274" s="111"/>
      <c r="AR1274" s="111"/>
      <c r="AS1274" s="111"/>
      <c r="AT1274" s="111"/>
      <c r="AU1274" s="111"/>
      <c r="AV1274" s="111"/>
      <c r="AW1274" s="111"/>
      <c r="AX1274" s="112"/>
    </row>
    <row r="1275" spans="1:51" ht="12" customHeight="1">
      <c r="A1275" s="7"/>
      <c r="B1275" s="110"/>
      <c r="C1275" s="111"/>
      <c r="D1275" s="111"/>
      <c r="E1275" s="111"/>
      <c r="F1275" s="111"/>
      <c r="G1275" s="111"/>
      <c r="H1275" s="111"/>
      <c r="I1275" s="111"/>
      <c r="J1275" s="111"/>
      <c r="K1275" s="111"/>
      <c r="L1275" s="111"/>
      <c r="M1275" s="111"/>
      <c r="N1275" s="111"/>
      <c r="O1275" s="111"/>
      <c r="P1275" s="111"/>
      <c r="Q1275" s="111"/>
      <c r="R1275" s="111"/>
      <c r="S1275" s="111"/>
      <c r="T1275" s="111"/>
      <c r="U1275" s="111"/>
      <c r="V1275" s="111"/>
      <c r="W1275" s="111"/>
      <c r="X1275" s="111"/>
      <c r="Y1275" s="111"/>
      <c r="Z1275" s="111"/>
      <c r="AA1275" s="111"/>
      <c r="AB1275" s="111"/>
      <c r="AC1275" s="111"/>
      <c r="AD1275" s="111"/>
      <c r="AE1275" s="111"/>
      <c r="AF1275" s="111"/>
      <c r="AG1275" s="111"/>
      <c r="AH1275" s="111"/>
      <c r="AI1275" s="111"/>
      <c r="AJ1275" s="111"/>
      <c r="AK1275" s="111"/>
      <c r="AL1275" s="111"/>
      <c r="AM1275" s="111"/>
      <c r="AN1275" s="111"/>
      <c r="AO1275" s="111"/>
      <c r="AP1275" s="111"/>
      <c r="AQ1275" s="111"/>
      <c r="AR1275" s="111"/>
      <c r="AS1275" s="111"/>
      <c r="AT1275" s="111"/>
      <c r="AU1275" s="111"/>
      <c r="AV1275" s="111"/>
      <c r="AW1275" s="111"/>
      <c r="AX1275" s="112"/>
    </row>
    <row r="1276" spans="1:51" ht="12" customHeight="1">
      <c r="A1276" s="7"/>
      <c r="B1276" s="110"/>
      <c r="C1276" s="111"/>
      <c r="D1276" s="111"/>
      <c r="E1276" s="111"/>
      <c r="F1276" s="111"/>
      <c r="G1276" s="111"/>
      <c r="H1276" s="111"/>
      <c r="I1276" s="111"/>
      <c r="J1276" s="111"/>
      <c r="K1276" s="111"/>
      <c r="L1276" s="111"/>
      <c r="M1276" s="111"/>
      <c r="N1276" s="111"/>
      <c r="O1276" s="111"/>
      <c r="P1276" s="111"/>
      <c r="Q1276" s="111"/>
      <c r="R1276" s="111"/>
      <c r="S1276" s="111"/>
      <c r="T1276" s="111"/>
      <c r="U1276" s="111"/>
      <c r="V1276" s="111"/>
      <c r="W1276" s="111"/>
      <c r="X1276" s="111"/>
      <c r="Y1276" s="111"/>
      <c r="Z1276" s="111"/>
      <c r="AA1276" s="111"/>
      <c r="AB1276" s="111"/>
      <c r="AC1276" s="111"/>
      <c r="AD1276" s="111"/>
      <c r="AE1276" s="111"/>
      <c r="AF1276" s="111"/>
      <c r="AG1276" s="111"/>
      <c r="AH1276" s="111"/>
      <c r="AI1276" s="111"/>
      <c r="AJ1276" s="111"/>
      <c r="AK1276" s="111"/>
      <c r="AL1276" s="111"/>
      <c r="AM1276" s="111"/>
      <c r="AN1276" s="111"/>
      <c r="AO1276" s="111"/>
      <c r="AP1276" s="111"/>
      <c r="AQ1276" s="111"/>
      <c r="AR1276" s="111"/>
      <c r="AS1276" s="111"/>
      <c r="AT1276" s="111"/>
      <c r="AU1276" s="111"/>
      <c r="AV1276" s="111"/>
      <c r="AW1276" s="111"/>
      <c r="AX1276" s="112"/>
    </row>
    <row r="1277" spans="1:51" ht="12" customHeight="1">
      <c r="A1277" s="7"/>
      <c r="B1277" s="110"/>
      <c r="C1277" s="111"/>
      <c r="D1277" s="111"/>
      <c r="E1277" s="111"/>
      <c r="F1277" s="111"/>
      <c r="G1277" s="111"/>
      <c r="H1277" s="111"/>
      <c r="I1277" s="111"/>
      <c r="J1277" s="111"/>
      <c r="K1277" s="111"/>
      <c r="L1277" s="111"/>
      <c r="M1277" s="111"/>
      <c r="N1277" s="111"/>
      <c r="O1277" s="111"/>
      <c r="P1277" s="111"/>
      <c r="Q1277" s="111"/>
      <c r="R1277" s="111"/>
      <c r="S1277" s="111"/>
      <c r="T1277" s="111"/>
      <c r="U1277" s="111"/>
      <c r="V1277" s="111"/>
      <c r="W1277" s="111"/>
      <c r="X1277" s="111"/>
      <c r="Y1277" s="111"/>
      <c r="Z1277" s="111"/>
      <c r="AA1277" s="111"/>
      <c r="AB1277" s="111"/>
      <c r="AC1277" s="111"/>
      <c r="AD1277" s="111"/>
      <c r="AE1277" s="111"/>
      <c r="AF1277" s="111"/>
      <c r="AG1277" s="111"/>
      <c r="AH1277" s="111"/>
      <c r="AI1277" s="111"/>
      <c r="AJ1277" s="111"/>
      <c r="AK1277" s="111"/>
      <c r="AL1277" s="111"/>
      <c r="AM1277" s="111"/>
      <c r="AN1277" s="111"/>
      <c r="AO1277" s="111"/>
      <c r="AP1277" s="111"/>
      <c r="AQ1277" s="111"/>
      <c r="AR1277" s="111"/>
      <c r="AS1277" s="111"/>
      <c r="AT1277" s="111"/>
      <c r="AU1277" s="111"/>
      <c r="AV1277" s="111"/>
      <c r="AW1277" s="111"/>
      <c r="AX1277" s="112"/>
    </row>
    <row r="1278" spans="1:51" ht="12" customHeight="1">
      <c r="A1278" s="7"/>
      <c r="B1278" s="110"/>
      <c r="C1278" s="111"/>
      <c r="D1278" s="111"/>
      <c r="E1278" s="111"/>
      <c r="F1278" s="111"/>
      <c r="G1278" s="111"/>
      <c r="H1278" s="111"/>
      <c r="I1278" s="111"/>
      <c r="J1278" s="111"/>
      <c r="K1278" s="111"/>
      <c r="L1278" s="111"/>
      <c r="M1278" s="111"/>
      <c r="N1278" s="111"/>
      <c r="O1278" s="111"/>
      <c r="P1278" s="111"/>
      <c r="Q1278" s="111"/>
      <c r="R1278" s="111"/>
      <c r="S1278" s="111"/>
      <c r="T1278" s="111"/>
      <c r="U1278" s="111"/>
      <c r="V1278" s="111"/>
      <c r="W1278" s="111"/>
      <c r="X1278" s="111"/>
      <c r="Y1278" s="111"/>
      <c r="Z1278" s="111"/>
      <c r="AA1278" s="111"/>
      <c r="AB1278" s="111"/>
      <c r="AC1278" s="111"/>
      <c r="AD1278" s="111"/>
      <c r="AE1278" s="111"/>
      <c r="AF1278" s="111"/>
      <c r="AG1278" s="111"/>
      <c r="AH1278" s="111"/>
      <c r="AI1278" s="111"/>
      <c r="AJ1278" s="111"/>
      <c r="AK1278" s="111"/>
      <c r="AL1278" s="111"/>
      <c r="AM1278" s="111"/>
      <c r="AN1278" s="111"/>
      <c r="AO1278" s="111"/>
      <c r="AP1278" s="111"/>
      <c r="AQ1278" s="111"/>
      <c r="AR1278" s="111"/>
      <c r="AS1278" s="111"/>
      <c r="AT1278" s="111"/>
      <c r="AU1278" s="111"/>
      <c r="AV1278" s="111"/>
      <c r="AW1278" s="111"/>
      <c r="AX1278" s="112"/>
    </row>
    <row r="1279" spans="1:51" ht="15" thickBot="1">
      <c r="A1279" s="16"/>
      <c r="B1279" s="17"/>
      <c r="C1279" s="18"/>
      <c r="D1279" s="18"/>
      <c r="E1279" s="18"/>
      <c r="F1279" s="18"/>
      <c r="G1279" s="18"/>
      <c r="H1279" s="18"/>
      <c r="I1279" s="18"/>
      <c r="J1279" s="18"/>
      <c r="K1279" s="18"/>
      <c r="L1279" s="18"/>
      <c r="M1279" s="18"/>
      <c r="N1279" s="18"/>
      <c r="O1279" s="18"/>
      <c r="P1279" s="18"/>
      <c r="Q1279" s="18"/>
      <c r="R1279" s="18"/>
      <c r="S1279" s="18"/>
      <c r="T1279" s="18"/>
      <c r="U1279" s="18"/>
      <c r="V1279" s="18"/>
      <c r="W1279" s="18"/>
      <c r="X1279" s="18"/>
      <c r="Y1279" s="18"/>
      <c r="Z1279" s="18"/>
      <c r="AA1279" s="18"/>
      <c r="AB1279" s="18"/>
      <c r="AC1279" s="18"/>
      <c r="AD1279" s="18"/>
      <c r="AE1279" s="18"/>
      <c r="AF1279" s="18"/>
      <c r="AG1279" s="18"/>
      <c r="AH1279" s="18"/>
      <c r="AI1279" s="18"/>
      <c r="AJ1279" s="18"/>
      <c r="AK1279" s="18"/>
      <c r="AL1279" s="18"/>
      <c r="AM1279" s="18"/>
      <c r="AN1279" s="18"/>
      <c r="AO1279" s="18"/>
      <c r="AP1279" s="18"/>
      <c r="AQ1279" s="18"/>
      <c r="AR1279" s="18"/>
      <c r="AS1279" s="18"/>
      <c r="AT1279" s="18"/>
      <c r="AU1279" s="18"/>
      <c r="AV1279" s="18"/>
      <c r="AW1279" s="18"/>
      <c r="AX1279" s="19"/>
    </row>
    <row r="1280" spans="1:51">
      <c r="B1280" s="20"/>
    </row>
    <row r="1281" spans="1:175" ht="15" thickBot="1">
      <c r="A1281" s="10"/>
      <c r="B1281" s="9" t="s">
        <v>3</v>
      </c>
      <c r="C1281" s="7"/>
      <c r="D1281" s="7"/>
      <c r="E1281" s="7"/>
      <c r="F1281" s="7"/>
      <c r="G1281" s="7"/>
      <c r="H1281" s="7"/>
      <c r="I1281" s="7"/>
      <c r="J1281" s="7"/>
      <c r="K1281" s="7"/>
      <c r="L1281" s="8"/>
      <c r="M1281" s="8"/>
      <c r="N1281" s="8"/>
      <c r="O1281" s="8"/>
      <c r="P1281" s="7"/>
      <c r="Q1281" s="7"/>
      <c r="R1281" s="7"/>
      <c r="S1281" s="7"/>
      <c r="T1281" s="7"/>
      <c r="U1281" s="7"/>
      <c r="V1281" s="9"/>
      <c r="W1281" s="9"/>
      <c r="X1281" s="9"/>
      <c r="Y1281" s="9"/>
      <c r="Z1281" s="9"/>
      <c r="AA1281" s="9"/>
      <c r="AB1281" s="9"/>
      <c r="AC1281" s="9"/>
      <c r="AD1281" s="9"/>
      <c r="AE1281" s="9"/>
      <c r="AF1281" s="9"/>
      <c r="AG1281" s="9"/>
      <c r="AH1281" s="9"/>
      <c r="AI1281" s="9"/>
      <c r="AJ1281" s="9"/>
      <c r="AK1281" s="9"/>
      <c r="AL1281" s="9"/>
      <c r="AM1281" s="9"/>
      <c r="AN1281" s="9"/>
      <c r="AO1281" s="9"/>
      <c r="AP1281" s="9"/>
      <c r="AQ1281" s="9"/>
      <c r="AR1281" s="9"/>
      <c r="AS1281" s="9"/>
      <c r="AT1281" s="9"/>
      <c r="AU1281" s="9"/>
      <c r="AV1281" s="9"/>
      <c r="AW1281" s="9"/>
      <c r="AX1281" s="9"/>
    </row>
    <row r="1282" spans="1:175" ht="14.25">
      <c r="A1282" s="7"/>
      <c r="B1282" s="11"/>
      <c r="C1282" s="6"/>
      <c r="D1282" s="6"/>
      <c r="E1282" s="6"/>
      <c r="F1282" s="6"/>
      <c r="G1282" s="6"/>
      <c r="H1282" s="6"/>
      <c r="I1282" s="6"/>
      <c r="J1282" s="6"/>
      <c r="K1282" s="6"/>
      <c r="L1282" s="12"/>
      <c r="M1282" s="12"/>
      <c r="N1282" s="12"/>
      <c r="O1282" s="12"/>
      <c r="P1282" s="6"/>
      <c r="Q1282" s="6"/>
      <c r="R1282" s="6"/>
      <c r="S1282" s="6"/>
      <c r="T1282" s="6"/>
      <c r="U1282" s="6"/>
      <c r="V1282" s="13"/>
      <c r="W1282" s="13"/>
      <c r="X1282" s="13"/>
      <c r="Y1282" s="13"/>
      <c r="Z1282" s="13"/>
      <c r="AA1282" s="13"/>
      <c r="AB1282" s="13"/>
      <c r="AC1282" s="13"/>
      <c r="AD1282" s="13"/>
      <c r="AE1282" s="13"/>
      <c r="AF1282" s="13"/>
      <c r="AG1282" s="13"/>
      <c r="AH1282" s="13"/>
      <c r="AI1282" s="13"/>
      <c r="AJ1282" s="13"/>
      <c r="AK1282" s="13"/>
      <c r="AL1282" s="13"/>
      <c r="AM1282" s="13"/>
      <c r="AN1282" s="13"/>
      <c r="AO1282" s="13"/>
      <c r="AP1282" s="13"/>
      <c r="AQ1282" s="13"/>
      <c r="AR1282" s="13"/>
      <c r="AS1282" s="13"/>
      <c r="AT1282" s="13"/>
      <c r="AU1282" s="13"/>
      <c r="AV1282" s="13"/>
      <c r="AW1282" s="13"/>
      <c r="AX1282" s="14"/>
    </row>
    <row r="1283" spans="1:175" ht="12" customHeight="1">
      <c r="A1283" s="7"/>
      <c r="B1283" s="110" t="s">
        <v>184</v>
      </c>
      <c r="C1283" s="111"/>
      <c r="D1283" s="111"/>
      <c r="E1283" s="111"/>
      <c r="F1283" s="111"/>
      <c r="G1283" s="111"/>
      <c r="H1283" s="111"/>
      <c r="I1283" s="111"/>
      <c r="J1283" s="111"/>
      <c r="K1283" s="111"/>
      <c r="L1283" s="111"/>
      <c r="M1283" s="111"/>
      <c r="N1283" s="111"/>
      <c r="O1283" s="111"/>
      <c r="P1283" s="111"/>
      <c r="Q1283" s="111"/>
      <c r="R1283" s="111"/>
      <c r="S1283" s="111"/>
      <c r="T1283" s="111"/>
      <c r="U1283" s="111"/>
      <c r="V1283" s="111"/>
      <c r="W1283" s="111"/>
      <c r="X1283" s="111"/>
      <c r="Y1283" s="111"/>
      <c r="Z1283" s="111"/>
      <c r="AA1283" s="111"/>
      <c r="AB1283" s="111"/>
      <c r="AC1283" s="111"/>
      <c r="AD1283" s="111"/>
      <c r="AE1283" s="111"/>
      <c r="AF1283" s="111"/>
      <c r="AG1283" s="111"/>
      <c r="AH1283" s="111"/>
      <c r="AI1283" s="111"/>
      <c r="AJ1283" s="111"/>
      <c r="AK1283" s="111"/>
      <c r="AL1283" s="111"/>
      <c r="AM1283" s="111"/>
      <c r="AN1283" s="111"/>
      <c r="AO1283" s="111"/>
      <c r="AP1283" s="111"/>
      <c r="AQ1283" s="111"/>
      <c r="AR1283" s="111"/>
      <c r="AS1283" s="111"/>
      <c r="AT1283" s="111"/>
      <c r="AU1283" s="111"/>
      <c r="AV1283" s="111"/>
      <c r="AW1283" s="111"/>
      <c r="AX1283" s="112"/>
    </row>
    <row r="1284" spans="1:175" ht="12" customHeight="1">
      <c r="A1284" s="7"/>
      <c r="B1284" s="110"/>
      <c r="C1284" s="111"/>
      <c r="D1284" s="111"/>
      <c r="E1284" s="111"/>
      <c r="F1284" s="111"/>
      <c r="G1284" s="111"/>
      <c r="H1284" s="111"/>
      <c r="I1284" s="111"/>
      <c r="J1284" s="111"/>
      <c r="K1284" s="111"/>
      <c r="L1284" s="111"/>
      <c r="M1284" s="111"/>
      <c r="N1284" s="111"/>
      <c r="O1284" s="111"/>
      <c r="P1284" s="111"/>
      <c r="Q1284" s="111"/>
      <c r="R1284" s="111"/>
      <c r="S1284" s="111"/>
      <c r="T1284" s="111"/>
      <c r="U1284" s="111"/>
      <c r="V1284" s="111"/>
      <c r="W1284" s="111"/>
      <c r="X1284" s="111"/>
      <c r="Y1284" s="111"/>
      <c r="Z1284" s="111"/>
      <c r="AA1284" s="111"/>
      <c r="AB1284" s="111"/>
      <c r="AC1284" s="111"/>
      <c r="AD1284" s="111"/>
      <c r="AE1284" s="111"/>
      <c r="AF1284" s="111"/>
      <c r="AG1284" s="111"/>
      <c r="AH1284" s="111"/>
      <c r="AI1284" s="111"/>
      <c r="AJ1284" s="111"/>
      <c r="AK1284" s="111"/>
      <c r="AL1284" s="111"/>
      <c r="AM1284" s="111"/>
      <c r="AN1284" s="111"/>
      <c r="AO1284" s="111"/>
      <c r="AP1284" s="111"/>
      <c r="AQ1284" s="111"/>
      <c r="AR1284" s="111"/>
      <c r="AS1284" s="111"/>
      <c r="AT1284" s="111"/>
      <c r="AU1284" s="111"/>
      <c r="AV1284" s="111"/>
      <c r="AW1284" s="111"/>
      <c r="AX1284" s="112"/>
    </row>
    <row r="1285" spans="1:175" ht="12" customHeight="1">
      <c r="A1285" s="7"/>
      <c r="B1285" s="110"/>
      <c r="C1285" s="111"/>
      <c r="D1285" s="111"/>
      <c r="E1285" s="111"/>
      <c r="F1285" s="111"/>
      <c r="G1285" s="111"/>
      <c r="H1285" s="111"/>
      <c r="I1285" s="111"/>
      <c r="J1285" s="111"/>
      <c r="K1285" s="111"/>
      <c r="L1285" s="111"/>
      <c r="M1285" s="111"/>
      <c r="N1285" s="111"/>
      <c r="O1285" s="111"/>
      <c r="P1285" s="111"/>
      <c r="Q1285" s="111"/>
      <c r="R1285" s="111"/>
      <c r="S1285" s="111"/>
      <c r="T1285" s="111"/>
      <c r="U1285" s="111"/>
      <c r="V1285" s="111"/>
      <c r="W1285" s="111"/>
      <c r="X1285" s="111"/>
      <c r="Y1285" s="111"/>
      <c r="Z1285" s="111"/>
      <c r="AA1285" s="111"/>
      <c r="AB1285" s="111"/>
      <c r="AC1285" s="111"/>
      <c r="AD1285" s="111"/>
      <c r="AE1285" s="111"/>
      <c r="AF1285" s="111"/>
      <c r="AG1285" s="111"/>
      <c r="AH1285" s="111"/>
      <c r="AI1285" s="111"/>
      <c r="AJ1285" s="111"/>
      <c r="AK1285" s="111"/>
      <c r="AL1285" s="111"/>
      <c r="AM1285" s="111"/>
      <c r="AN1285" s="111"/>
      <c r="AO1285" s="111"/>
      <c r="AP1285" s="111"/>
      <c r="AQ1285" s="111"/>
      <c r="AR1285" s="111"/>
      <c r="AS1285" s="111"/>
      <c r="AT1285" s="111"/>
      <c r="AU1285" s="111"/>
      <c r="AV1285" s="111"/>
      <c r="AW1285" s="111"/>
      <c r="AX1285" s="112"/>
    </row>
    <row r="1286" spans="1:175" ht="12" customHeight="1">
      <c r="A1286" s="7"/>
      <c r="B1286" s="110"/>
      <c r="C1286" s="111"/>
      <c r="D1286" s="111"/>
      <c r="E1286" s="111"/>
      <c r="F1286" s="111"/>
      <c r="G1286" s="111"/>
      <c r="H1286" s="111"/>
      <c r="I1286" s="111"/>
      <c r="J1286" s="111"/>
      <c r="K1286" s="111"/>
      <c r="L1286" s="111"/>
      <c r="M1286" s="111"/>
      <c r="N1286" s="111"/>
      <c r="O1286" s="111"/>
      <c r="P1286" s="111"/>
      <c r="Q1286" s="111"/>
      <c r="R1286" s="111"/>
      <c r="S1286" s="111"/>
      <c r="T1286" s="111"/>
      <c r="U1286" s="111"/>
      <c r="V1286" s="111"/>
      <c r="W1286" s="111"/>
      <c r="X1286" s="111"/>
      <c r="Y1286" s="111"/>
      <c r="Z1286" s="111"/>
      <c r="AA1286" s="111"/>
      <c r="AB1286" s="111"/>
      <c r="AC1286" s="111"/>
      <c r="AD1286" s="111"/>
      <c r="AE1286" s="111"/>
      <c r="AF1286" s="111"/>
      <c r="AG1286" s="111"/>
      <c r="AH1286" s="111"/>
      <c r="AI1286" s="111"/>
      <c r="AJ1286" s="111"/>
      <c r="AK1286" s="111"/>
      <c r="AL1286" s="111"/>
      <c r="AM1286" s="111"/>
      <c r="AN1286" s="111"/>
      <c r="AO1286" s="111"/>
      <c r="AP1286" s="111"/>
      <c r="AQ1286" s="111"/>
      <c r="AR1286" s="111"/>
      <c r="AS1286" s="111"/>
      <c r="AT1286" s="111"/>
      <c r="AU1286" s="111"/>
      <c r="AV1286" s="111"/>
      <c r="AW1286" s="111"/>
      <c r="AX1286" s="112"/>
    </row>
    <row r="1287" spans="1:175" ht="12" customHeight="1">
      <c r="A1287" s="7"/>
      <c r="B1287" s="110"/>
      <c r="C1287" s="111"/>
      <c r="D1287" s="111"/>
      <c r="E1287" s="111"/>
      <c r="F1287" s="111"/>
      <c r="G1287" s="111"/>
      <c r="H1287" s="111"/>
      <c r="I1287" s="111"/>
      <c r="J1287" s="111"/>
      <c r="K1287" s="111"/>
      <c r="L1287" s="111"/>
      <c r="M1287" s="111"/>
      <c r="N1287" s="111"/>
      <c r="O1287" s="111"/>
      <c r="P1287" s="111"/>
      <c r="Q1287" s="111"/>
      <c r="R1287" s="111"/>
      <c r="S1287" s="111"/>
      <c r="T1287" s="111"/>
      <c r="U1287" s="111"/>
      <c r="V1287" s="111"/>
      <c r="W1287" s="111"/>
      <c r="X1287" s="111"/>
      <c r="Y1287" s="111"/>
      <c r="Z1287" s="111"/>
      <c r="AA1287" s="111"/>
      <c r="AB1287" s="111"/>
      <c r="AC1287" s="111"/>
      <c r="AD1287" s="111"/>
      <c r="AE1287" s="111"/>
      <c r="AF1287" s="111"/>
      <c r="AG1287" s="111"/>
      <c r="AH1287" s="111"/>
      <c r="AI1287" s="111"/>
      <c r="AJ1287" s="111"/>
      <c r="AK1287" s="111"/>
      <c r="AL1287" s="111"/>
      <c r="AM1287" s="111"/>
      <c r="AN1287" s="111"/>
      <c r="AO1287" s="111"/>
      <c r="AP1287" s="111"/>
      <c r="AQ1287" s="111"/>
      <c r="AR1287" s="111"/>
      <c r="AS1287" s="111"/>
      <c r="AT1287" s="111"/>
      <c r="AU1287" s="111"/>
      <c r="AV1287" s="111"/>
      <c r="AW1287" s="111"/>
      <c r="AX1287" s="112"/>
    </row>
    <row r="1288" spans="1:175" ht="15" thickBot="1">
      <c r="A1288" s="16"/>
      <c r="B1288" s="17"/>
      <c r="C1288" s="18"/>
      <c r="D1288" s="18"/>
      <c r="E1288" s="18"/>
      <c r="F1288" s="18"/>
      <c r="G1288" s="18"/>
      <c r="H1288" s="18"/>
      <c r="I1288" s="18"/>
      <c r="J1288" s="18"/>
      <c r="K1288" s="18"/>
      <c r="L1288" s="18"/>
      <c r="M1288" s="18"/>
      <c r="N1288" s="18"/>
      <c r="O1288" s="18"/>
      <c r="P1288" s="18"/>
      <c r="Q1288" s="18"/>
      <c r="R1288" s="18"/>
      <c r="S1288" s="18"/>
      <c r="T1288" s="18"/>
      <c r="U1288" s="18"/>
      <c r="V1288" s="18"/>
      <c r="W1288" s="18"/>
      <c r="X1288" s="18"/>
      <c r="Y1288" s="18"/>
      <c r="Z1288" s="18"/>
      <c r="AA1288" s="18"/>
      <c r="AB1288" s="18"/>
      <c r="AC1288" s="18"/>
      <c r="AD1288" s="18"/>
      <c r="AE1288" s="18"/>
      <c r="AF1288" s="18"/>
      <c r="AG1288" s="18"/>
      <c r="AH1288" s="18"/>
      <c r="AI1288" s="18"/>
      <c r="AJ1288" s="18"/>
      <c r="AK1288" s="18"/>
      <c r="AL1288" s="18"/>
      <c r="AM1288" s="18"/>
      <c r="AN1288" s="18"/>
      <c r="AO1288" s="18"/>
      <c r="AP1288" s="18"/>
      <c r="AQ1288" s="18"/>
      <c r="AR1288" s="18"/>
      <c r="AS1288" s="18"/>
      <c r="AT1288" s="18"/>
      <c r="AU1288" s="18"/>
      <c r="AV1288" s="18"/>
      <c r="AW1288" s="18"/>
      <c r="AX1288" s="19"/>
    </row>
    <row r="1289" spans="1:175">
      <c r="B1289" s="20"/>
    </row>
    <row r="1290" spans="1:175" ht="14.25">
      <c r="B1290" s="9" t="s">
        <v>4</v>
      </c>
      <c r="C1290" s="7"/>
      <c r="D1290" s="7"/>
      <c r="E1290" s="7"/>
      <c r="F1290" s="7"/>
      <c r="G1290" s="7"/>
      <c r="H1290" s="7"/>
      <c r="I1290" s="7"/>
      <c r="J1290" s="7"/>
      <c r="K1290" s="7"/>
      <c r="L1290" s="8"/>
      <c r="M1290" s="8"/>
      <c r="N1290" s="8"/>
      <c r="O1290" s="8"/>
      <c r="P1290" s="7"/>
      <c r="Q1290" s="7"/>
      <c r="R1290" s="7"/>
      <c r="S1290" s="7"/>
      <c r="T1290" s="7"/>
      <c r="U1290" s="7"/>
      <c r="V1290" s="9"/>
      <c r="W1290" s="9"/>
      <c r="X1290" s="9"/>
      <c r="Y1290" s="9"/>
      <c r="Z1290" s="9"/>
      <c r="AA1290" s="9"/>
      <c r="AB1290" s="9"/>
      <c r="AC1290" s="9"/>
      <c r="AD1290" s="9"/>
      <c r="AE1290" s="9"/>
      <c r="AF1290" s="9"/>
      <c r="AG1290" s="9"/>
      <c r="AH1290" s="9"/>
      <c r="AI1290" s="9"/>
      <c r="AJ1290" s="9"/>
      <c r="AK1290" s="9"/>
      <c r="AL1290" s="9"/>
      <c r="AM1290" s="9"/>
      <c r="AN1290" s="9"/>
      <c r="AO1290" s="9"/>
      <c r="AP1290" s="9"/>
      <c r="AQ1290" s="9"/>
      <c r="AR1290" s="9"/>
      <c r="AS1290" s="9"/>
      <c r="AT1290" s="9"/>
      <c r="AU1290" s="9"/>
      <c r="AV1290" s="9"/>
      <c r="AW1290" s="9"/>
      <c r="AX1290" s="9"/>
    </row>
    <row r="1291" spans="1:175" ht="15" thickBot="1">
      <c r="B1291" s="7"/>
      <c r="C1291" s="7"/>
      <c r="D1291" s="7"/>
      <c r="E1291" s="7"/>
      <c r="F1291" s="7"/>
      <c r="G1291" s="7"/>
      <c r="H1291" s="7"/>
      <c r="I1291" s="7"/>
      <c r="J1291" s="7"/>
      <c r="K1291" s="7"/>
      <c r="L1291" s="8"/>
      <c r="M1291" s="8"/>
      <c r="N1291" s="8"/>
      <c r="O1291" s="8"/>
      <c r="P1291" s="7"/>
      <c r="Q1291" s="7"/>
      <c r="R1291" s="7"/>
      <c r="S1291" s="7"/>
      <c r="T1291" s="7"/>
      <c r="U1291" s="7"/>
      <c r="V1291" s="9"/>
      <c r="W1291" s="9"/>
      <c r="X1291" s="9"/>
      <c r="Y1291" s="9"/>
      <c r="Z1291" s="9"/>
      <c r="AA1291" s="9"/>
      <c r="AB1291" s="9"/>
      <c r="AC1291" s="9"/>
      <c r="AD1291" s="9"/>
      <c r="AE1291" s="9"/>
      <c r="AF1291" s="9"/>
      <c r="AG1291" s="9"/>
      <c r="AH1291" s="9"/>
      <c r="AI1291" s="9"/>
      <c r="AJ1291" s="9"/>
      <c r="AK1291" s="9"/>
      <c r="AL1291" s="9"/>
      <c r="AM1291" s="9"/>
      <c r="AN1291" s="9"/>
      <c r="AO1291" s="9"/>
      <c r="AP1291" s="9"/>
      <c r="AQ1291" s="9"/>
      <c r="AR1291" s="9"/>
      <c r="AS1291" s="9"/>
      <c r="AT1291" s="9"/>
      <c r="AU1291" s="9"/>
      <c r="AV1291" s="9"/>
      <c r="AW1291" s="9"/>
      <c r="AX1291" s="21" t="s">
        <v>5</v>
      </c>
    </row>
    <row r="1292" spans="1:175" s="15" customFormat="1" ht="13.5" customHeight="1">
      <c r="A1292" s="7"/>
      <c r="B1292" s="113" t="s">
        <v>6</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5"/>
      <c r="AA1292" s="119" t="s">
        <v>12</v>
      </c>
      <c r="AB1292" s="114"/>
      <c r="AC1292" s="114"/>
      <c r="AD1292" s="114"/>
      <c r="AE1292" s="114"/>
      <c r="AF1292" s="114"/>
      <c r="AG1292" s="114"/>
      <c r="AH1292" s="114"/>
      <c r="AI1292" s="115"/>
      <c r="AJ1292" s="119" t="s">
        <v>13</v>
      </c>
      <c r="AK1292" s="114"/>
      <c r="AL1292" s="114"/>
      <c r="AM1292" s="114"/>
      <c r="AN1292" s="114"/>
      <c r="AO1292" s="114"/>
      <c r="AP1292" s="114"/>
      <c r="AQ1292" s="114"/>
      <c r="AR1292" s="115"/>
      <c r="AS1292" s="119" t="s">
        <v>7</v>
      </c>
      <c r="AT1292" s="114"/>
      <c r="AU1292" s="114"/>
      <c r="AV1292" s="114"/>
      <c r="AW1292" s="114"/>
      <c r="AX1292" s="121"/>
      <c r="AY1292" s="2"/>
      <c r="AZ1292" s="2"/>
      <c r="BA1292" s="2"/>
      <c r="BB1292" s="2"/>
      <c r="BC1292" s="2"/>
      <c r="BD1292" s="2"/>
      <c r="BE1292" s="2"/>
      <c r="BF1292" s="2"/>
      <c r="BG1292" s="2"/>
      <c r="BH1292" s="2"/>
      <c r="BI1292" s="2"/>
      <c r="BJ1292" s="2"/>
      <c r="BK1292" s="2"/>
      <c r="BL1292" s="2"/>
      <c r="BM1292" s="2"/>
      <c r="BN1292" s="2"/>
      <c r="BO1292" s="2"/>
      <c r="BP1292" s="2"/>
      <c r="BQ1292" s="2"/>
      <c r="BR1292" s="2"/>
      <c r="BS1292" s="2"/>
      <c r="BT1292" s="2"/>
      <c r="BU1292" s="2"/>
      <c r="BV1292" s="2"/>
      <c r="BW1292" s="2"/>
      <c r="BX1292" s="2"/>
      <c r="BY1292" s="2"/>
      <c r="BZ1292" s="2"/>
      <c r="CA1292" s="2"/>
      <c r="CB1292" s="2"/>
      <c r="CC1292" s="2"/>
      <c r="CD1292" s="2"/>
      <c r="CE1292" s="2"/>
      <c r="CF1292" s="2"/>
      <c r="CG1292" s="2"/>
      <c r="CH1292" s="2"/>
      <c r="CI1292" s="2"/>
      <c r="CJ1292" s="2"/>
      <c r="CK1292" s="2"/>
      <c r="CL1292" s="2"/>
      <c r="CM1292" s="2"/>
      <c r="CN1292" s="2"/>
      <c r="CO1292" s="2"/>
      <c r="CP1292" s="2"/>
      <c r="CQ1292" s="2"/>
      <c r="CR1292" s="2"/>
      <c r="CS1292" s="2"/>
      <c r="CT1292" s="2"/>
      <c r="CU1292" s="2"/>
      <c r="CV1292" s="2"/>
      <c r="CW1292" s="2"/>
      <c r="CX1292" s="2"/>
      <c r="CY1292" s="2"/>
      <c r="CZ1292" s="2"/>
      <c r="DA1292" s="2"/>
      <c r="DB1292" s="2"/>
      <c r="DC1292" s="2"/>
      <c r="DD1292" s="2"/>
      <c r="DE1292" s="2"/>
      <c r="DF1292" s="2"/>
      <c r="DG1292" s="2"/>
      <c r="DH1292" s="2"/>
      <c r="DI1292" s="2"/>
      <c r="DJ1292" s="2"/>
      <c r="DK1292" s="2"/>
      <c r="DL1292" s="2"/>
      <c r="DM1292" s="2"/>
      <c r="DN1292" s="2"/>
      <c r="DO1292" s="2"/>
      <c r="DP1292" s="2"/>
      <c r="DQ1292" s="2"/>
      <c r="DR1292" s="2"/>
      <c r="DS1292" s="2"/>
      <c r="DT1292" s="2"/>
      <c r="DU1292" s="2"/>
      <c r="DV1292" s="2"/>
      <c r="DW1292" s="2"/>
      <c r="DX1292" s="2"/>
      <c r="DY1292" s="2"/>
      <c r="DZ1292" s="2"/>
      <c r="EA1292" s="2"/>
      <c r="EB1292" s="2"/>
      <c r="EC1292" s="2"/>
      <c r="ED1292" s="2"/>
      <c r="EE1292" s="2"/>
      <c r="EF1292" s="2"/>
      <c r="EG1292" s="2"/>
      <c r="EH1292" s="2"/>
      <c r="EI1292" s="2"/>
      <c r="EJ1292" s="2"/>
      <c r="EK1292" s="2"/>
      <c r="EL1292" s="2"/>
      <c r="EM1292" s="2"/>
      <c r="EN1292" s="2"/>
      <c r="EO1292" s="2"/>
      <c r="EP1292" s="2"/>
      <c r="EQ1292" s="2"/>
      <c r="ER1292" s="2"/>
      <c r="ES1292" s="2"/>
      <c r="ET1292" s="2"/>
      <c r="EU1292" s="2"/>
      <c r="EV1292" s="2"/>
      <c r="EW1292" s="2"/>
      <c r="EX1292" s="2"/>
      <c r="EY1292" s="2"/>
      <c r="EZ1292" s="2"/>
      <c r="FA1292" s="2"/>
      <c r="FB1292" s="2"/>
      <c r="FC1292" s="2"/>
      <c r="FD1292" s="2"/>
      <c r="FE1292" s="2"/>
      <c r="FF1292" s="2"/>
      <c r="FG1292" s="2"/>
      <c r="FH1292" s="2"/>
      <c r="FI1292" s="2"/>
      <c r="FJ1292" s="2"/>
      <c r="FK1292" s="2"/>
      <c r="FL1292" s="2"/>
      <c r="FM1292" s="2"/>
      <c r="FN1292" s="2"/>
      <c r="FO1292" s="2"/>
      <c r="FP1292" s="2"/>
      <c r="FQ1292" s="2"/>
      <c r="FR1292" s="2"/>
      <c r="FS1292" s="2"/>
    </row>
    <row r="1293" spans="1:175" s="15" customFormat="1" ht="13.5">
      <c r="A1293" s="7"/>
      <c r="B1293" s="116"/>
      <c r="C1293" s="117"/>
      <c r="D1293" s="117"/>
      <c r="E1293" s="117"/>
      <c r="F1293" s="117"/>
      <c r="G1293" s="117"/>
      <c r="H1293" s="117"/>
      <c r="I1293" s="117"/>
      <c r="J1293" s="117"/>
      <c r="K1293" s="117"/>
      <c r="L1293" s="117"/>
      <c r="M1293" s="117"/>
      <c r="N1293" s="117"/>
      <c r="O1293" s="117"/>
      <c r="P1293" s="117"/>
      <c r="Q1293" s="117"/>
      <c r="R1293" s="117"/>
      <c r="S1293" s="117"/>
      <c r="T1293" s="117"/>
      <c r="U1293" s="117"/>
      <c r="V1293" s="117"/>
      <c r="W1293" s="117"/>
      <c r="X1293" s="117"/>
      <c r="Y1293" s="117"/>
      <c r="Z1293" s="118"/>
      <c r="AA1293" s="120"/>
      <c r="AB1293" s="117"/>
      <c r="AC1293" s="117"/>
      <c r="AD1293" s="117"/>
      <c r="AE1293" s="117"/>
      <c r="AF1293" s="117"/>
      <c r="AG1293" s="117"/>
      <c r="AH1293" s="117"/>
      <c r="AI1293" s="118"/>
      <c r="AJ1293" s="120"/>
      <c r="AK1293" s="117"/>
      <c r="AL1293" s="117"/>
      <c r="AM1293" s="117"/>
      <c r="AN1293" s="117"/>
      <c r="AO1293" s="117"/>
      <c r="AP1293" s="117"/>
      <c r="AQ1293" s="117"/>
      <c r="AR1293" s="118"/>
      <c r="AS1293" s="120"/>
      <c r="AT1293" s="117"/>
      <c r="AU1293" s="117"/>
      <c r="AV1293" s="117"/>
      <c r="AW1293" s="117"/>
      <c r="AX1293" s="122"/>
      <c r="AY1293" s="2"/>
      <c r="AZ1293" s="2"/>
      <c r="BA1293" s="2"/>
      <c r="BB1293" s="2"/>
      <c r="BC1293" s="2"/>
      <c r="BD1293" s="2"/>
      <c r="BE1293" s="2"/>
      <c r="BF1293" s="2"/>
      <c r="BG1293" s="2"/>
      <c r="BH1293" s="2"/>
      <c r="BI1293" s="2"/>
      <c r="BJ1293" s="2"/>
      <c r="BK1293" s="2"/>
      <c r="BL1293" s="2"/>
      <c r="BM1293" s="2"/>
      <c r="BN1293" s="2"/>
      <c r="BO1293" s="2"/>
      <c r="BP1293" s="2"/>
      <c r="BQ1293" s="2"/>
      <c r="BR1293" s="2"/>
      <c r="BS1293" s="2"/>
      <c r="BT1293" s="2"/>
      <c r="BU1293" s="2"/>
      <c r="BV1293" s="2"/>
      <c r="BW1293" s="2"/>
      <c r="BX1293" s="2"/>
      <c r="BY1293" s="2"/>
      <c r="BZ1293" s="2"/>
      <c r="CA1293" s="2"/>
      <c r="CB1293" s="2"/>
      <c r="CC1293" s="2"/>
      <c r="CD1293" s="2"/>
      <c r="CE1293" s="2"/>
      <c r="CF1293" s="2"/>
      <c r="CG1293" s="2"/>
      <c r="CH1293" s="2"/>
      <c r="CI1293" s="2"/>
      <c r="CJ1293" s="2"/>
      <c r="CK1293" s="2"/>
      <c r="CL1293" s="2"/>
      <c r="CM1293" s="2"/>
      <c r="CN1293" s="2"/>
      <c r="CO1293" s="2"/>
      <c r="CP1293" s="2"/>
      <c r="CQ1293" s="2"/>
      <c r="CR1293" s="2"/>
      <c r="CS1293" s="2"/>
      <c r="CT1293" s="2"/>
      <c r="CU1293" s="2"/>
      <c r="CV1293" s="2"/>
      <c r="CW1293" s="2"/>
      <c r="CX1293" s="2"/>
      <c r="CY1293" s="2"/>
      <c r="CZ1293" s="2"/>
      <c r="DA1293" s="2"/>
      <c r="DB1293" s="2"/>
      <c r="DC1293" s="2"/>
      <c r="DD1293" s="2"/>
      <c r="DE1293" s="2"/>
      <c r="DF1293" s="2"/>
      <c r="DG1293" s="2"/>
      <c r="DH1293" s="2"/>
      <c r="DI1293" s="2"/>
      <c r="DJ1293" s="2"/>
      <c r="DK1293" s="2"/>
      <c r="DL1293" s="2"/>
      <c r="DM1293" s="2"/>
      <c r="DN1293" s="2"/>
      <c r="DO1293" s="2"/>
      <c r="DP1293" s="2"/>
      <c r="DQ1293" s="2"/>
      <c r="DR1293" s="2"/>
      <c r="DS1293" s="2"/>
      <c r="DT1293" s="2"/>
      <c r="DU1293" s="2"/>
      <c r="DV1293" s="2"/>
      <c r="DW1293" s="2"/>
      <c r="DX1293" s="2"/>
      <c r="DY1293" s="2"/>
      <c r="DZ1293" s="2"/>
      <c r="EA1293" s="2"/>
      <c r="EB1293" s="2"/>
      <c r="EC1293" s="2"/>
      <c r="ED1293" s="2"/>
      <c r="EE1293" s="2"/>
      <c r="EF1293" s="2"/>
      <c r="EG1293" s="2"/>
      <c r="EH1293" s="2"/>
      <c r="EI1293" s="2"/>
      <c r="EJ1293" s="2"/>
      <c r="EK1293" s="2"/>
      <c r="EL1293" s="2"/>
      <c r="EM1293" s="2"/>
      <c r="EN1293" s="2"/>
      <c r="EO1293" s="2"/>
      <c r="EP1293" s="2"/>
      <c r="EQ1293" s="2"/>
      <c r="ER1293" s="2"/>
      <c r="ES1293" s="2"/>
      <c r="ET1293" s="2"/>
      <c r="EU1293" s="2"/>
      <c r="EV1293" s="2"/>
      <c r="EW1293" s="2"/>
      <c r="EX1293" s="2"/>
      <c r="EY1293" s="2"/>
      <c r="EZ1293" s="2"/>
      <c r="FA1293" s="2"/>
      <c r="FB1293" s="2"/>
      <c r="FC1293" s="2"/>
      <c r="FD1293" s="2"/>
      <c r="FE1293" s="2"/>
      <c r="FF1293" s="2"/>
      <c r="FG1293" s="2"/>
      <c r="FH1293" s="2"/>
      <c r="FI1293" s="2"/>
      <c r="FJ1293" s="2"/>
      <c r="FK1293" s="2"/>
      <c r="FL1293" s="2"/>
      <c r="FM1293" s="2"/>
      <c r="FN1293" s="2"/>
      <c r="FO1293" s="2"/>
      <c r="FP1293" s="2"/>
      <c r="FQ1293" s="2"/>
      <c r="FR1293" s="2"/>
      <c r="FS1293" s="2"/>
    </row>
    <row r="1294" spans="1:175" s="15" customFormat="1" ht="18.75" customHeight="1">
      <c r="A1294" s="7"/>
      <c r="B1294" s="22"/>
      <c r="C1294" s="101" t="s">
        <v>181</v>
      </c>
      <c r="D1294" s="102"/>
      <c r="E1294" s="102"/>
      <c r="F1294" s="102"/>
      <c r="G1294" s="102"/>
      <c r="H1294" s="102"/>
      <c r="I1294" s="102"/>
      <c r="J1294" s="102"/>
      <c r="K1294" s="102"/>
      <c r="L1294" s="102"/>
      <c r="M1294" s="102"/>
      <c r="N1294" s="102"/>
      <c r="O1294" s="102"/>
      <c r="P1294" s="102"/>
      <c r="Q1294" s="102"/>
      <c r="R1294" s="102"/>
      <c r="S1294" s="102"/>
      <c r="T1294" s="102"/>
      <c r="U1294" s="102"/>
      <c r="V1294" s="102"/>
      <c r="W1294" s="102"/>
      <c r="X1294" s="102"/>
      <c r="Y1294" s="102"/>
      <c r="Z1294" s="103"/>
      <c r="AA1294" s="104">
        <v>4312</v>
      </c>
      <c r="AB1294" s="105"/>
      <c r="AC1294" s="105"/>
      <c r="AD1294" s="105"/>
      <c r="AE1294" s="105"/>
      <c r="AF1294" s="105"/>
      <c r="AG1294" s="105"/>
      <c r="AH1294" s="105"/>
      <c r="AI1294" s="106"/>
      <c r="AJ1294" s="104">
        <v>4257</v>
      </c>
      <c r="AK1294" s="105"/>
      <c r="AL1294" s="105"/>
      <c r="AM1294" s="105"/>
      <c r="AN1294" s="105"/>
      <c r="AO1294" s="105"/>
      <c r="AP1294" s="105"/>
      <c r="AQ1294" s="105"/>
      <c r="AR1294" s="106"/>
      <c r="AS1294" s="107"/>
      <c r="AT1294" s="108"/>
      <c r="AU1294" s="108"/>
      <c r="AV1294" s="108"/>
      <c r="AW1294" s="108"/>
      <c r="AX1294" s="109"/>
      <c r="AY1294" s="2"/>
      <c r="AZ1294" s="2"/>
      <c r="BA1294" s="2"/>
      <c r="BB1294" s="2"/>
      <c r="BC1294" s="2"/>
      <c r="BD1294" s="2"/>
      <c r="BE1294" s="2"/>
      <c r="BF1294" s="2"/>
      <c r="BG1294" s="2"/>
      <c r="BH1294" s="2"/>
      <c r="BI1294" s="2"/>
      <c r="BJ1294" s="2"/>
      <c r="BK1294" s="2"/>
      <c r="BL1294" s="2"/>
      <c r="BM1294" s="2"/>
      <c r="BN1294" s="2"/>
      <c r="BO1294" s="2"/>
      <c r="BP1294" s="2"/>
      <c r="BQ1294" s="2"/>
      <c r="BR1294" s="2"/>
      <c r="BS1294" s="2"/>
      <c r="BT1294" s="2"/>
      <c r="BU1294" s="2"/>
      <c r="BV1294" s="2"/>
      <c r="BW1294" s="2"/>
      <c r="BX1294" s="2"/>
      <c r="BY1294" s="2"/>
      <c r="BZ1294" s="2"/>
      <c r="CA1294" s="2"/>
      <c r="CB1294" s="2"/>
      <c r="CC1294" s="2"/>
      <c r="CD1294" s="2"/>
      <c r="CE1294" s="2"/>
      <c r="CF1294" s="2"/>
      <c r="CG1294" s="2"/>
      <c r="CH1294" s="2"/>
      <c r="CI1294" s="2"/>
      <c r="CJ1294" s="2"/>
      <c r="CK1294" s="2"/>
      <c r="CL1294" s="2"/>
      <c r="CM1294" s="2"/>
      <c r="CN1294" s="2"/>
      <c r="CO1294" s="2"/>
      <c r="CP1294" s="2"/>
      <c r="CQ1294" s="2"/>
      <c r="CR1294" s="2"/>
      <c r="CS1294" s="2"/>
      <c r="CT1294" s="2"/>
      <c r="CU1294" s="2"/>
      <c r="CV1294" s="2"/>
      <c r="CW1294" s="2"/>
      <c r="CX1294" s="2"/>
      <c r="CY1294" s="2"/>
      <c r="CZ1294" s="2"/>
      <c r="DA1294" s="2"/>
      <c r="DB1294" s="2"/>
      <c r="DC1294" s="2"/>
      <c r="DD1294" s="2"/>
      <c r="DE1294" s="2"/>
      <c r="DF1294" s="2"/>
      <c r="DG1294" s="2"/>
      <c r="DH1294" s="2"/>
      <c r="DI1294" s="2"/>
      <c r="DJ1294" s="2"/>
      <c r="DK1294" s="2"/>
      <c r="DL1294" s="2"/>
      <c r="DM1294" s="2"/>
      <c r="DN1294" s="2"/>
      <c r="DO1294" s="2"/>
      <c r="DP1294" s="2"/>
      <c r="DQ1294" s="2"/>
      <c r="DR1294" s="2"/>
      <c r="DS1294" s="2"/>
      <c r="DT1294" s="2"/>
      <c r="DU1294" s="2"/>
      <c r="DV1294" s="2"/>
      <c r="DW1294" s="2"/>
      <c r="DX1294" s="2"/>
      <c r="DY1294" s="2"/>
      <c r="DZ1294" s="2"/>
      <c r="EA1294" s="2"/>
      <c r="EB1294" s="2"/>
      <c r="EC1294" s="2"/>
      <c r="ED1294" s="2"/>
      <c r="EE1294" s="2"/>
      <c r="EF1294" s="2"/>
      <c r="EG1294" s="2"/>
      <c r="EH1294" s="2"/>
      <c r="EI1294" s="2"/>
      <c r="EJ1294" s="2"/>
      <c r="EK1294" s="2"/>
      <c r="EL1294" s="2"/>
      <c r="EM1294" s="2"/>
      <c r="EN1294" s="2"/>
      <c r="EO1294" s="2"/>
      <c r="EP1294" s="2"/>
      <c r="EQ1294" s="2"/>
      <c r="ER1294" s="2"/>
      <c r="ES1294" s="2"/>
      <c r="ET1294" s="2"/>
      <c r="EU1294" s="2"/>
      <c r="EV1294" s="2"/>
      <c r="EW1294" s="2"/>
      <c r="EX1294" s="2"/>
      <c r="EY1294" s="2"/>
      <c r="EZ1294" s="2"/>
      <c r="FA1294" s="2"/>
      <c r="FB1294" s="2"/>
      <c r="FC1294" s="2"/>
      <c r="FD1294" s="2"/>
      <c r="FE1294" s="2"/>
      <c r="FF1294" s="2"/>
      <c r="FG1294" s="2"/>
      <c r="FH1294" s="2"/>
      <c r="FI1294" s="2"/>
      <c r="FJ1294" s="2"/>
      <c r="FK1294" s="2"/>
      <c r="FL1294" s="2"/>
      <c r="FM1294" s="2"/>
      <c r="FN1294" s="2"/>
      <c r="FO1294" s="2"/>
      <c r="FP1294" s="2"/>
      <c r="FQ1294" s="2"/>
      <c r="FR1294" s="2"/>
      <c r="FS1294" s="2"/>
    </row>
    <row r="1295" spans="1:175" s="15" customFormat="1" ht="18.75" customHeight="1" thickBot="1">
      <c r="A1295" s="16"/>
      <c r="B1295" s="92" t="s">
        <v>14</v>
      </c>
      <c r="C1295" s="93"/>
      <c r="D1295" s="93"/>
      <c r="E1295" s="93"/>
      <c r="F1295" s="93"/>
      <c r="G1295" s="93"/>
      <c r="H1295" s="93"/>
      <c r="I1295" s="93"/>
      <c r="J1295" s="93"/>
      <c r="K1295" s="93"/>
      <c r="L1295" s="93"/>
      <c r="M1295" s="93"/>
      <c r="N1295" s="93"/>
      <c r="O1295" s="93"/>
      <c r="P1295" s="93"/>
      <c r="Q1295" s="93"/>
      <c r="R1295" s="93"/>
      <c r="S1295" s="93"/>
      <c r="T1295" s="93"/>
      <c r="U1295" s="93"/>
      <c r="V1295" s="93"/>
      <c r="W1295" s="93"/>
      <c r="X1295" s="93"/>
      <c r="Y1295" s="93"/>
      <c r="Z1295" s="94"/>
      <c r="AA1295" s="95">
        <f>SUM($AA$1294:$AA$1294)</f>
        <v>4312</v>
      </c>
      <c r="AB1295" s="96"/>
      <c r="AC1295" s="96"/>
      <c r="AD1295" s="96"/>
      <c r="AE1295" s="96"/>
      <c r="AF1295" s="96"/>
      <c r="AG1295" s="96"/>
      <c r="AH1295" s="96"/>
      <c r="AI1295" s="97"/>
      <c r="AJ1295" s="95">
        <f>SUM($AJ$1294:$AJ$1294)</f>
        <v>4257</v>
      </c>
      <c r="AK1295" s="96"/>
      <c r="AL1295" s="96"/>
      <c r="AM1295" s="96"/>
      <c r="AN1295" s="96"/>
      <c r="AO1295" s="96"/>
      <c r="AP1295" s="96"/>
      <c r="AQ1295" s="96"/>
      <c r="AR1295" s="97"/>
      <c r="AS1295" s="98"/>
      <c r="AT1295" s="99"/>
      <c r="AU1295" s="99"/>
      <c r="AV1295" s="99"/>
      <c r="AW1295" s="99"/>
      <c r="AX1295" s="100"/>
      <c r="AY1295" s="2"/>
      <c r="AZ1295" s="2"/>
      <c r="BA1295" s="2"/>
      <c r="BB1295" s="2"/>
      <c r="BC1295" s="2"/>
      <c r="BD1295" s="2"/>
      <c r="BE1295" s="2"/>
      <c r="BF1295" s="2"/>
      <c r="BG1295" s="2"/>
      <c r="BH1295" s="2"/>
      <c r="BI1295" s="2"/>
      <c r="BJ1295" s="2"/>
      <c r="BK1295" s="2"/>
      <c r="BL1295" s="2"/>
      <c r="BM1295" s="2"/>
      <c r="BN1295" s="2"/>
      <c r="BO1295" s="2"/>
      <c r="BP1295" s="2"/>
      <c r="BQ1295" s="2"/>
      <c r="BR1295" s="2"/>
      <c r="BS1295" s="2"/>
      <c r="BT1295" s="2"/>
      <c r="BU1295" s="2"/>
      <c r="BV1295" s="2"/>
      <c r="BW1295" s="2"/>
      <c r="BX1295" s="2"/>
      <c r="BY1295" s="2"/>
      <c r="BZ1295" s="2"/>
      <c r="CA1295" s="2"/>
      <c r="CB1295" s="2"/>
      <c r="CC1295" s="2"/>
      <c r="CD1295" s="2"/>
      <c r="CE1295" s="2"/>
      <c r="CF1295" s="2"/>
      <c r="CG1295" s="2"/>
      <c r="CH1295" s="2"/>
      <c r="CI1295" s="2"/>
      <c r="CJ1295" s="2"/>
      <c r="CK1295" s="2"/>
      <c r="CL1295" s="2"/>
      <c r="CM1295" s="2"/>
      <c r="CN1295" s="2"/>
      <c r="CO1295" s="2"/>
      <c r="CP1295" s="2"/>
      <c r="CQ1295" s="2"/>
      <c r="CR1295" s="2"/>
      <c r="CS1295" s="2"/>
      <c r="CT1295" s="2"/>
      <c r="CU1295" s="2"/>
      <c r="CV1295" s="2"/>
      <c r="CW1295" s="2"/>
      <c r="CX1295" s="2"/>
      <c r="CY1295" s="2"/>
      <c r="CZ1295" s="2"/>
      <c r="DA1295" s="2"/>
      <c r="DB1295" s="2"/>
      <c r="DC1295" s="2"/>
      <c r="DD1295" s="2"/>
      <c r="DE1295" s="2"/>
      <c r="DF1295" s="2"/>
      <c r="DG1295" s="2"/>
      <c r="DH1295" s="2"/>
      <c r="DI1295" s="2"/>
      <c r="DJ1295" s="2"/>
      <c r="DK1295" s="2"/>
      <c r="DL1295" s="2"/>
      <c r="DM1295" s="2"/>
      <c r="DN1295" s="2"/>
      <c r="DO1295" s="2"/>
      <c r="DP1295" s="2"/>
      <c r="DQ1295" s="2"/>
      <c r="DR1295" s="2"/>
      <c r="DS1295" s="2"/>
      <c r="DT1295" s="2"/>
      <c r="DU1295" s="2"/>
      <c r="DV1295" s="2"/>
      <c r="DW1295" s="2"/>
      <c r="DX1295" s="2"/>
      <c r="DY1295" s="2"/>
      <c r="DZ1295" s="2"/>
      <c r="EA1295" s="2"/>
      <c r="EB1295" s="2"/>
      <c r="EC1295" s="2"/>
      <c r="ED1295" s="2"/>
      <c r="EE1295" s="2"/>
      <c r="EF1295" s="2"/>
      <c r="EG1295" s="2"/>
      <c r="EH1295" s="2"/>
      <c r="EI1295" s="2"/>
      <c r="EJ1295" s="2"/>
      <c r="EK1295" s="2"/>
      <c r="EL1295" s="2"/>
      <c r="EM1295" s="2"/>
      <c r="EN1295" s="2"/>
      <c r="EO1295" s="2"/>
      <c r="EP1295" s="2"/>
      <c r="EQ1295" s="2"/>
      <c r="ER1295" s="2"/>
      <c r="ES1295" s="2"/>
      <c r="ET1295" s="2"/>
      <c r="EU1295" s="2"/>
      <c r="EV1295" s="2"/>
      <c r="EW1295" s="2"/>
      <c r="EX1295" s="2"/>
      <c r="EY1295" s="2"/>
      <c r="EZ1295" s="2"/>
      <c r="FA1295" s="2"/>
      <c r="FB1295" s="2"/>
      <c r="FC1295" s="2"/>
      <c r="FD1295" s="2"/>
      <c r="FE1295" s="2"/>
      <c r="FF1295" s="2"/>
      <c r="FG1295" s="2"/>
      <c r="FH1295" s="2"/>
      <c r="FI1295" s="2"/>
      <c r="FJ1295" s="2"/>
      <c r="FK1295" s="2"/>
      <c r="FL1295" s="2"/>
      <c r="FM1295" s="2"/>
      <c r="FN1295" s="2"/>
      <c r="FO1295" s="2"/>
      <c r="FP1295" s="2"/>
      <c r="FQ1295" s="2"/>
      <c r="FR1295" s="2"/>
      <c r="FS1295" s="2"/>
    </row>
    <row r="1297" spans="1:51" ht="18.75">
      <c r="A1297" s="1" t="s">
        <v>0</v>
      </c>
      <c r="AW1297" s="3"/>
      <c r="AX1297" s="4"/>
      <c r="AY1297" s="3"/>
    </row>
    <row r="1299" spans="1:51" ht="18.75">
      <c r="B1299" s="123" t="s">
        <v>8</v>
      </c>
      <c r="C1299" s="124"/>
      <c r="D1299" s="124"/>
      <c r="E1299" s="124"/>
      <c r="F1299" s="124"/>
      <c r="G1299" s="124"/>
      <c r="H1299" s="124"/>
      <c r="I1299" s="124"/>
      <c r="J1299" s="124"/>
      <c r="K1299" s="124"/>
      <c r="L1299" s="124"/>
      <c r="M1299" s="124"/>
      <c r="N1299" s="124"/>
      <c r="O1299" s="124"/>
      <c r="P1299" s="124"/>
      <c r="Q1299" s="124"/>
      <c r="R1299" s="124"/>
      <c r="S1299" s="124"/>
      <c r="T1299" s="124"/>
      <c r="U1299" s="124"/>
      <c r="V1299" s="124"/>
      <c r="W1299" s="124"/>
      <c r="X1299" s="124"/>
      <c r="Y1299" s="124"/>
      <c r="Z1299" s="124"/>
      <c r="AA1299" s="124"/>
      <c r="AB1299" s="124"/>
      <c r="AC1299" s="124"/>
      <c r="AD1299" s="124"/>
      <c r="AE1299" s="124"/>
      <c r="AF1299" s="124"/>
      <c r="AG1299" s="124"/>
      <c r="AH1299" s="124"/>
      <c r="AI1299" s="124"/>
      <c r="AJ1299" s="124"/>
      <c r="AK1299" s="124"/>
      <c r="AL1299" s="124"/>
      <c r="AM1299" s="124"/>
      <c r="AN1299" s="124"/>
      <c r="AO1299" s="124"/>
      <c r="AP1299" s="124"/>
      <c r="AQ1299" s="124"/>
      <c r="AR1299" s="124"/>
      <c r="AS1299" s="124"/>
      <c r="AT1299" s="124"/>
      <c r="AU1299" s="124"/>
      <c r="AV1299" s="124"/>
      <c r="AW1299" s="124"/>
      <c r="AX1299" s="124"/>
    </row>
    <row r="1300" spans="1:51">
      <c r="Z1300" s="5"/>
      <c r="AD1300" s="5"/>
      <c r="AE1300" s="5"/>
      <c r="AF1300" s="5"/>
      <c r="AG1300" s="5"/>
      <c r="AH1300" s="5"/>
      <c r="AI1300" s="5"/>
      <c r="AO1300" s="5"/>
    </row>
    <row r="1301" spans="1:51" ht="13.5" thickBot="1">
      <c r="Z1301" s="5"/>
      <c r="AD1301" s="5"/>
      <c r="AE1301" s="5"/>
      <c r="AF1301" s="5"/>
      <c r="AG1301" s="5"/>
      <c r="AH1301" s="5"/>
      <c r="AI1301" s="5"/>
      <c r="AO1301" s="5"/>
    </row>
    <row r="1302" spans="1:51" ht="24.75" customHeight="1" thickBot="1">
      <c r="B1302" s="125" t="s">
        <v>1</v>
      </c>
      <c r="C1302" s="126"/>
      <c r="D1302" s="126"/>
      <c r="E1302" s="126"/>
      <c r="F1302" s="126"/>
      <c r="G1302" s="126"/>
      <c r="H1302" s="127" t="s">
        <v>204</v>
      </c>
      <c r="I1302" s="128"/>
      <c r="J1302" s="128"/>
      <c r="K1302" s="128"/>
      <c r="L1302" s="128"/>
      <c r="M1302" s="128"/>
      <c r="N1302" s="128"/>
      <c r="O1302" s="128"/>
      <c r="P1302" s="128"/>
      <c r="Q1302" s="128"/>
      <c r="R1302" s="128"/>
      <c r="S1302" s="128"/>
      <c r="T1302" s="128"/>
      <c r="U1302" s="128"/>
      <c r="V1302" s="128"/>
      <c r="W1302" s="128"/>
      <c r="X1302" s="128"/>
      <c r="Y1302" s="128"/>
      <c r="Z1302" s="128"/>
      <c r="AA1302" s="128"/>
      <c r="AB1302" s="128"/>
      <c r="AC1302" s="128"/>
      <c r="AD1302" s="128"/>
      <c r="AE1302" s="128"/>
      <c r="AF1302" s="128"/>
      <c r="AG1302" s="128"/>
      <c r="AH1302" s="128"/>
      <c r="AI1302" s="128"/>
      <c r="AJ1302" s="128"/>
      <c r="AK1302" s="128"/>
      <c r="AL1302" s="128"/>
      <c r="AM1302" s="128"/>
      <c r="AN1302" s="128"/>
      <c r="AO1302" s="128"/>
      <c r="AP1302" s="128"/>
      <c r="AQ1302" s="128"/>
      <c r="AR1302" s="128"/>
      <c r="AS1302" s="128"/>
      <c r="AT1302" s="128"/>
      <c r="AU1302" s="128"/>
      <c r="AV1302" s="128"/>
      <c r="AW1302" s="128"/>
      <c r="AX1302" s="129"/>
    </row>
    <row r="1303" spans="1:51" ht="14.25">
      <c r="B1303" s="6"/>
      <c r="C1303" s="6"/>
      <c r="D1303" s="6"/>
      <c r="E1303" s="6"/>
      <c r="F1303" s="6"/>
      <c r="G1303" s="6"/>
      <c r="H1303" s="7"/>
      <c r="I1303" s="7"/>
      <c r="J1303" s="7"/>
      <c r="K1303" s="7"/>
      <c r="L1303" s="8"/>
      <c r="M1303" s="8"/>
      <c r="N1303" s="8"/>
      <c r="O1303" s="8"/>
      <c r="P1303" s="7"/>
      <c r="Q1303" s="7"/>
      <c r="R1303" s="7"/>
      <c r="S1303" s="7"/>
      <c r="T1303" s="7"/>
      <c r="U1303" s="7"/>
      <c r="V1303" s="9"/>
      <c r="W1303" s="9"/>
      <c r="X1303" s="9"/>
      <c r="Y1303" s="9"/>
      <c r="Z1303" s="9"/>
      <c r="AA1303" s="9"/>
      <c r="AB1303" s="9"/>
      <c r="AC1303" s="9"/>
      <c r="AD1303" s="9"/>
      <c r="AE1303" s="9"/>
      <c r="AF1303" s="9"/>
      <c r="AG1303" s="9"/>
      <c r="AH1303" s="9"/>
      <c r="AI1303" s="9"/>
      <c r="AJ1303" s="9"/>
      <c r="AK1303" s="9"/>
      <c r="AL1303" s="9"/>
      <c r="AM1303" s="9"/>
      <c r="AN1303" s="9"/>
      <c r="AO1303" s="9"/>
      <c r="AP1303" s="9"/>
      <c r="AQ1303" s="9"/>
      <c r="AR1303" s="9"/>
      <c r="AS1303" s="9"/>
      <c r="AT1303" s="9"/>
      <c r="AU1303" s="9"/>
      <c r="AV1303" s="9"/>
      <c r="AW1303" s="9"/>
      <c r="AX1303" s="9"/>
    </row>
    <row r="1304" spans="1:51" ht="15" thickBot="1">
      <c r="A1304" s="10"/>
      <c r="B1304" s="9" t="s">
        <v>2</v>
      </c>
      <c r="C1304" s="7"/>
      <c r="D1304" s="7"/>
      <c r="E1304" s="7"/>
      <c r="F1304" s="7"/>
      <c r="G1304" s="7"/>
      <c r="H1304" s="7"/>
      <c r="I1304" s="7"/>
      <c r="J1304" s="7"/>
      <c r="K1304" s="7"/>
      <c r="L1304" s="8"/>
      <c r="M1304" s="8"/>
      <c r="N1304" s="8"/>
      <c r="O1304" s="8"/>
      <c r="P1304" s="7"/>
      <c r="Q1304" s="7"/>
      <c r="R1304" s="7"/>
      <c r="S1304" s="7"/>
      <c r="T1304" s="7"/>
      <c r="U1304" s="7"/>
      <c r="V1304" s="9"/>
      <c r="W1304" s="9"/>
      <c r="X1304" s="9"/>
      <c r="Y1304" s="9"/>
      <c r="Z1304" s="9"/>
      <c r="AA1304" s="9"/>
      <c r="AB1304" s="9"/>
      <c r="AC1304" s="9"/>
      <c r="AD1304" s="9"/>
      <c r="AE1304" s="9"/>
      <c r="AF1304" s="9"/>
      <c r="AG1304" s="9"/>
      <c r="AH1304" s="9"/>
      <c r="AI1304" s="9"/>
      <c r="AJ1304" s="9"/>
      <c r="AK1304" s="9"/>
      <c r="AL1304" s="9"/>
      <c r="AM1304" s="9"/>
      <c r="AN1304" s="9"/>
      <c r="AO1304" s="9"/>
      <c r="AP1304" s="9"/>
      <c r="AQ1304" s="9"/>
      <c r="AR1304" s="9"/>
      <c r="AS1304" s="9"/>
      <c r="AT1304" s="9"/>
      <c r="AU1304" s="9"/>
      <c r="AV1304" s="9"/>
      <c r="AW1304" s="9"/>
      <c r="AX1304" s="9"/>
    </row>
    <row r="1305" spans="1:51" ht="14.25">
      <c r="A1305" s="7"/>
      <c r="B1305" s="11"/>
      <c r="C1305" s="6"/>
      <c r="D1305" s="6"/>
      <c r="E1305" s="6"/>
      <c r="F1305" s="6"/>
      <c r="G1305" s="6"/>
      <c r="H1305" s="6"/>
      <c r="I1305" s="6"/>
      <c r="J1305" s="6"/>
      <c r="K1305" s="6"/>
      <c r="L1305" s="12"/>
      <c r="M1305" s="12"/>
      <c r="N1305" s="12"/>
      <c r="O1305" s="12"/>
      <c r="P1305" s="6"/>
      <c r="Q1305" s="6"/>
      <c r="R1305" s="6"/>
      <c r="S1305" s="6"/>
      <c r="T1305" s="6"/>
      <c r="U1305" s="6"/>
      <c r="V1305" s="13"/>
      <c r="W1305" s="13"/>
      <c r="X1305" s="13"/>
      <c r="Y1305" s="13"/>
      <c r="Z1305" s="13"/>
      <c r="AA1305" s="13"/>
      <c r="AB1305" s="13"/>
      <c r="AC1305" s="13"/>
      <c r="AD1305" s="13"/>
      <c r="AE1305" s="13"/>
      <c r="AF1305" s="13"/>
      <c r="AG1305" s="13"/>
      <c r="AH1305" s="13"/>
      <c r="AI1305" s="13"/>
      <c r="AJ1305" s="13"/>
      <c r="AK1305" s="13"/>
      <c r="AL1305" s="13"/>
      <c r="AM1305" s="13"/>
      <c r="AN1305" s="13"/>
      <c r="AO1305" s="13"/>
      <c r="AP1305" s="13"/>
      <c r="AQ1305" s="13"/>
      <c r="AR1305" s="13"/>
      <c r="AS1305" s="13"/>
      <c r="AT1305" s="13"/>
      <c r="AU1305" s="13"/>
      <c r="AV1305" s="13"/>
      <c r="AW1305" s="13"/>
      <c r="AX1305" s="14"/>
    </row>
    <row r="1306" spans="1:51" ht="12" customHeight="1">
      <c r="A1306" s="7"/>
      <c r="B1306" s="110" t="s">
        <v>205</v>
      </c>
      <c r="C1306" s="111"/>
      <c r="D1306" s="111"/>
      <c r="E1306" s="111"/>
      <c r="F1306" s="111"/>
      <c r="G1306" s="111"/>
      <c r="H1306" s="111"/>
      <c r="I1306" s="111"/>
      <c r="J1306" s="111"/>
      <c r="K1306" s="111"/>
      <c r="L1306" s="111"/>
      <c r="M1306" s="111"/>
      <c r="N1306" s="111"/>
      <c r="O1306" s="111"/>
      <c r="P1306" s="111"/>
      <c r="Q1306" s="111"/>
      <c r="R1306" s="111"/>
      <c r="S1306" s="111"/>
      <c r="T1306" s="111"/>
      <c r="U1306" s="111"/>
      <c r="V1306" s="111"/>
      <c r="W1306" s="111"/>
      <c r="X1306" s="111"/>
      <c r="Y1306" s="111"/>
      <c r="Z1306" s="111"/>
      <c r="AA1306" s="111"/>
      <c r="AB1306" s="111"/>
      <c r="AC1306" s="111"/>
      <c r="AD1306" s="111"/>
      <c r="AE1306" s="111"/>
      <c r="AF1306" s="111"/>
      <c r="AG1306" s="111"/>
      <c r="AH1306" s="111"/>
      <c r="AI1306" s="111"/>
      <c r="AJ1306" s="111"/>
      <c r="AK1306" s="111"/>
      <c r="AL1306" s="111"/>
      <c r="AM1306" s="111"/>
      <c r="AN1306" s="111"/>
      <c r="AO1306" s="111"/>
      <c r="AP1306" s="111"/>
      <c r="AQ1306" s="111"/>
      <c r="AR1306" s="111"/>
      <c r="AS1306" s="111"/>
      <c r="AT1306" s="111"/>
      <c r="AU1306" s="111"/>
      <c r="AV1306" s="111"/>
      <c r="AW1306" s="111"/>
      <c r="AX1306" s="112"/>
    </row>
    <row r="1307" spans="1:51" ht="12" customHeight="1">
      <c r="A1307" s="7"/>
      <c r="B1307" s="110"/>
      <c r="C1307" s="111"/>
      <c r="D1307" s="111"/>
      <c r="E1307" s="111"/>
      <c r="F1307" s="111"/>
      <c r="G1307" s="111"/>
      <c r="H1307" s="111"/>
      <c r="I1307" s="111"/>
      <c r="J1307" s="111"/>
      <c r="K1307" s="111"/>
      <c r="L1307" s="111"/>
      <c r="M1307" s="111"/>
      <c r="N1307" s="111"/>
      <c r="O1307" s="111"/>
      <c r="P1307" s="111"/>
      <c r="Q1307" s="111"/>
      <c r="R1307" s="111"/>
      <c r="S1307" s="111"/>
      <c r="T1307" s="111"/>
      <c r="U1307" s="111"/>
      <c r="V1307" s="111"/>
      <c r="W1307" s="111"/>
      <c r="X1307" s="111"/>
      <c r="Y1307" s="111"/>
      <c r="Z1307" s="111"/>
      <c r="AA1307" s="111"/>
      <c r="AB1307" s="111"/>
      <c r="AC1307" s="111"/>
      <c r="AD1307" s="111"/>
      <c r="AE1307" s="111"/>
      <c r="AF1307" s="111"/>
      <c r="AG1307" s="111"/>
      <c r="AH1307" s="111"/>
      <c r="AI1307" s="111"/>
      <c r="AJ1307" s="111"/>
      <c r="AK1307" s="111"/>
      <c r="AL1307" s="111"/>
      <c r="AM1307" s="111"/>
      <c r="AN1307" s="111"/>
      <c r="AO1307" s="111"/>
      <c r="AP1307" s="111"/>
      <c r="AQ1307" s="111"/>
      <c r="AR1307" s="111"/>
      <c r="AS1307" s="111"/>
      <c r="AT1307" s="111"/>
      <c r="AU1307" s="111"/>
      <c r="AV1307" s="111"/>
      <c r="AW1307" s="111"/>
      <c r="AX1307" s="112"/>
    </row>
    <row r="1308" spans="1:51" ht="12" customHeight="1">
      <c r="A1308" s="7"/>
      <c r="B1308" s="110"/>
      <c r="C1308" s="111"/>
      <c r="D1308" s="111"/>
      <c r="E1308" s="111"/>
      <c r="F1308" s="111"/>
      <c r="G1308" s="111"/>
      <c r="H1308" s="111"/>
      <c r="I1308" s="111"/>
      <c r="J1308" s="111"/>
      <c r="K1308" s="111"/>
      <c r="L1308" s="111"/>
      <c r="M1308" s="111"/>
      <c r="N1308" s="111"/>
      <c r="O1308" s="111"/>
      <c r="P1308" s="111"/>
      <c r="Q1308" s="111"/>
      <c r="R1308" s="111"/>
      <c r="S1308" s="111"/>
      <c r="T1308" s="111"/>
      <c r="U1308" s="111"/>
      <c r="V1308" s="111"/>
      <c r="W1308" s="111"/>
      <c r="X1308" s="111"/>
      <c r="Y1308" s="111"/>
      <c r="Z1308" s="111"/>
      <c r="AA1308" s="111"/>
      <c r="AB1308" s="111"/>
      <c r="AC1308" s="111"/>
      <c r="AD1308" s="111"/>
      <c r="AE1308" s="111"/>
      <c r="AF1308" s="111"/>
      <c r="AG1308" s="111"/>
      <c r="AH1308" s="111"/>
      <c r="AI1308" s="111"/>
      <c r="AJ1308" s="111"/>
      <c r="AK1308" s="111"/>
      <c r="AL1308" s="111"/>
      <c r="AM1308" s="111"/>
      <c r="AN1308" s="111"/>
      <c r="AO1308" s="111"/>
      <c r="AP1308" s="111"/>
      <c r="AQ1308" s="111"/>
      <c r="AR1308" s="111"/>
      <c r="AS1308" s="111"/>
      <c r="AT1308" s="111"/>
      <c r="AU1308" s="111"/>
      <c r="AV1308" s="111"/>
      <c r="AW1308" s="111"/>
      <c r="AX1308" s="112"/>
    </row>
    <row r="1309" spans="1:51" ht="12" customHeight="1">
      <c r="A1309" s="7"/>
      <c r="B1309" s="110"/>
      <c r="C1309" s="111"/>
      <c r="D1309" s="111"/>
      <c r="E1309" s="111"/>
      <c r="F1309" s="111"/>
      <c r="G1309" s="111"/>
      <c r="H1309" s="111"/>
      <c r="I1309" s="111"/>
      <c r="J1309" s="111"/>
      <c r="K1309" s="111"/>
      <c r="L1309" s="111"/>
      <c r="M1309" s="111"/>
      <c r="N1309" s="111"/>
      <c r="O1309" s="111"/>
      <c r="P1309" s="111"/>
      <c r="Q1309" s="111"/>
      <c r="R1309" s="111"/>
      <c r="S1309" s="111"/>
      <c r="T1309" s="111"/>
      <c r="U1309" s="111"/>
      <c r="V1309" s="111"/>
      <c r="W1309" s="111"/>
      <c r="X1309" s="111"/>
      <c r="Y1309" s="111"/>
      <c r="Z1309" s="111"/>
      <c r="AA1309" s="111"/>
      <c r="AB1309" s="111"/>
      <c r="AC1309" s="111"/>
      <c r="AD1309" s="111"/>
      <c r="AE1309" s="111"/>
      <c r="AF1309" s="111"/>
      <c r="AG1309" s="111"/>
      <c r="AH1309" s="111"/>
      <c r="AI1309" s="111"/>
      <c r="AJ1309" s="111"/>
      <c r="AK1309" s="111"/>
      <c r="AL1309" s="111"/>
      <c r="AM1309" s="111"/>
      <c r="AN1309" s="111"/>
      <c r="AO1309" s="111"/>
      <c r="AP1309" s="111"/>
      <c r="AQ1309" s="111"/>
      <c r="AR1309" s="111"/>
      <c r="AS1309" s="111"/>
      <c r="AT1309" s="111"/>
      <c r="AU1309" s="111"/>
      <c r="AV1309" s="111"/>
      <c r="AW1309" s="111"/>
      <c r="AX1309" s="112"/>
    </row>
    <row r="1310" spans="1:51" ht="12" customHeight="1">
      <c r="A1310" s="7"/>
      <c r="B1310" s="110"/>
      <c r="C1310" s="111"/>
      <c r="D1310" s="111"/>
      <c r="E1310" s="111"/>
      <c r="F1310" s="111"/>
      <c r="G1310" s="111"/>
      <c r="H1310" s="111"/>
      <c r="I1310" s="111"/>
      <c r="J1310" s="111"/>
      <c r="K1310" s="111"/>
      <c r="L1310" s="111"/>
      <c r="M1310" s="111"/>
      <c r="N1310" s="111"/>
      <c r="O1310" s="111"/>
      <c r="P1310" s="111"/>
      <c r="Q1310" s="111"/>
      <c r="R1310" s="111"/>
      <c r="S1310" s="111"/>
      <c r="T1310" s="111"/>
      <c r="U1310" s="111"/>
      <c r="V1310" s="111"/>
      <c r="W1310" s="111"/>
      <c r="X1310" s="111"/>
      <c r="Y1310" s="111"/>
      <c r="Z1310" s="111"/>
      <c r="AA1310" s="111"/>
      <c r="AB1310" s="111"/>
      <c r="AC1310" s="111"/>
      <c r="AD1310" s="111"/>
      <c r="AE1310" s="111"/>
      <c r="AF1310" s="111"/>
      <c r="AG1310" s="111"/>
      <c r="AH1310" s="111"/>
      <c r="AI1310" s="111"/>
      <c r="AJ1310" s="111"/>
      <c r="AK1310" s="111"/>
      <c r="AL1310" s="111"/>
      <c r="AM1310" s="111"/>
      <c r="AN1310" s="111"/>
      <c r="AO1310" s="111"/>
      <c r="AP1310" s="111"/>
      <c r="AQ1310" s="111"/>
      <c r="AR1310" s="111"/>
      <c r="AS1310" s="111"/>
      <c r="AT1310" s="111"/>
      <c r="AU1310" s="111"/>
      <c r="AV1310" s="111"/>
      <c r="AW1310" s="111"/>
      <c r="AX1310" s="112"/>
    </row>
    <row r="1311" spans="1:51" ht="15" thickBot="1">
      <c r="A1311" s="16"/>
      <c r="B1311" s="17"/>
      <c r="C1311" s="18"/>
      <c r="D1311" s="18"/>
      <c r="E1311" s="18"/>
      <c r="F1311" s="18"/>
      <c r="G1311" s="18"/>
      <c r="H1311" s="18"/>
      <c r="I1311" s="18"/>
      <c r="J1311" s="18"/>
      <c r="K1311" s="18"/>
      <c r="L1311" s="18"/>
      <c r="M1311" s="18"/>
      <c r="N1311" s="18"/>
      <c r="O1311" s="18"/>
      <c r="P1311" s="18"/>
      <c r="Q1311" s="18"/>
      <c r="R1311" s="18"/>
      <c r="S1311" s="18"/>
      <c r="T1311" s="18"/>
      <c r="U1311" s="18"/>
      <c r="V1311" s="18"/>
      <c r="W1311" s="18"/>
      <c r="X1311" s="18"/>
      <c r="Y1311" s="18"/>
      <c r="Z1311" s="18"/>
      <c r="AA1311" s="18"/>
      <c r="AB1311" s="18"/>
      <c r="AC1311" s="18"/>
      <c r="AD1311" s="18"/>
      <c r="AE1311" s="18"/>
      <c r="AF1311" s="18"/>
      <c r="AG1311" s="18"/>
      <c r="AH1311" s="18"/>
      <c r="AI1311" s="18"/>
      <c r="AJ1311" s="18"/>
      <c r="AK1311" s="18"/>
      <c r="AL1311" s="18"/>
      <c r="AM1311" s="18"/>
      <c r="AN1311" s="18"/>
      <c r="AO1311" s="18"/>
      <c r="AP1311" s="18"/>
      <c r="AQ1311" s="18"/>
      <c r="AR1311" s="18"/>
      <c r="AS1311" s="18"/>
      <c r="AT1311" s="18"/>
      <c r="AU1311" s="18"/>
      <c r="AV1311" s="18"/>
      <c r="AW1311" s="18"/>
      <c r="AX1311" s="19"/>
    </row>
    <row r="1312" spans="1:51">
      <c r="B1312" s="20"/>
    </row>
    <row r="1313" spans="1:175" ht="15" thickBot="1">
      <c r="A1313" s="10"/>
      <c r="B1313" s="9" t="s">
        <v>3</v>
      </c>
      <c r="C1313" s="7"/>
      <c r="D1313" s="7"/>
      <c r="E1313" s="7"/>
      <c r="F1313" s="7"/>
      <c r="G1313" s="7"/>
      <c r="H1313" s="7"/>
      <c r="I1313" s="7"/>
      <c r="J1313" s="7"/>
      <c r="K1313" s="7"/>
      <c r="L1313" s="8"/>
      <c r="M1313" s="8"/>
      <c r="N1313" s="8"/>
      <c r="O1313" s="8"/>
      <c r="P1313" s="7"/>
      <c r="Q1313" s="7"/>
      <c r="R1313" s="7"/>
      <c r="S1313" s="7"/>
      <c r="T1313" s="7"/>
      <c r="U1313" s="7"/>
      <c r="V1313" s="9"/>
      <c r="W1313" s="9"/>
      <c r="X1313" s="9"/>
      <c r="Y1313" s="9"/>
      <c r="Z1313" s="9"/>
      <c r="AA1313" s="9"/>
      <c r="AB1313" s="9"/>
      <c r="AC1313" s="9"/>
      <c r="AD1313" s="9"/>
      <c r="AE1313" s="9"/>
      <c r="AF1313" s="9"/>
      <c r="AG1313" s="9"/>
      <c r="AH1313" s="9"/>
      <c r="AI1313" s="9"/>
      <c r="AJ1313" s="9"/>
      <c r="AK1313" s="9"/>
      <c r="AL1313" s="9"/>
      <c r="AM1313" s="9"/>
      <c r="AN1313" s="9"/>
      <c r="AO1313" s="9"/>
      <c r="AP1313" s="9"/>
      <c r="AQ1313" s="9"/>
      <c r="AR1313" s="9"/>
      <c r="AS1313" s="9"/>
      <c r="AT1313" s="9"/>
      <c r="AU1313" s="9"/>
      <c r="AV1313" s="9"/>
      <c r="AW1313" s="9"/>
      <c r="AX1313" s="9"/>
    </row>
    <row r="1314" spans="1:175" ht="14.25">
      <c r="A1314" s="7"/>
      <c r="B1314" s="11"/>
      <c r="C1314" s="6"/>
      <c r="D1314" s="6"/>
      <c r="E1314" s="6"/>
      <c r="F1314" s="6"/>
      <c r="G1314" s="6"/>
      <c r="H1314" s="6"/>
      <c r="I1314" s="6"/>
      <c r="J1314" s="6"/>
      <c r="K1314" s="6"/>
      <c r="L1314" s="12"/>
      <c r="M1314" s="12"/>
      <c r="N1314" s="12"/>
      <c r="O1314" s="12"/>
      <c r="P1314" s="6"/>
      <c r="Q1314" s="6"/>
      <c r="R1314" s="6"/>
      <c r="S1314" s="6"/>
      <c r="T1314" s="6"/>
      <c r="U1314" s="6"/>
      <c r="V1314" s="13"/>
      <c r="W1314" s="13"/>
      <c r="X1314" s="13"/>
      <c r="Y1314" s="13"/>
      <c r="Z1314" s="13"/>
      <c r="AA1314" s="13"/>
      <c r="AB1314" s="13"/>
      <c r="AC1314" s="13"/>
      <c r="AD1314" s="13"/>
      <c r="AE1314" s="13"/>
      <c r="AF1314" s="13"/>
      <c r="AG1314" s="13"/>
      <c r="AH1314" s="13"/>
      <c r="AI1314" s="13"/>
      <c r="AJ1314" s="13"/>
      <c r="AK1314" s="13"/>
      <c r="AL1314" s="13"/>
      <c r="AM1314" s="13"/>
      <c r="AN1314" s="13"/>
      <c r="AO1314" s="13"/>
      <c r="AP1314" s="13"/>
      <c r="AQ1314" s="13"/>
      <c r="AR1314" s="13"/>
      <c r="AS1314" s="13"/>
      <c r="AT1314" s="13"/>
      <c r="AU1314" s="13"/>
      <c r="AV1314" s="13"/>
      <c r="AW1314" s="13"/>
      <c r="AX1314" s="14"/>
    </row>
    <row r="1315" spans="1:175" ht="12" customHeight="1">
      <c r="A1315" s="7"/>
      <c r="B1315" s="110" t="s">
        <v>206</v>
      </c>
      <c r="C1315" s="111"/>
      <c r="D1315" s="111"/>
      <c r="E1315" s="111"/>
      <c r="F1315" s="111"/>
      <c r="G1315" s="111"/>
      <c r="H1315" s="111"/>
      <c r="I1315" s="111"/>
      <c r="J1315" s="111"/>
      <c r="K1315" s="111"/>
      <c r="L1315" s="111"/>
      <c r="M1315" s="111"/>
      <c r="N1315" s="111"/>
      <c r="O1315" s="111"/>
      <c r="P1315" s="111"/>
      <c r="Q1315" s="111"/>
      <c r="R1315" s="111"/>
      <c r="S1315" s="111"/>
      <c r="T1315" s="111"/>
      <c r="U1315" s="111"/>
      <c r="V1315" s="111"/>
      <c r="W1315" s="111"/>
      <c r="X1315" s="111"/>
      <c r="Y1315" s="111"/>
      <c r="Z1315" s="111"/>
      <c r="AA1315" s="111"/>
      <c r="AB1315" s="111"/>
      <c r="AC1315" s="111"/>
      <c r="AD1315" s="111"/>
      <c r="AE1315" s="111"/>
      <c r="AF1315" s="111"/>
      <c r="AG1315" s="111"/>
      <c r="AH1315" s="111"/>
      <c r="AI1315" s="111"/>
      <c r="AJ1315" s="111"/>
      <c r="AK1315" s="111"/>
      <c r="AL1315" s="111"/>
      <c r="AM1315" s="111"/>
      <c r="AN1315" s="111"/>
      <c r="AO1315" s="111"/>
      <c r="AP1315" s="111"/>
      <c r="AQ1315" s="111"/>
      <c r="AR1315" s="111"/>
      <c r="AS1315" s="111"/>
      <c r="AT1315" s="111"/>
      <c r="AU1315" s="111"/>
      <c r="AV1315" s="111"/>
      <c r="AW1315" s="111"/>
      <c r="AX1315" s="112"/>
    </row>
    <row r="1316" spans="1:175" ht="12" customHeight="1">
      <c r="A1316" s="7"/>
      <c r="B1316" s="110"/>
      <c r="C1316" s="111"/>
      <c r="D1316" s="111"/>
      <c r="E1316" s="111"/>
      <c r="F1316" s="111"/>
      <c r="G1316" s="111"/>
      <c r="H1316" s="111"/>
      <c r="I1316" s="111"/>
      <c r="J1316" s="111"/>
      <c r="K1316" s="111"/>
      <c r="L1316" s="111"/>
      <c r="M1316" s="111"/>
      <c r="N1316" s="111"/>
      <c r="O1316" s="111"/>
      <c r="P1316" s="111"/>
      <c r="Q1316" s="111"/>
      <c r="R1316" s="111"/>
      <c r="S1316" s="111"/>
      <c r="T1316" s="111"/>
      <c r="U1316" s="111"/>
      <c r="V1316" s="111"/>
      <c r="W1316" s="111"/>
      <c r="X1316" s="111"/>
      <c r="Y1316" s="111"/>
      <c r="Z1316" s="111"/>
      <c r="AA1316" s="111"/>
      <c r="AB1316" s="111"/>
      <c r="AC1316" s="111"/>
      <c r="AD1316" s="111"/>
      <c r="AE1316" s="111"/>
      <c r="AF1316" s="111"/>
      <c r="AG1316" s="111"/>
      <c r="AH1316" s="111"/>
      <c r="AI1316" s="111"/>
      <c r="AJ1316" s="111"/>
      <c r="AK1316" s="111"/>
      <c r="AL1316" s="111"/>
      <c r="AM1316" s="111"/>
      <c r="AN1316" s="111"/>
      <c r="AO1316" s="111"/>
      <c r="AP1316" s="111"/>
      <c r="AQ1316" s="111"/>
      <c r="AR1316" s="111"/>
      <c r="AS1316" s="111"/>
      <c r="AT1316" s="111"/>
      <c r="AU1316" s="111"/>
      <c r="AV1316" s="111"/>
      <c r="AW1316" s="111"/>
      <c r="AX1316" s="112"/>
    </row>
    <row r="1317" spans="1:175" ht="12" customHeight="1">
      <c r="A1317" s="7"/>
      <c r="B1317" s="110"/>
      <c r="C1317" s="111"/>
      <c r="D1317" s="111"/>
      <c r="E1317" s="111"/>
      <c r="F1317" s="111"/>
      <c r="G1317" s="111"/>
      <c r="H1317" s="111"/>
      <c r="I1317" s="111"/>
      <c r="J1317" s="111"/>
      <c r="K1317" s="111"/>
      <c r="L1317" s="111"/>
      <c r="M1317" s="111"/>
      <c r="N1317" s="111"/>
      <c r="O1317" s="111"/>
      <c r="P1317" s="111"/>
      <c r="Q1317" s="111"/>
      <c r="R1317" s="111"/>
      <c r="S1317" s="111"/>
      <c r="T1317" s="111"/>
      <c r="U1317" s="111"/>
      <c r="V1317" s="111"/>
      <c r="W1317" s="111"/>
      <c r="X1317" s="111"/>
      <c r="Y1317" s="111"/>
      <c r="Z1317" s="111"/>
      <c r="AA1317" s="111"/>
      <c r="AB1317" s="111"/>
      <c r="AC1317" s="111"/>
      <c r="AD1317" s="111"/>
      <c r="AE1317" s="111"/>
      <c r="AF1317" s="111"/>
      <c r="AG1317" s="111"/>
      <c r="AH1317" s="111"/>
      <c r="AI1317" s="111"/>
      <c r="AJ1317" s="111"/>
      <c r="AK1317" s="111"/>
      <c r="AL1317" s="111"/>
      <c r="AM1317" s="111"/>
      <c r="AN1317" s="111"/>
      <c r="AO1317" s="111"/>
      <c r="AP1317" s="111"/>
      <c r="AQ1317" s="111"/>
      <c r="AR1317" s="111"/>
      <c r="AS1317" s="111"/>
      <c r="AT1317" s="111"/>
      <c r="AU1317" s="111"/>
      <c r="AV1317" s="111"/>
      <c r="AW1317" s="111"/>
      <c r="AX1317" s="112"/>
    </row>
    <row r="1318" spans="1:175" ht="12" customHeight="1">
      <c r="A1318" s="7"/>
      <c r="B1318" s="110"/>
      <c r="C1318" s="111"/>
      <c r="D1318" s="111"/>
      <c r="E1318" s="111"/>
      <c r="F1318" s="111"/>
      <c r="G1318" s="111"/>
      <c r="H1318" s="111"/>
      <c r="I1318" s="111"/>
      <c r="J1318" s="111"/>
      <c r="K1318" s="111"/>
      <c r="L1318" s="111"/>
      <c r="M1318" s="111"/>
      <c r="N1318" s="111"/>
      <c r="O1318" s="111"/>
      <c r="P1318" s="111"/>
      <c r="Q1318" s="111"/>
      <c r="R1318" s="111"/>
      <c r="S1318" s="111"/>
      <c r="T1318" s="111"/>
      <c r="U1318" s="111"/>
      <c r="V1318" s="111"/>
      <c r="W1318" s="111"/>
      <c r="X1318" s="111"/>
      <c r="Y1318" s="111"/>
      <c r="Z1318" s="111"/>
      <c r="AA1318" s="111"/>
      <c r="AB1318" s="111"/>
      <c r="AC1318" s="111"/>
      <c r="AD1318" s="111"/>
      <c r="AE1318" s="111"/>
      <c r="AF1318" s="111"/>
      <c r="AG1318" s="111"/>
      <c r="AH1318" s="111"/>
      <c r="AI1318" s="111"/>
      <c r="AJ1318" s="111"/>
      <c r="AK1318" s="111"/>
      <c r="AL1318" s="111"/>
      <c r="AM1318" s="111"/>
      <c r="AN1318" s="111"/>
      <c r="AO1318" s="111"/>
      <c r="AP1318" s="111"/>
      <c r="AQ1318" s="111"/>
      <c r="AR1318" s="111"/>
      <c r="AS1318" s="111"/>
      <c r="AT1318" s="111"/>
      <c r="AU1318" s="111"/>
      <c r="AV1318" s="111"/>
      <c r="AW1318" s="111"/>
      <c r="AX1318" s="112"/>
    </row>
    <row r="1319" spans="1:175" ht="12" customHeight="1">
      <c r="A1319" s="7"/>
      <c r="B1319" s="110"/>
      <c r="C1319" s="111"/>
      <c r="D1319" s="111"/>
      <c r="E1319" s="111"/>
      <c r="F1319" s="111"/>
      <c r="G1319" s="111"/>
      <c r="H1319" s="111"/>
      <c r="I1319" s="111"/>
      <c r="J1319" s="111"/>
      <c r="K1319" s="111"/>
      <c r="L1319" s="111"/>
      <c r="M1319" s="111"/>
      <c r="N1319" s="111"/>
      <c r="O1319" s="111"/>
      <c r="P1319" s="111"/>
      <c r="Q1319" s="111"/>
      <c r="R1319" s="111"/>
      <c r="S1319" s="111"/>
      <c r="T1319" s="111"/>
      <c r="U1319" s="111"/>
      <c r="V1319" s="111"/>
      <c r="W1319" s="111"/>
      <c r="X1319" s="111"/>
      <c r="Y1319" s="111"/>
      <c r="Z1319" s="111"/>
      <c r="AA1319" s="111"/>
      <c r="AB1319" s="111"/>
      <c r="AC1319" s="111"/>
      <c r="AD1319" s="111"/>
      <c r="AE1319" s="111"/>
      <c r="AF1319" s="111"/>
      <c r="AG1319" s="111"/>
      <c r="AH1319" s="111"/>
      <c r="AI1319" s="111"/>
      <c r="AJ1319" s="111"/>
      <c r="AK1319" s="111"/>
      <c r="AL1319" s="111"/>
      <c r="AM1319" s="111"/>
      <c r="AN1319" s="111"/>
      <c r="AO1319" s="111"/>
      <c r="AP1319" s="111"/>
      <c r="AQ1319" s="111"/>
      <c r="AR1319" s="111"/>
      <c r="AS1319" s="111"/>
      <c r="AT1319" s="111"/>
      <c r="AU1319" s="111"/>
      <c r="AV1319" s="111"/>
      <c r="AW1319" s="111"/>
      <c r="AX1319" s="112"/>
    </row>
    <row r="1320" spans="1:175" ht="12" customHeight="1">
      <c r="A1320" s="7"/>
      <c r="B1320" s="110"/>
      <c r="C1320" s="111"/>
      <c r="D1320" s="111"/>
      <c r="E1320" s="111"/>
      <c r="F1320" s="111"/>
      <c r="G1320" s="111"/>
      <c r="H1320" s="111"/>
      <c r="I1320" s="111"/>
      <c r="J1320" s="111"/>
      <c r="K1320" s="111"/>
      <c r="L1320" s="111"/>
      <c r="M1320" s="111"/>
      <c r="N1320" s="111"/>
      <c r="O1320" s="111"/>
      <c r="P1320" s="111"/>
      <c r="Q1320" s="111"/>
      <c r="R1320" s="111"/>
      <c r="S1320" s="111"/>
      <c r="T1320" s="111"/>
      <c r="U1320" s="111"/>
      <c r="V1320" s="111"/>
      <c r="W1320" s="111"/>
      <c r="X1320" s="111"/>
      <c r="Y1320" s="111"/>
      <c r="Z1320" s="111"/>
      <c r="AA1320" s="111"/>
      <c r="AB1320" s="111"/>
      <c r="AC1320" s="111"/>
      <c r="AD1320" s="111"/>
      <c r="AE1320" s="111"/>
      <c r="AF1320" s="111"/>
      <c r="AG1320" s="111"/>
      <c r="AH1320" s="111"/>
      <c r="AI1320" s="111"/>
      <c r="AJ1320" s="111"/>
      <c r="AK1320" s="111"/>
      <c r="AL1320" s="111"/>
      <c r="AM1320" s="111"/>
      <c r="AN1320" s="111"/>
      <c r="AO1320" s="111"/>
      <c r="AP1320" s="111"/>
      <c r="AQ1320" s="111"/>
      <c r="AR1320" s="111"/>
      <c r="AS1320" s="111"/>
      <c r="AT1320" s="111"/>
      <c r="AU1320" s="111"/>
      <c r="AV1320" s="111"/>
      <c r="AW1320" s="111"/>
      <c r="AX1320" s="112"/>
    </row>
    <row r="1321" spans="1:175" ht="12" customHeight="1">
      <c r="A1321" s="7"/>
      <c r="B1321" s="110"/>
      <c r="C1321" s="111"/>
      <c r="D1321" s="111"/>
      <c r="E1321" s="111"/>
      <c r="F1321" s="111"/>
      <c r="G1321" s="111"/>
      <c r="H1321" s="111"/>
      <c r="I1321" s="111"/>
      <c r="J1321" s="111"/>
      <c r="K1321" s="111"/>
      <c r="L1321" s="111"/>
      <c r="M1321" s="111"/>
      <c r="N1321" s="111"/>
      <c r="O1321" s="111"/>
      <c r="P1321" s="111"/>
      <c r="Q1321" s="111"/>
      <c r="R1321" s="111"/>
      <c r="S1321" s="111"/>
      <c r="T1321" s="111"/>
      <c r="U1321" s="111"/>
      <c r="V1321" s="111"/>
      <c r="W1321" s="111"/>
      <c r="X1321" s="111"/>
      <c r="Y1321" s="111"/>
      <c r="Z1321" s="111"/>
      <c r="AA1321" s="111"/>
      <c r="AB1321" s="111"/>
      <c r="AC1321" s="111"/>
      <c r="AD1321" s="111"/>
      <c r="AE1321" s="111"/>
      <c r="AF1321" s="111"/>
      <c r="AG1321" s="111"/>
      <c r="AH1321" s="111"/>
      <c r="AI1321" s="111"/>
      <c r="AJ1321" s="111"/>
      <c r="AK1321" s="111"/>
      <c r="AL1321" s="111"/>
      <c r="AM1321" s="111"/>
      <c r="AN1321" s="111"/>
      <c r="AO1321" s="111"/>
      <c r="AP1321" s="111"/>
      <c r="AQ1321" s="111"/>
      <c r="AR1321" s="111"/>
      <c r="AS1321" s="111"/>
      <c r="AT1321" s="111"/>
      <c r="AU1321" s="111"/>
      <c r="AV1321" s="111"/>
      <c r="AW1321" s="111"/>
      <c r="AX1321" s="112"/>
    </row>
    <row r="1322" spans="1:175" ht="12" customHeight="1">
      <c r="A1322" s="7"/>
      <c r="B1322" s="110"/>
      <c r="C1322" s="111"/>
      <c r="D1322" s="111"/>
      <c r="E1322" s="111"/>
      <c r="F1322" s="111"/>
      <c r="G1322" s="111"/>
      <c r="H1322" s="111"/>
      <c r="I1322" s="111"/>
      <c r="J1322" s="111"/>
      <c r="K1322" s="111"/>
      <c r="L1322" s="111"/>
      <c r="M1322" s="111"/>
      <c r="N1322" s="111"/>
      <c r="O1322" s="111"/>
      <c r="P1322" s="111"/>
      <c r="Q1322" s="111"/>
      <c r="R1322" s="111"/>
      <c r="S1322" s="111"/>
      <c r="T1322" s="111"/>
      <c r="U1322" s="111"/>
      <c r="V1322" s="111"/>
      <c r="W1322" s="111"/>
      <c r="X1322" s="111"/>
      <c r="Y1322" s="111"/>
      <c r="Z1322" s="111"/>
      <c r="AA1322" s="111"/>
      <c r="AB1322" s="111"/>
      <c r="AC1322" s="111"/>
      <c r="AD1322" s="111"/>
      <c r="AE1322" s="111"/>
      <c r="AF1322" s="111"/>
      <c r="AG1322" s="111"/>
      <c r="AH1322" s="111"/>
      <c r="AI1322" s="111"/>
      <c r="AJ1322" s="111"/>
      <c r="AK1322" s="111"/>
      <c r="AL1322" s="111"/>
      <c r="AM1322" s="111"/>
      <c r="AN1322" s="111"/>
      <c r="AO1322" s="111"/>
      <c r="AP1322" s="111"/>
      <c r="AQ1322" s="111"/>
      <c r="AR1322" s="111"/>
      <c r="AS1322" s="111"/>
      <c r="AT1322" s="111"/>
      <c r="AU1322" s="111"/>
      <c r="AV1322" s="111"/>
      <c r="AW1322" s="111"/>
      <c r="AX1322" s="112"/>
    </row>
    <row r="1323" spans="1:175" ht="12" customHeight="1">
      <c r="A1323" s="7"/>
      <c r="B1323" s="110"/>
      <c r="C1323" s="111"/>
      <c r="D1323" s="111"/>
      <c r="E1323" s="111"/>
      <c r="F1323" s="111"/>
      <c r="G1323" s="111"/>
      <c r="H1323" s="111"/>
      <c r="I1323" s="111"/>
      <c r="J1323" s="111"/>
      <c r="K1323" s="111"/>
      <c r="L1323" s="111"/>
      <c r="M1323" s="111"/>
      <c r="N1323" s="111"/>
      <c r="O1323" s="111"/>
      <c r="P1323" s="111"/>
      <c r="Q1323" s="111"/>
      <c r="R1323" s="111"/>
      <c r="S1323" s="111"/>
      <c r="T1323" s="111"/>
      <c r="U1323" s="111"/>
      <c r="V1323" s="111"/>
      <c r="W1323" s="111"/>
      <c r="X1323" s="111"/>
      <c r="Y1323" s="111"/>
      <c r="Z1323" s="111"/>
      <c r="AA1323" s="111"/>
      <c r="AB1323" s="111"/>
      <c r="AC1323" s="111"/>
      <c r="AD1323" s="111"/>
      <c r="AE1323" s="111"/>
      <c r="AF1323" s="111"/>
      <c r="AG1323" s="111"/>
      <c r="AH1323" s="111"/>
      <c r="AI1323" s="111"/>
      <c r="AJ1323" s="111"/>
      <c r="AK1323" s="111"/>
      <c r="AL1323" s="111"/>
      <c r="AM1323" s="111"/>
      <c r="AN1323" s="111"/>
      <c r="AO1323" s="111"/>
      <c r="AP1323" s="111"/>
      <c r="AQ1323" s="111"/>
      <c r="AR1323" s="111"/>
      <c r="AS1323" s="111"/>
      <c r="AT1323" s="111"/>
      <c r="AU1323" s="111"/>
      <c r="AV1323" s="111"/>
      <c r="AW1323" s="111"/>
      <c r="AX1323" s="112"/>
    </row>
    <row r="1324" spans="1:175" ht="15" thickBot="1">
      <c r="A1324" s="16"/>
      <c r="B1324" s="17"/>
      <c r="C1324" s="18"/>
      <c r="D1324" s="18"/>
      <c r="E1324" s="18"/>
      <c r="F1324" s="18"/>
      <c r="G1324" s="18"/>
      <c r="H1324" s="18"/>
      <c r="I1324" s="18"/>
      <c r="J1324" s="18"/>
      <c r="K1324" s="18"/>
      <c r="L1324" s="18"/>
      <c r="M1324" s="18"/>
      <c r="N1324" s="18"/>
      <c r="O1324" s="18"/>
      <c r="P1324" s="18"/>
      <c r="Q1324" s="18"/>
      <c r="R1324" s="18"/>
      <c r="S1324" s="18"/>
      <c r="T1324" s="18"/>
      <c r="U1324" s="18"/>
      <c r="V1324" s="18"/>
      <c r="W1324" s="18"/>
      <c r="X1324" s="18"/>
      <c r="Y1324" s="18"/>
      <c r="Z1324" s="18"/>
      <c r="AA1324" s="18"/>
      <c r="AB1324" s="18"/>
      <c r="AC1324" s="18"/>
      <c r="AD1324" s="18"/>
      <c r="AE1324" s="18"/>
      <c r="AF1324" s="18"/>
      <c r="AG1324" s="18"/>
      <c r="AH1324" s="18"/>
      <c r="AI1324" s="18"/>
      <c r="AJ1324" s="18"/>
      <c r="AK1324" s="18"/>
      <c r="AL1324" s="18"/>
      <c r="AM1324" s="18"/>
      <c r="AN1324" s="18"/>
      <c r="AO1324" s="18"/>
      <c r="AP1324" s="18"/>
      <c r="AQ1324" s="18"/>
      <c r="AR1324" s="18"/>
      <c r="AS1324" s="18"/>
      <c r="AT1324" s="18"/>
      <c r="AU1324" s="18"/>
      <c r="AV1324" s="18"/>
      <c r="AW1324" s="18"/>
      <c r="AX1324" s="19"/>
    </row>
    <row r="1325" spans="1:175">
      <c r="B1325" s="20"/>
    </row>
    <row r="1326" spans="1:175" ht="14.25">
      <c r="B1326" s="9" t="s">
        <v>4</v>
      </c>
      <c r="C1326" s="7"/>
      <c r="D1326" s="7"/>
      <c r="E1326" s="7"/>
      <c r="F1326" s="7"/>
      <c r="G1326" s="7"/>
      <c r="H1326" s="7"/>
      <c r="I1326" s="7"/>
      <c r="J1326" s="7"/>
      <c r="K1326" s="7"/>
      <c r="L1326" s="8"/>
      <c r="M1326" s="8"/>
      <c r="N1326" s="8"/>
      <c r="O1326" s="8"/>
      <c r="P1326" s="7"/>
      <c r="Q1326" s="7"/>
      <c r="R1326" s="7"/>
      <c r="S1326" s="7"/>
      <c r="T1326" s="7"/>
      <c r="U1326" s="7"/>
      <c r="V1326" s="9"/>
      <c r="W1326" s="9"/>
      <c r="X1326" s="9"/>
      <c r="Y1326" s="9"/>
      <c r="Z1326" s="9"/>
      <c r="AA1326" s="9"/>
      <c r="AB1326" s="9"/>
      <c r="AC1326" s="9"/>
      <c r="AD1326" s="9"/>
      <c r="AE1326" s="9"/>
      <c r="AF1326" s="9"/>
      <c r="AG1326" s="9"/>
      <c r="AH1326" s="9"/>
      <c r="AI1326" s="9"/>
      <c r="AJ1326" s="9"/>
      <c r="AK1326" s="9"/>
      <c r="AL1326" s="9"/>
      <c r="AM1326" s="9"/>
      <c r="AN1326" s="9"/>
      <c r="AO1326" s="9"/>
      <c r="AP1326" s="9"/>
      <c r="AQ1326" s="9"/>
      <c r="AR1326" s="9"/>
      <c r="AS1326" s="9"/>
      <c r="AT1326" s="9"/>
      <c r="AU1326" s="9"/>
      <c r="AV1326" s="9"/>
      <c r="AW1326" s="9"/>
      <c r="AX1326" s="9"/>
    </row>
    <row r="1327" spans="1:175" ht="15" thickBot="1">
      <c r="B1327" s="7"/>
      <c r="C1327" s="7"/>
      <c r="D1327" s="7"/>
      <c r="E1327" s="7"/>
      <c r="F1327" s="7"/>
      <c r="G1327" s="7"/>
      <c r="H1327" s="7"/>
      <c r="I1327" s="7"/>
      <c r="J1327" s="7"/>
      <c r="K1327" s="7"/>
      <c r="L1327" s="8"/>
      <c r="M1327" s="8"/>
      <c r="N1327" s="8"/>
      <c r="O1327" s="8"/>
      <c r="P1327" s="7"/>
      <c r="Q1327" s="7"/>
      <c r="R1327" s="7"/>
      <c r="S1327" s="7"/>
      <c r="T1327" s="7"/>
      <c r="U1327" s="7"/>
      <c r="V1327" s="9"/>
      <c r="W1327" s="9"/>
      <c r="X1327" s="9"/>
      <c r="Y1327" s="9"/>
      <c r="Z1327" s="9"/>
      <c r="AA1327" s="9"/>
      <c r="AB1327" s="9"/>
      <c r="AC1327" s="9"/>
      <c r="AD1327" s="9"/>
      <c r="AE1327" s="9"/>
      <c r="AF1327" s="9"/>
      <c r="AG1327" s="9"/>
      <c r="AH1327" s="9"/>
      <c r="AI1327" s="9"/>
      <c r="AJ1327" s="9"/>
      <c r="AK1327" s="9"/>
      <c r="AL1327" s="9"/>
      <c r="AM1327" s="9"/>
      <c r="AN1327" s="9"/>
      <c r="AO1327" s="9"/>
      <c r="AP1327" s="9"/>
      <c r="AQ1327" s="9"/>
      <c r="AR1327" s="9"/>
      <c r="AS1327" s="9"/>
      <c r="AT1327" s="9"/>
      <c r="AU1327" s="9"/>
      <c r="AV1327" s="9"/>
      <c r="AW1327" s="9"/>
      <c r="AX1327" s="21" t="s">
        <v>5</v>
      </c>
    </row>
    <row r="1328" spans="1:175" s="15" customFormat="1" ht="13.5" customHeight="1">
      <c r="A1328" s="7"/>
      <c r="B1328" s="113" t="s">
        <v>6</v>
      </c>
      <c r="C1328" s="114"/>
      <c r="D1328" s="114"/>
      <c r="E1328" s="114"/>
      <c r="F1328" s="114"/>
      <c r="G1328" s="114"/>
      <c r="H1328" s="114"/>
      <c r="I1328" s="114"/>
      <c r="J1328" s="114"/>
      <c r="K1328" s="114"/>
      <c r="L1328" s="114"/>
      <c r="M1328" s="114"/>
      <c r="N1328" s="114"/>
      <c r="O1328" s="114"/>
      <c r="P1328" s="114"/>
      <c r="Q1328" s="114"/>
      <c r="R1328" s="114"/>
      <c r="S1328" s="114"/>
      <c r="T1328" s="114"/>
      <c r="U1328" s="114"/>
      <c r="V1328" s="114"/>
      <c r="W1328" s="114"/>
      <c r="X1328" s="114"/>
      <c r="Y1328" s="114"/>
      <c r="Z1328" s="115"/>
      <c r="AA1328" s="119" t="s">
        <v>12</v>
      </c>
      <c r="AB1328" s="114"/>
      <c r="AC1328" s="114"/>
      <c r="AD1328" s="114"/>
      <c r="AE1328" s="114"/>
      <c r="AF1328" s="114"/>
      <c r="AG1328" s="114"/>
      <c r="AH1328" s="114"/>
      <c r="AI1328" s="115"/>
      <c r="AJ1328" s="119" t="s">
        <v>13</v>
      </c>
      <c r="AK1328" s="114"/>
      <c r="AL1328" s="114"/>
      <c r="AM1328" s="114"/>
      <c r="AN1328" s="114"/>
      <c r="AO1328" s="114"/>
      <c r="AP1328" s="114"/>
      <c r="AQ1328" s="114"/>
      <c r="AR1328" s="115"/>
      <c r="AS1328" s="119" t="s">
        <v>7</v>
      </c>
      <c r="AT1328" s="114"/>
      <c r="AU1328" s="114"/>
      <c r="AV1328" s="114"/>
      <c r="AW1328" s="114"/>
      <c r="AX1328" s="121"/>
      <c r="AY1328" s="2"/>
      <c r="AZ1328" s="2"/>
      <c r="BA1328" s="2"/>
      <c r="BB1328" s="2"/>
      <c r="BC1328" s="2"/>
      <c r="BD1328" s="2"/>
      <c r="BE1328" s="2"/>
      <c r="BF1328" s="2"/>
      <c r="BG1328" s="2"/>
      <c r="BH1328" s="2"/>
      <c r="BI1328" s="2"/>
      <c r="BJ1328" s="2"/>
      <c r="BK1328" s="2"/>
      <c r="BL1328" s="2"/>
      <c r="BM1328" s="2"/>
      <c r="BN1328" s="2"/>
      <c r="BO1328" s="2"/>
      <c r="BP1328" s="2"/>
      <c r="BQ1328" s="2"/>
      <c r="BR1328" s="2"/>
      <c r="BS1328" s="2"/>
      <c r="BT1328" s="2"/>
      <c r="BU1328" s="2"/>
      <c r="BV1328" s="2"/>
      <c r="BW1328" s="2"/>
      <c r="BX1328" s="2"/>
      <c r="BY1328" s="2"/>
      <c r="BZ1328" s="2"/>
      <c r="CA1328" s="2"/>
      <c r="CB1328" s="2"/>
      <c r="CC1328" s="2"/>
      <c r="CD1328" s="2"/>
      <c r="CE1328" s="2"/>
      <c r="CF1328" s="2"/>
      <c r="CG1328" s="2"/>
      <c r="CH1328" s="2"/>
      <c r="CI1328" s="2"/>
      <c r="CJ1328" s="2"/>
      <c r="CK1328" s="2"/>
      <c r="CL1328" s="2"/>
      <c r="CM1328" s="2"/>
      <c r="CN1328" s="2"/>
      <c r="CO1328" s="2"/>
      <c r="CP1328" s="2"/>
      <c r="CQ1328" s="2"/>
      <c r="CR1328" s="2"/>
      <c r="CS1328" s="2"/>
      <c r="CT1328" s="2"/>
      <c r="CU1328" s="2"/>
      <c r="CV1328" s="2"/>
      <c r="CW1328" s="2"/>
      <c r="CX1328" s="2"/>
      <c r="CY1328" s="2"/>
      <c r="CZ1328" s="2"/>
      <c r="DA1328" s="2"/>
      <c r="DB1328" s="2"/>
      <c r="DC1328" s="2"/>
      <c r="DD1328" s="2"/>
      <c r="DE1328" s="2"/>
      <c r="DF1328" s="2"/>
      <c r="DG1328" s="2"/>
      <c r="DH1328" s="2"/>
      <c r="DI1328" s="2"/>
      <c r="DJ1328" s="2"/>
      <c r="DK1328" s="2"/>
      <c r="DL1328" s="2"/>
      <c r="DM1328" s="2"/>
      <c r="DN1328" s="2"/>
      <c r="DO1328" s="2"/>
      <c r="DP1328" s="2"/>
      <c r="DQ1328" s="2"/>
      <c r="DR1328" s="2"/>
      <c r="DS1328" s="2"/>
      <c r="DT1328" s="2"/>
      <c r="DU1328" s="2"/>
      <c r="DV1328" s="2"/>
      <c r="DW1328" s="2"/>
      <c r="DX1328" s="2"/>
      <c r="DY1328" s="2"/>
      <c r="DZ1328" s="2"/>
      <c r="EA1328" s="2"/>
      <c r="EB1328" s="2"/>
      <c r="EC1328" s="2"/>
      <c r="ED1328" s="2"/>
      <c r="EE1328" s="2"/>
      <c r="EF1328" s="2"/>
      <c r="EG1328" s="2"/>
      <c r="EH1328" s="2"/>
      <c r="EI1328" s="2"/>
      <c r="EJ1328" s="2"/>
      <c r="EK1328" s="2"/>
      <c r="EL1328" s="2"/>
      <c r="EM1328" s="2"/>
      <c r="EN1328" s="2"/>
      <c r="EO1328" s="2"/>
      <c r="EP1328" s="2"/>
      <c r="EQ1328" s="2"/>
      <c r="ER1328" s="2"/>
      <c r="ES1328" s="2"/>
      <c r="ET1328" s="2"/>
      <c r="EU1328" s="2"/>
      <c r="EV1328" s="2"/>
      <c r="EW1328" s="2"/>
      <c r="EX1328" s="2"/>
      <c r="EY1328" s="2"/>
      <c r="EZ1328" s="2"/>
      <c r="FA1328" s="2"/>
      <c r="FB1328" s="2"/>
      <c r="FC1328" s="2"/>
      <c r="FD1328" s="2"/>
      <c r="FE1328" s="2"/>
      <c r="FF1328" s="2"/>
      <c r="FG1328" s="2"/>
      <c r="FH1328" s="2"/>
      <c r="FI1328" s="2"/>
      <c r="FJ1328" s="2"/>
      <c r="FK1328" s="2"/>
      <c r="FL1328" s="2"/>
      <c r="FM1328" s="2"/>
      <c r="FN1328" s="2"/>
      <c r="FO1328" s="2"/>
      <c r="FP1328" s="2"/>
      <c r="FQ1328" s="2"/>
      <c r="FR1328" s="2"/>
      <c r="FS1328" s="2"/>
    </row>
    <row r="1329" spans="1:175" s="15" customFormat="1" ht="13.5">
      <c r="A1329" s="7"/>
      <c r="B1329" s="116"/>
      <c r="C1329" s="117"/>
      <c r="D1329" s="117"/>
      <c r="E1329" s="117"/>
      <c r="F1329" s="117"/>
      <c r="G1329" s="117"/>
      <c r="H1329" s="117"/>
      <c r="I1329" s="117"/>
      <c r="J1329" s="117"/>
      <c r="K1329" s="117"/>
      <c r="L1329" s="117"/>
      <c r="M1329" s="117"/>
      <c r="N1329" s="117"/>
      <c r="O1329" s="117"/>
      <c r="P1329" s="117"/>
      <c r="Q1329" s="117"/>
      <c r="R1329" s="117"/>
      <c r="S1329" s="117"/>
      <c r="T1329" s="117"/>
      <c r="U1329" s="117"/>
      <c r="V1329" s="117"/>
      <c r="W1329" s="117"/>
      <c r="X1329" s="117"/>
      <c r="Y1329" s="117"/>
      <c r="Z1329" s="118"/>
      <c r="AA1329" s="120"/>
      <c r="AB1329" s="117"/>
      <c r="AC1329" s="117"/>
      <c r="AD1329" s="117"/>
      <c r="AE1329" s="117"/>
      <c r="AF1329" s="117"/>
      <c r="AG1329" s="117"/>
      <c r="AH1329" s="117"/>
      <c r="AI1329" s="118"/>
      <c r="AJ1329" s="120"/>
      <c r="AK1329" s="117"/>
      <c r="AL1329" s="117"/>
      <c r="AM1329" s="117"/>
      <c r="AN1329" s="117"/>
      <c r="AO1329" s="117"/>
      <c r="AP1329" s="117"/>
      <c r="AQ1329" s="117"/>
      <c r="AR1329" s="118"/>
      <c r="AS1329" s="120"/>
      <c r="AT1329" s="117"/>
      <c r="AU1329" s="117"/>
      <c r="AV1329" s="117"/>
      <c r="AW1329" s="117"/>
      <c r="AX1329" s="122"/>
      <c r="AY1329" s="2"/>
      <c r="AZ1329" s="2"/>
      <c r="BA1329" s="2"/>
      <c r="BB1329" s="2"/>
      <c r="BC1329" s="2"/>
      <c r="BD1329" s="2"/>
      <c r="BE1329" s="2"/>
      <c r="BF1329" s="2"/>
      <c r="BG1329" s="2"/>
      <c r="BH1329" s="2"/>
      <c r="BI1329" s="2"/>
      <c r="BJ1329" s="2"/>
      <c r="BK1329" s="2"/>
      <c r="BL1329" s="2"/>
      <c r="BM1329" s="2"/>
      <c r="BN1329" s="2"/>
      <c r="BO1329" s="2"/>
      <c r="BP1329" s="2"/>
      <c r="BQ1329" s="2"/>
      <c r="BR1329" s="2"/>
      <c r="BS1329" s="2"/>
      <c r="BT1329" s="2"/>
      <c r="BU1329" s="2"/>
      <c r="BV1329" s="2"/>
      <c r="BW1329" s="2"/>
      <c r="BX1329" s="2"/>
      <c r="BY1329" s="2"/>
      <c r="BZ1329" s="2"/>
      <c r="CA1329" s="2"/>
      <c r="CB1329" s="2"/>
      <c r="CC1329" s="2"/>
      <c r="CD1329" s="2"/>
      <c r="CE1329" s="2"/>
      <c r="CF1329" s="2"/>
      <c r="CG1329" s="2"/>
      <c r="CH1329" s="2"/>
      <c r="CI1329" s="2"/>
      <c r="CJ1329" s="2"/>
      <c r="CK1329" s="2"/>
      <c r="CL1329" s="2"/>
      <c r="CM1329" s="2"/>
      <c r="CN1329" s="2"/>
      <c r="CO1329" s="2"/>
      <c r="CP1329" s="2"/>
      <c r="CQ1329" s="2"/>
      <c r="CR1329" s="2"/>
      <c r="CS1329" s="2"/>
      <c r="CT1329" s="2"/>
      <c r="CU1329" s="2"/>
      <c r="CV1329" s="2"/>
      <c r="CW1329" s="2"/>
      <c r="CX1329" s="2"/>
      <c r="CY1329" s="2"/>
      <c r="CZ1329" s="2"/>
      <c r="DA1329" s="2"/>
      <c r="DB1329" s="2"/>
      <c r="DC1329" s="2"/>
      <c r="DD1329" s="2"/>
      <c r="DE1329" s="2"/>
      <c r="DF1329" s="2"/>
      <c r="DG1329" s="2"/>
      <c r="DH1329" s="2"/>
      <c r="DI1329" s="2"/>
      <c r="DJ1329" s="2"/>
      <c r="DK1329" s="2"/>
      <c r="DL1329" s="2"/>
      <c r="DM1329" s="2"/>
      <c r="DN1329" s="2"/>
      <c r="DO1329" s="2"/>
      <c r="DP1329" s="2"/>
      <c r="DQ1329" s="2"/>
      <c r="DR1329" s="2"/>
      <c r="DS1329" s="2"/>
      <c r="DT1329" s="2"/>
      <c r="DU1329" s="2"/>
      <c r="DV1329" s="2"/>
      <c r="DW1329" s="2"/>
      <c r="DX1329" s="2"/>
      <c r="DY1329" s="2"/>
      <c r="DZ1329" s="2"/>
      <c r="EA1329" s="2"/>
      <c r="EB1329" s="2"/>
      <c r="EC1329" s="2"/>
      <c r="ED1329" s="2"/>
      <c r="EE1329" s="2"/>
      <c r="EF1329" s="2"/>
      <c r="EG1329" s="2"/>
      <c r="EH1329" s="2"/>
      <c r="EI1329" s="2"/>
      <c r="EJ1329" s="2"/>
      <c r="EK1329" s="2"/>
      <c r="EL1329" s="2"/>
      <c r="EM1329" s="2"/>
      <c r="EN1329" s="2"/>
      <c r="EO1329" s="2"/>
      <c r="EP1329" s="2"/>
      <c r="EQ1329" s="2"/>
      <c r="ER1329" s="2"/>
      <c r="ES1329" s="2"/>
      <c r="ET1329" s="2"/>
      <c r="EU1329" s="2"/>
      <c r="EV1329" s="2"/>
      <c r="EW1329" s="2"/>
      <c r="EX1329" s="2"/>
      <c r="EY1329" s="2"/>
      <c r="EZ1329" s="2"/>
      <c r="FA1329" s="2"/>
      <c r="FB1329" s="2"/>
      <c r="FC1329" s="2"/>
      <c r="FD1329" s="2"/>
      <c r="FE1329" s="2"/>
      <c r="FF1329" s="2"/>
      <c r="FG1329" s="2"/>
      <c r="FH1329" s="2"/>
      <c r="FI1329" s="2"/>
      <c r="FJ1329" s="2"/>
      <c r="FK1329" s="2"/>
      <c r="FL1329" s="2"/>
      <c r="FM1329" s="2"/>
      <c r="FN1329" s="2"/>
      <c r="FO1329" s="2"/>
      <c r="FP1329" s="2"/>
      <c r="FQ1329" s="2"/>
      <c r="FR1329" s="2"/>
      <c r="FS1329" s="2"/>
    </row>
    <row r="1330" spans="1:175" s="15" customFormat="1" ht="18.75" customHeight="1">
      <c r="A1330" s="7"/>
      <c r="B1330" s="22"/>
      <c r="C1330" s="101" t="s">
        <v>207</v>
      </c>
      <c r="D1330" s="102"/>
      <c r="E1330" s="102"/>
      <c r="F1330" s="102"/>
      <c r="G1330" s="102"/>
      <c r="H1330" s="102"/>
      <c r="I1330" s="102"/>
      <c r="J1330" s="102"/>
      <c r="K1330" s="102"/>
      <c r="L1330" s="102"/>
      <c r="M1330" s="102"/>
      <c r="N1330" s="102"/>
      <c r="O1330" s="102"/>
      <c r="P1330" s="102"/>
      <c r="Q1330" s="102"/>
      <c r="R1330" s="102"/>
      <c r="S1330" s="102"/>
      <c r="T1330" s="102"/>
      <c r="U1330" s="102"/>
      <c r="V1330" s="102"/>
      <c r="W1330" s="102"/>
      <c r="X1330" s="102"/>
      <c r="Y1330" s="102"/>
      <c r="Z1330" s="103"/>
      <c r="AA1330" s="104">
        <v>9096</v>
      </c>
      <c r="AB1330" s="105"/>
      <c r="AC1330" s="105"/>
      <c r="AD1330" s="105"/>
      <c r="AE1330" s="105"/>
      <c r="AF1330" s="105"/>
      <c r="AG1330" s="105"/>
      <c r="AH1330" s="105"/>
      <c r="AI1330" s="106"/>
      <c r="AJ1330" s="104">
        <v>10665</v>
      </c>
      <c r="AK1330" s="105"/>
      <c r="AL1330" s="105"/>
      <c r="AM1330" s="105"/>
      <c r="AN1330" s="105"/>
      <c r="AO1330" s="105"/>
      <c r="AP1330" s="105"/>
      <c r="AQ1330" s="105"/>
      <c r="AR1330" s="106"/>
      <c r="AS1330" s="107"/>
      <c r="AT1330" s="108"/>
      <c r="AU1330" s="108"/>
      <c r="AV1330" s="108"/>
      <c r="AW1330" s="108"/>
      <c r="AX1330" s="109"/>
      <c r="AY1330" s="2"/>
      <c r="AZ1330" s="2"/>
      <c r="BA1330" s="2"/>
      <c r="BB1330" s="2"/>
      <c r="BC1330" s="2"/>
      <c r="BD1330" s="2"/>
      <c r="BE1330" s="2"/>
      <c r="BF1330" s="2"/>
      <c r="BG1330" s="2"/>
      <c r="BH1330" s="2"/>
      <c r="BI1330" s="2"/>
      <c r="BJ1330" s="2"/>
      <c r="BK1330" s="2"/>
      <c r="BL1330" s="2"/>
      <c r="BM1330" s="2"/>
      <c r="BN1330" s="2"/>
      <c r="BO1330" s="2"/>
      <c r="BP1330" s="2"/>
      <c r="BQ1330" s="2"/>
      <c r="BR1330" s="2"/>
      <c r="BS1330" s="2"/>
      <c r="BT1330" s="2"/>
      <c r="BU1330" s="2"/>
      <c r="BV1330" s="2"/>
      <c r="BW1330" s="2"/>
      <c r="BX1330" s="2"/>
      <c r="BY1330" s="2"/>
      <c r="BZ1330" s="2"/>
      <c r="CA1330" s="2"/>
      <c r="CB1330" s="2"/>
      <c r="CC1330" s="2"/>
      <c r="CD1330" s="2"/>
      <c r="CE1330" s="2"/>
      <c r="CF1330" s="2"/>
      <c r="CG1330" s="2"/>
      <c r="CH1330" s="2"/>
      <c r="CI1330" s="2"/>
      <c r="CJ1330" s="2"/>
      <c r="CK1330" s="2"/>
      <c r="CL1330" s="2"/>
      <c r="CM1330" s="2"/>
      <c r="CN1330" s="2"/>
      <c r="CO1330" s="2"/>
      <c r="CP1330" s="2"/>
      <c r="CQ1330" s="2"/>
      <c r="CR1330" s="2"/>
      <c r="CS1330" s="2"/>
      <c r="CT1330" s="2"/>
      <c r="CU1330" s="2"/>
      <c r="CV1330" s="2"/>
      <c r="CW1330" s="2"/>
      <c r="CX1330" s="2"/>
      <c r="CY1330" s="2"/>
      <c r="CZ1330" s="2"/>
      <c r="DA1330" s="2"/>
      <c r="DB1330" s="2"/>
      <c r="DC1330" s="2"/>
      <c r="DD1330" s="2"/>
      <c r="DE1330" s="2"/>
      <c r="DF1330" s="2"/>
      <c r="DG1330" s="2"/>
      <c r="DH1330" s="2"/>
      <c r="DI1330" s="2"/>
      <c r="DJ1330" s="2"/>
      <c r="DK1330" s="2"/>
      <c r="DL1330" s="2"/>
      <c r="DM1330" s="2"/>
      <c r="DN1330" s="2"/>
      <c r="DO1330" s="2"/>
      <c r="DP1330" s="2"/>
      <c r="DQ1330" s="2"/>
      <c r="DR1330" s="2"/>
      <c r="DS1330" s="2"/>
      <c r="DT1330" s="2"/>
      <c r="DU1330" s="2"/>
      <c r="DV1330" s="2"/>
      <c r="DW1330" s="2"/>
      <c r="DX1330" s="2"/>
      <c r="DY1330" s="2"/>
      <c r="DZ1330" s="2"/>
      <c r="EA1330" s="2"/>
      <c r="EB1330" s="2"/>
      <c r="EC1330" s="2"/>
      <c r="ED1330" s="2"/>
      <c r="EE1330" s="2"/>
      <c r="EF1330" s="2"/>
      <c r="EG1330" s="2"/>
      <c r="EH1330" s="2"/>
      <c r="EI1330" s="2"/>
      <c r="EJ1330" s="2"/>
      <c r="EK1330" s="2"/>
      <c r="EL1330" s="2"/>
      <c r="EM1330" s="2"/>
      <c r="EN1330" s="2"/>
      <c r="EO1330" s="2"/>
      <c r="EP1330" s="2"/>
      <c r="EQ1330" s="2"/>
      <c r="ER1330" s="2"/>
      <c r="ES1330" s="2"/>
      <c r="ET1330" s="2"/>
      <c r="EU1330" s="2"/>
      <c r="EV1330" s="2"/>
      <c r="EW1330" s="2"/>
      <c r="EX1330" s="2"/>
      <c r="EY1330" s="2"/>
      <c r="EZ1330" s="2"/>
      <c r="FA1330" s="2"/>
      <c r="FB1330" s="2"/>
      <c r="FC1330" s="2"/>
      <c r="FD1330" s="2"/>
      <c r="FE1330" s="2"/>
      <c r="FF1330" s="2"/>
      <c r="FG1330" s="2"/>
      <c r="FH1330" s="2"/>
      <c r="FI1330" s="2"/>
      <c r="FJ1330" s="2"/>
      <c r="FK1330" s="2"/>
      <c r="FL1330" s="2"/>
      <c r="FM1330" s="2"/>
      <c r="FN1330" s="2"/>
      <c r="FO1330" s="2"/>
      <c r="FP1330" s="2"/>
      <c r="FQ1330" s="2"/>
      <c r="FR1330" s="2"/>
      <c r="FS1330" s="2"/>
    </row>
    <row r="1331" spans="1:175" s="15" customFormat="1" ht="18.75" customHeight="1">
      <c r="A1331" s="7"/>
      <c r="B1331" s="22"/>
      <c r="C1331" s="101" t="s">
        <v>208</v>
      </c>
      <c r="D1331" s="102"/>
      <c r="E1331" s="102"/>
      <c r="F1331" s="102"/>
      <c r="G1331" s="102"/>
      <c r="H1331" s="102"/>
      <c r="I1331" s="102"/>
      <c r="J1331" s="102"/>
      <c r="K1331" s="102"/>
      <c r="L1331" s="102"/>
      <c r="M1331" s="102"/>
      <c r="N1331" s="102"/>
      <c r="O1331" s="102"/>
      <c r="P1331" s="102"/>
      <c r="Q1331" s="102"/>
      <c r="R1331" s="102"/>
      <c r="S1331" s="102"/>
      <c r="T1331" s="102"/>
      <c r="U1331" s="102"/>
      <c r="V1331" s="102"/>
      <c r="W1331" s="102"/>
      <c r="X1331" s="102"/>
      <c r="Y1331" s="102"/>
      <c r="Z1331" s="103"/>
      <c r="AA1331" s="104">
        <v>3600</v>
      </c>
      <c r="AB1331" s="105"/>
      <c r="AC1331" s="105"/>
      <c r="AD1331" s="105"/>
      <c r="AE1331" s="105"/>
      <c r="AF1331" s="105"/>
      <c r="AG1331" s="105"/>
      <c r="AH1331" s="105"/>
      <c r="AI1331" s="106"/>
      <c r="AJ1331" s="104">
        <v>4100</v>
      </c>
      <c r="AK1331" s="105"/>
      <c r="AL1331" s="105"/>
      <c r="AM1331" s="105"/>
      <c r="AN1331" s="105"/>
      <c r="AO1331" s="105"/>
      <c r="AP1331" s="105"/>
      <c r="AQ1331" s="105"/>
      <c r="AR1331" s="106"/>
      <c r="AS1331" s="107"/>
      <c r="AT1331" s="108"/>
      <c r="AU1331" s="108"/>
      <c r="AV1331" s="108"/>
      <c r="AW1331" s="108"/>
      <c r="AX1331" s="109"/>
      <c r="AY1331" s="2"/>
      <c r="AZ1331" s="2"/>
      <c r="BA1331" s="2"/>
      <c r="BB1331" s="2"/>
      <c r="BC1331" s="2"/>
      <c r="BD1331" s="2"/>
      <c r="BE1331" s="2"/>
      <c r="BF1331" s="2"/>
      <c r="BG1331" s="2"/>
      <c r="BH1331" s="2"/>
      <c r="BI1331" s="2"/>
      <c r="BJ1331" s="2"/>
      <c r="BK1331" s="2"/>
      <c r="BL1331" s="2"/>
      <c r="BM1331" s="2"/>
      <c r="BN1331" s="2"/>
      <c r="BO1331" s="2"/>
      <c r="BP1331" s="2"/>
      <c r="BQ1331" s="2"/>
      <c r="BR1331" s="2"/>
      <c r="BS1331" s="2"/>
      <c r="BT1331" s="2"/>
      <c r="BU1331" s="2"/>
      <c r="BV1331" s="2"/>
      <c r="BW1331" s="2"/>
      <c r="BX1331" s="2"/>
      <c r="BY1331" s="2"/>
      <c r="BZ1331" s="2"/>
      <c r="CA1331" s="2"/>
      <c r="CB1331" s="2"/>
      <c r="CC1331" s="2"/>
      <c r="CD1331" s="2"/>
      <c r="CE1331" s="2"/>
      <c r="CF1331" s="2"/>
      <c r="CG1331" s="2"/>
      <c r="CH1331" s="2"/>
      <c r="CI1331" s="2"/>
      <c r="CJ1331" s="2"/>
      <c r="CK1331" s="2"/>
      <c r="CL1331" s="2"/>
      <c r="CM1331" s="2"/>
      <c r="CN1331" s="2"/>
      <c r="CO1331" s="2"/>
      <c r="CP1331" s="2"/>
      <c r="CQ1331" s="2"/>
      <c r="CR1331" s="2"/>
      <c r="CS1331" s="2"/>
      <c r="CT1331" s="2"/>
      <c r="CU1331" s="2"/>
      <c r="CV1331" s="2"/>
      <c r="CW1331" s="2"/>
      <c r="CX1331" s="2"/>
      <c r="CY1331" s="2"/>
      <c r="CZ1331" s="2"/>
      <c r="DA1331" s="2"/>
      <c r="DB1331" s="2"/>
      <c r="DC1331" s="2"/>
      <c r="DD1331" s="2"/>
      <c r="DE1331" s="2"/>
      <c r="DF1331" s="2"/>
      <c r="DG1331" s="2"/>
      <c r="DH1331" s="2"/>
      <c r="DI1331" s="2"/>
      <c r="DJ1331" s="2"/>
      <c r="DK1331" s="2"/>
      <c r="DL1331" s="2"/>
      <c r="DM1331" s="2"/>
      <c r="DN1331" s="2"/>
      <c r="DO1331" s="2"/>
      <c r="DP1331" s="2"/>
      <c r="DQ1331" s="2"/>
      <c r="DR1331" s="2"/>
      <c r="DS1331" s="2"/>
      <c r="DT1331" s="2"/>
      <c r="DU1331" s="2"/>
      <c r="DV1331" s="2"/>
      <c r="DW1331" s="2"/>
      <c r="DX1331" s="2"/>
      <c r="DY1331" s="2"/>
      <c r="DZ1331" s="2"/>
      <c r="EA1331" s="2"/>
      <c r="EB1331" s="2"/>
      <c r="EC1331" s="2"/>
      <c r="ED1331" s="2"/>
      <c r="EE1331" s="2"/>
      <c r="EF1331" s="2"/>
      <c r="EG1331" s="2"/>
      <c r="EH1331" s="2"/>
      <c r="EI1331" s="2"/>
      <c r="EJ1331" s="2"/>
      <c r="EK1331" s="2"/>
      <c r="EL1331" s="2"/>
      <c r="EM1331" s="2"/>
      <c r="EN1331" s="2"/>
      <c r="EO1331" s="2"/>
      <c r="EP1331" s="2"/>
      <c r="EQ1331" s="2"/>
      <c r="ER1331" s="2"/>
      <c r="ES1331" s="2"/>
      <c r="ET1331" s="2"/>
      <c r="EU1331" s="2"/>
      <c r="EV1331" s="2"/>
      <c r="EW1331" s="2"/>
      <c r="EX1331" s="2"/>
      <c r="EY1331" s="2"/>
      <c r="EZ1331" s="2"/>
      <c r="FA1331" s="2"/>
      <c r="FB1331" s="2"/>
      <c r="FC1331" s="2"/>
      <c r="FD1331" s="2"/>
      <c r="FE1331" s="2"/>
      <c r="FF1331" s="2"/>
      <c r="FG1331" s="2"/>
      <c r="FH1331" s="2"/>
      <c r="FI1331" s="2"/>
      <c r="FJ1331" s="2"/>
      <c r="FK1331" s="2"/>
      <c r="FL1331" s="2"/>
      <c r="FM1331" s="2"/>
      <c r="FN1331" s="2"/>
      <c r="FO1331" s="2"/>
      <c r="FP1331" s="2"/>
      <c r="FQ1331" s="2"/>
      <c r="FR1331" s="2"/>
      <c r="FS1331" s="2"/>
    </row>
    <row r="1332" spans="1:175" s="15" customFormat="1" ht="18.75" customHeight="1">
      <c r="A1332" s="7"/>
      <c r="B1332" s="22"/>
      <c r="C1332" s="101" t="s">
        <v>209</v>
      </c>
      <c r="D1332" s="102"/>
      <c r="E1332" s="102"/>
      <c r="F1332" s="102"/>
      <c r="G1332" s="102"/>
      <c r="H1332" s="102"/>
      <c r="I1332" s="102"/>
      <c r="J1332" s="102"/>
      <c r="K1332" s="102"/>
      <c r="L1332" s="102"/>
      <c r="M1332" s="102"/>
      <c r="N1332" s="102"/>
      <c r="O1332" s="102"/>
      <c r="P1332" s="102"/>
      <c r="Q1332" s="102"/>
      <c r="R1332" s="102"/>
      <c r="S1332" s="102"/>
      <c r="T1332" s="102"/>
      <c r="U1332" s="102"/>
      <c r="V1332" s="102"/>
      <c r="W1332" s="102"/>
      <c r="X1332" s="102"/>
      <c r="Y1332" s="102"/>
      <c r="Z1332" s="103"/>
      <c r="AA1332" s="104">
        <v>1852</v>
      </c>
      <c r="AB1332" s="105"/>
      <c r="AC1332" s="105"/>
      <c r="AD1332" s="105"/>
      <c r="AE1332" s="105"/>
      <c r="AF1332" s="105"/>
      <c r="AG1332" s="105"/>
      <c r="AH1332" s="105"/>
      <c r="AI1332" s="106"/>
      <c r="AJ1332" s="104">
        <v>939</v>
      </c>
      <c r="AK1332" s="105"/>
      <c r="AL1332" s="105"/>
      <c r="AM1332" s="105"/>
      <c r="AN1332" s="105"/>
      <c r="AO1332" s="105"/>
      <c r="AP1332" s="105"/>
      <c r="AQ1332" s="105"/>
      <c r="AR1332" s="106"/>
      <c r="AS1332" s="107"/>
      <c r="AT1332" s="108"/>
      <c r="AU1332" s="108"/>
      <c r="AV1332" s="108"/>
      <c r="AW1332" s="108"/>
      <c r="AX1332" s="109"/>
      <c r="AY1332" s="2"/>
      <c r="AZ1332" s="2"/>
      <c r="BA1332" s="2"/>
      <c r="BB1332" s="2"/>
      <c r="BC1332" s="2"/>
      <c r="BD1332" s="2"/>
      <c r="BE1332" s="2"/>
      <c r="BF1332" s="2"/>
      <c r="BG1332" s="2"/>
      <c r="BH1332" s="2"/>
      <c r="BI1332" s="2"/>
      <c r="BJ1332" s="2"/>
      <c r="BK1332" s="2"/>
      <c r="BL1332" s="2"/>
      <c r="BM1332" s="2"/>
      <c r="BN1332" s="2"/>
      <c r="BO1332" s="2"/>
      <c r="BP1332" s="2"/>
      <c r="BQ1332" s="2"/>
      <c r="BR1332" s="2"/>
      <c r="BS1332" s="2"/>
      <c r="BT1332" s="2"/>
      <c r="BU1332" s="2"/>
      <c r="BV1332" s="2"/>
      <c r="BW1332" s="2"/>
      <c r="BX1332" s="2"/>
      <c r="BY1332" s="2"/>
      <c r="BZ1332" s="2"/>
      <c r="CA1332" s="2"/>
      <c r="CB1332" s="2"/>
      <c r="CC1332" s="2"/>
      <c r="CD1332" s="2"/>
      <c r="CE1332" s="2"/>
      <c r="CF1332" s="2"/>
      <c r="CG1332" s="2"/>
      <c r="CH1332" s="2"/>
      <c r="CI1332" s="2"/>
      <c r="CJ1332" s="2"/>
      <c r="CK1332" s="2"/>
      <c r="CL1332" s="2"/>
      <c r="CM1332" s="2"/>
      <c r="CN1332" s="2"/>
      <c r="CO1332" s="2"/>
      <c r="CP1332" s="2"/>
      <c r="CQ1332" s="2"/>
      <c r="CR1332" s="2"/>
      <c r="CS1332" s="2"/>
      <c r="CT1332" s="2"/>
      <c r="CU1332" s="2"/>
      <c r="CV1332" s="2"/>
      <c r="CW1332" s="2"/>
      <c r="CX1332" s="2"/>
      <c r="CY1332" s="2"/>
      <c r="CZ1332" s="2"/>
      <c r="DA1332" s="2"/>
      <c r="DB1332" s="2"/>
      <c r="DC1332" s="2"/>
      <c r="DD1332" s="2"/>
      <c r="DE1332" s="2"/>
      <c r="DF1332" s="2"/>
      <c r="DG1332" s="2"/>
      <c r="DH1332" s="2"/>
      <c r="DI1332" s="2"/>
      <c r="DJ1332" s="2"/>
      <c r="DK1332" s="2"/>
      <c r="DL1332" s="2"/>
      <c r="DM1332" s="2"/>
      <c r="DN1332" s="2"/>
      <c r="DO1332" s="2"/>
      <c r="DP1332" s="2"/>
      <c r="DQ1332" s="2"/>
      <c r="DR1332" s="2"/>
      <c r="DS1332" s="2"/>
      <c r="DT1332" s="2"/>
      <c r="DU1332" s="2"/>
      <c r="DV1332" s="2"/>
      <c r="DW1332" s="2"/>
      <c r="DX1332" s="2"/>
      <c r="DY1332" s="2"/>
      <c r="DZ1332" s="2"/>
      <c r="EA1332" s="2"/>
      <c r="EB1332" s="2"/>
      <c r="EC1332" s="2"/>
      <c r="ED1332" s="2"/>
      <c r="EE1332" s="2"/>
      <c r="EF1332" s="2"/>
      <c r="EG1332" s="2"/>
      <c r="EH1332" s="2"/>
      <c r="EI1332" s="2"/>
      <c r="EJ1332" s="2"/>
      <c r="EK1332" s="2"/>
      <c r="EL1332" s="2"/>
      <c r="EM1332" s="2"/>
      <c r="EN1332" s="2"/>
      <c r="EO1332" s="2"/>
      <c r="EP1332" s="2"/>
      <c r="EQ1332" s="2"/>
      <c r="ER1332" s="2"/>
      <c r="ES1332" s="2"/>
      <c r="ET1332" s="2"/>
      <c r="EU1332" s="2"/>
      <c r="EV1332" s="2"/>
      <c r="EW1332" s="2"/>
      <c r="EX1332" s="2"/>
      <c r="EY1332" s="2"/>
      <c r="EZ1332" s="2"/>
      <c r="FA1332" s="2"/>
      <c r="FB1332" s="2"/>
      <c r="FC1332" s="2"/>
      <c r="FD1332" s="2"/>
      <c r="FE1332" s="2"/>
      <c r="FF1332" s="2"/>
      <c r="FG1332" s="2"/>
      <c r="FH1332" s="2"/>
      <c r="FI1332" s="2"/>
      <c r="FJ1332" s="2"/>
      <c r="FK1332" s="2"/>
      <c r="FL1332" s="2"/>
      <c r="FM1332" s="2"/>
      <c r="FN1332" s="2"/>
      <c r="FO1332" s="2"/>
      <c r="FP1332" s="2"/>
      <c r="FQ1332" s="2"/>
      <c r="FR1332" s="2"/>
      <c r="FS1332" s="2"/>
    </row>
    <row r="1333" spans="1:175" s="15" customFormat="1" ht="18.75" customHeight="1">
      <c r="A1333" s="7"/>
      <c r="B1333" s="22"/>
      <c r="C1333" s="101" t="s">
        <v>210</v>
      </c>
      <c r="D1333" s="102"/>
      <c r="E1333" s="102"/>
      <c r="F1333" s="102"/>
      <c r="G1333" s="102"/>
      <c r="H1333" s="102"/>
      <c r="I1333" s="102"/>
      <c r="J1333" s="102"/>
      <c r="K1333" s="102"/>
      <c r="L1333" s="102"/>
      <c r="M1333" s="102"/>
      <c r="N1333" s="102"/>
      <c r="O1333" s="102"/>
      <c r="P1333" s="102"/>
      <c r="Q1333" s="102"/>
      <c r="R1333" s="102"/>
      <c r="S1333" s="102"/>
      <c r="T1333" s="102"/>
      <c r="U1333" s="102"/>
      <c r="V1333" s="102"/>
      <c r="W1333" s="102"/>
      <c r="X1333" s="102"/>
      <c r="Y1333" s="102"/>
      <c r="Z1333" s="103"/>
      <c r="AA1333" s="104">
        <v>1203</v>
      </c>
      <c r="AB1333" s="105"/>
      <c r="AC1333" s="105"/>
      <c r="AD1333" s="105"/>
      <c r="AE1333" s="105"/>
      <c r="AF1333" s="105"/>
      <c r="AG1333" s="105"/>
      <c r="AH1333" s="105"/>
      <c r="AI1333" s="106"/>
      <c r="AJ1333" s="104">
        <v>880</v>
      </c>
      <c r="AK1333" s="105"/>
      <c r="AL1333" s="105"/>
      <c r="AM1333" s="105"/>
      <c r="AN1333" s="105"/>
      <c r="AO1333" s="105"/>
      <c r="AP1333" s="105"/>
      <c r="AQ1333" s="105"/>
      <c r="AR1333" s="106"/>
      <c r="AS1333" s="107"/>
      <c r="AT1333" s="108"/>
      <c r="AU1333" s="108"/>
      <c r="AV1333" s="108"/>
      <c r="AW1333" s="108"/>
      <c r="AX1333" s="109"/>
      <c r="AY1333" s="2"/>
      <c r="AZ1333" s="2"/>
      <c r="BA1333" s="2"/>
      <c r="BB1333" s="2"/>
      <c r="BC1333" s="2"/>
      <c r="BD1333" s="2"/>
      <c r="BE1333" s="2"/>
      <c r="BF1333" s="2"/>
      <c r="BG1333" s="2"/>
      <c r="BH1333" s="2"/>
      <c r="BI1333" s="2"/>
      <c r="BJ1333" s="2"/>
      <c r="BK1333" s="2"/>
      <c r="BL1333" s="2"/>
      <c r="BM1333" s="2"/>
      <c r="BN1333" s="2"/>
      <c r="BO1333" s="2"/>
      <c r="BP1333" s="2"/>
      <c r="BQ1333" s="2"/>
      <c r="BR1333" s="2"/>
      <c r="BS1333" s="2"/>
      <c r="BT1333" s="2"/>
      <c r="BU1333" s="2"/>
      <c r="BV1333" s="2"/>
      <c r="BW1333" s="2"/>
      <c r="BX1333" s="2"/>
      <c r="BY1333" s="2"/>
      <c r="BZ1333" s="2"/>
      <c r="CA1333" s="2"/>
      <c r="CB1333" s="2"/>
      <c r="CC1333" s="2"/>
      <c r="CD1333" s="2"/>
      <c r="CE1333" s="2"/>
      <c r="CF1333" s="2"/>
      <c r="CG1333" s="2"/>
      <c r="CH1333" s="2"/>
      <c r="CI1333" s="2"/>
      <c r="CJ1333" s="2"/>
      <c r="CK1333" s="2"/>
      <c r="CL1333" s="2"/>
      <c r="CM1333" s="2"/>
      <c r="CN1333" s="2"/>
      <c r="CO1333" s="2"/>
      <c r="CP1333" s="2"/>
      <c r="CQ1333" s="2"/>
      <c r="CR1333" s="2"/>
      <c r="CS1333" s="2"/>
      <c r="CT1333" s="2"/>
      <c r="CU1333" s="2"/>
      <c r="CV1333" s="2"/>
      <c r="CW1333" s="2"/>
      <c r="CX1333" s="2"/>
      <c r="CY1333" s="2"/>
      <c r="CZ1333" s="2"/>
      <c r="DA1333" s="2"/>
      <c r="DB1333" s="2"/>
      <c r="DC1333" s="2"/>
      <c r="DD1333" s="2"/>
      <c r="DE1333" s="2"/>
      <c r="DF1333" s="2"/>
      <c r="DG1333" s="2"/>
      <c r="DH1333" s="2"/>
      <c r="DI1333" s="2"/>
      <c r="DJ1333" s="2"/>
      <c r="DK1333" s="2"/>
      <c r="DL1333" s="2"/>
      <c r="DM1333" s="2"/>
      <c r="DN1333" s="2"/>
      <c r="DO1333" s="2"/>
      <c r="DP1333" s="2"/>
      <c r="DQ1333" s="2"/>
      <c r="DR1333" s="2"/>
      <c r="DS1333" s="2"/>
      <c r="DT1333" s="2"/>
      <c r="DU1333" s="2"/>
      <c r="DV1333" s="2"/>
      <c r="DW1333" s="2"/>
      <c r="DX1333" s="2"/>
      <c r="DY1333" s="2"/>
      <c r="DZ1333" s="2"/>
      <c r="EA1333" s="2"/>
      <c r="EB1333" s="2"/>
      <c r="EC1333" s="2"/>
      <c r="ED1333" s="2"/>
      <c r="EE1333" s="2"/>
      <c r="EF1333" s="2"/>
      <c r="EG1333" s="2"/>
      <c r="EH1333" s="2"/>
      <c r="EI1333" s="2"/>
      <c r="EJ1333" s="2"/>
      <c r="EK1333" s="2"/>
      <c r="EL1333" s="2"/>
      <c r="EM1333" s="2"/>
      <c r="EN1333" s="2"/>
      <c r="EO1333" s="2"/>
      <c r="EP1333" s="2"/>
      <c r="EQ1333" s="2"/>
      <c r="ER1333" s="2"/>
      <c r="ES1333" s="2"/>
      <c r="ET1333" s="2"/>
      <c r="EU1333" s="2"/>
      <c r="EV1333" s="2"/>
      <c r="EW1333" s="2"/>
      <c r="EX1333" s="2"/>
      <c r="EY1333" s="2"/>
      <c r="EZ1333" s="2"/>
      <c r="FA1333" s="2"/>
      <c r="FB1333" s="2"/>
      <c r="FC1333" s="2"/>
      <c r="FD1333" s="2"/>
      <c r="FE1333" s="2"/>
      <c r="FF1333" s="2"/>
      <c r="FG1333" s="2"/>
      <c r="FH1333" s="2"/>
      <c r="FI1333" s="2"/>
      <c r="FJ1333" s="2"/>
      <c r="FK1333" s="2"/>
      <c r="FL1333" s="2"/>
      <c r="FM1333" s="2"/>
      <c r="FN1333" s="2"/>
      <c r="FO1333" s="2"/>
      <c r="FP1333" s="2"/>
      <c r="FQ1333" s="2"/>
      <c r="FR1333" s="2"/>
      <c r="FS1333" s="2"/>
    </row>
    <row r="1334" spans="1:175" s="15" customFormat="1" ht="18.75" customHeight="1">
      <c r="A1334" s="7"/>
      <c r="B1334" s="22"/>
      <c r="C1334" s="101" t="s">
        <v>211</v>
      </c>
      <c r="D1334" s="102"/>
      <c r="E1334" s="102"/>
      <c r="F1334" s="102"/>
      <c r="G1334" s="102"/>
      <c r="H1334" s="102"/>
      <c r="I1334" s="102"/>
      <c r="J1334" s="102"/>
      <c r="K1334" s="102"/>
      <c r="L1334" s="102"/>
      <c r="M1334" s="102"/>
      <c r="N1334" s="102"/>
      <c r="O1334" s="102"/>
      <c r="P1334" s="102"/>
      <c r="Q1334" s="102"/>
      <c r="R1334" s="102"/>
      <c r="S1334" s="102"/>
      <c r="T1334" s="102"/>
      <c r="U1334" s="102"/>
      <c r="V1334" s="102"/>
      <c r="W1334" s="102"/>
      <c r="X1334" s="102"/>
      <c r="Y1334" s="102"/>
      <c r="Z1334" s="103"/>
      <c r="AA1334" s="104">
        <v>378</v>
      </c>
      <c r="AB1334" s="105"/>
      <c r="AC1334" s="105"/>
      <c r="AD1334" s="105"/>
      <c r="AE1334" s="105"/>
      <c r="AF1334" s="105"/>
      <c r="AG1334" s="105"/>
      <c r="AH1334" s="105"/>
      <c r="AI1334" s="106"/>
      <c r="AJ1334" s="104">
        <v>817</v>
      </c>
      <c r="AK1334" s="105"/>
      <c r="AL1334" s="105"/>
      <c r="AM1334" s="105"/>
      <c r="AN1334" s="105"/>
      <c r="AO1334" s="105"/>
      <c r="AP1334" s="105"/>
      <c r="AQ1334" s="105"/>
      <c r="AR1334" s="106"/>
      <c r="AS1334" s="107"/>
      <c r="AT1334" s="108"/>
      <c r="AU1334" s="108"/>
      <c r="AV1334" s="108"/>
      <c r="AW1334" s="108"/>
      <c r="AX1334" s="109"/>
      <c r="AY1334" s="2"/>
      <c r="AZ1334" s="2"/>
      <c r="BA1334" s="2"/>
      <c r="BB1334" s="2"/>
      <c r="BC1334" s="2"/>
      <c r="BD1334" s="2"/>
      <c r="BE1334" s="2"/>
      <c r="BF1334" s="2"/>
      <c r="BG1334" s="2"/>
      <c r="BH1334" s="2"/>
      <c r="BI1334" s="2"/>
      <c r="BJ1334" s="2"/>
      <c r="BK1334" s="2"/>
      <c r="BL1334" s="2"/>
      <c r="BM1334" s="2"/>
      <c r="BN1334" s="2"/>
      <c r="BO1334" s="2"/>
      <c r="BP1334" s="2"/>
      <c r="BQ1334" s="2"/>
      <c r="BR1334" s="2"/>
      <c r="BS1334" s="2"/>
      <c r="BT1334" s="2"/>
      <c r="BU1334" s="2"/>
      <c r="BV1334" s="2"/>
      <c r="BW1334" s="2"/>
      <c r="BX1334" s="2"/>
      <c r="BY1334" s="2"/>
      <c r="BZ1334" s="2"/>
      <c r="CA1334" s="2"/>
      <c r="CB1334" s="2"/>
      <c r="CC1334" s="2"/>
      <c r="CD1334" s="2"/>
      <c r="CE1334" s="2"/>
      <c r="CF1334" s="2"/>
      <c r="CG1334" s="2"/>
      <c r="CH1334" s="2"/>
      <c r="CI1334" s="2"/>
      <c r="CJ1334" s="2"/>
      <c r="CK1334" s="2"/>
      <c r="CL1334" s="2"/>
      <c r="CM1334" s="2"/>
      <c r="CN1334" s="2"/>
      <c r="CO1334" s="2"/>
      <c r="CP1334" s="2"/>
      <c r="CQ1334" s="2"/>
      <c r="CR1334" s="2"/>
      <c r="CS1334" s="2"/>
      <c r="CT1334" s="2"/>
      <c r="CU1334" s="2"/>
      <c r="CV1334" s="2"/>
      <c r="CW1334" s="2"/>
      <c r="CX1334" s="2"/>
      <c r="CY1334" s="2"/>
      <c r="CZ1334" s="2"/>
      <c r="DA1334" s="2"/>
      <c r="DB1334" s="2"/>
      <c r="DC1334" s="2"/>
      <c r="DD1334" s="2"/>
      <c r="DE1334" s="2"/>
      <c r="DF1334" s="2"/>
      <c r="DG1334" s="2"/>
      <c r="DH1334" s="2"/>
      <c r="DI1334" s="2"/>
      <c r="DJ1334" s="2"/>
      <c r="DK1334" s="2"/>
      <c r="DL1334" s="2"/>
      <c r="DM1334" s="2"/>
      <c r="DN1334" s="2"/>
      <c r="DO1334" s="2"/>
      <c r="DP1334" s="2"/>
      <c r="DQ1334" s="2"/>
      <c r="DR1334" s="2"/>
      <c r="DS1334" s="2"/>
      <c r="DT1334" s="2"/>
      <c r="DU1334" s="2"/>
      <c r="DV1334" s="2"/>
      <c r="DW1334" s="2"/>
      <c r="DX1334" s="2"/>
      <c r="DY1334" s="2"/>
      <c r="DZ1334" s="2"/>
      <c r="EA1334" s="2"/>
      <c r="EB1334" s="2"/>
      <c r="EC1334" s="2"/>
      <c r="ED1334" s="2"/>
      <c r="EE1334" s="2"/>
      <c r="EF1334" s="2"/>
      <c r="EG1334" s="2"/>
      <c r="EH1334" s="2"/>
      <c r="EI1334" s="2"/>
      <c r="EJ1334" s="2"/>
      <c r="EK1334" s="2"/>
      <c r="EL1334" s="2"/>
      <c r="EM1334" s="2"/>
      <c r="EN1334" s="2"/>
      <c r="EO1334" s="2"/>
      <c r="EP1334" s="2"/>
      <c r="EQ1334" s="2"/>
      <c r="ER1334" s="2"/>
      <c r="ES1334" s="2"/>
      <c r="ET1334" s="2"/>
      <c r="EU1334" s="2"/>
      <c r="EV1334" s="2"/>
      <c r="EW1334" s="2"/>
      <c r="EX1334" s="2"/>
      <c r="EY1334" s="2"/>
      <c r="EZ1334" s="2"/>
      <c r="FA1334" s="2"/>
      <c r="FB1334" s="2"/>
      <c r="FC1334" s="2"/>
      <c r="FD1334" s="2"/>
      <c r="FE1334" s="2"/>
      <c r="FF1334" s="2"/>
      <c r="FG1334" s="2"/>
      <c r="FH1334" s="2"/>
      <c r="FI1334" s="2"/>
      <c r="FJ1334" s="2"/>
      <c r="FK1334" s="2"/>
      <c r="FL1334" s="2"/>
      <c r="FM1334" s="2"/>
      <c r="FN1334" s="2"/>
      <c r="FO1334" s="2"/>
      <c r="FP1334" s="2"/>
      <c r="FQ1334" s="2"/>
      <c r="FR1334" s="2"/>
      <c r="FS1334" s="2"/>
    </row>
    <row r="1335" spans="1:175" s="15" customFormat="1" ht="18.75" customHeight="1">
      <c r="A1335" s="7"/>
      <c r="B1335" s="22"/>
      <c r="C1335" s="101" t="s">
        <v>212</v>
      </c>
      <c r="D1335" s="102"/>
      <c r="E1335" s="102"/>
      <c r="F1335" s="102"/>
      <c r="G1335" s="102"/>
      <c r="H1335" s="102"/>
      <c r="I1335" s="102"/>
      <c r="J1335" s="102"/>
      <c r="K1335" s="102"/>
      <c r="L1335" s="102"/>
      <c r="M1335" s="102"/>
      <c r="N1335" s="102"/>
      <c r="O1335" s="102"/>
      <c r="P1335" s="102"/>
      <c r="Q1335" s="102"/>
      <c r="R1335" s="102"/>
      <c r="S1335" s="102"/>
      <c r="T1335" s="102"/>
      <c r="U1335" s="102"/>
      <c r="V1335" s="102"/>
      <c r="W1335" s="102"/>
      <c r="X1335" s="102"/>
      <c r="Y1335" s="102"/>
      <c r="Z1335" s="103"/>
      <c r="AA1335" s="104">
        <v>799</v>
      </c>
      <c r="AB1335" s="105"/>
      <c r="AC1335" s="105"/>
      <c r="AD1335" s="105"/>
      <c r="AE1335" s="105"/>
      <c r="AF1335" s="105"/>
      <c r="AG1335" s="105"/>
      <c r="AH1335" s="105"/>
      <c r="AI1335" s="106"/>
      <c r="AJ1335" s="104">
        <v>632</v>
      </c>
      <c r="AK1335" s="105"/>
      <c r="AL1335" s="105"/>
      <c r="AM1335" s="105"/>
      <c r="AN1335" s="105"/>
      <c r="AO1335" s="105"/>
      <c r="AP1335" s="105"/>
      <c r="AQ1335" s="105"/>
      <c r="AR1335" s="106"/>
      <c r="AS1335" s="107"/>
      <c r="AT1335" s="108"/>
      <c r="AU1335" s="108"/>
      <c r="AV1335" s="108"/>
      <c r="AW1335" s="108"/>
      <c r="AX1335" s="109"/>
      <c r="AY1335" s="2"/>
      <c r="AZ1335" s="2"/>
      <c r="BA1335" s="2"/>
      <c r="BB1335" s="2"/>
      <c r="BC1335" s="2"/>
      <c r="BD1335" s="2"/>
      <c r="BE1335" s="2"/>
      <c r="BF1335" s="2"/>
      <c r="BG1335" s="2"/>
      <c r="BH1335" s="2"/>
      <c r="BI1335" s="2"/>
      <c r="BJ1335" s="2"/>
      <c r="BK1335" s="2"/>
      <c r="BL1335" s="2"/>
      <c r="BM1335" s="2"/>
      <c r="BN1335" s="2"/>
      <c r="BO1335" s="2"/>
      <c r="BP1335" s="2"/>
      <c r="BQ1335" s="2"/>
      <c r="BR1335" s="2"/>
      <c r="BS1335" s="2"/>
      <c r="BT1335" s="2"/>
      <c r="BU1335" s="2"/>
      <c r="BV1335" s="2"/>
      <c r="BW1335" s="2"/>
      <c r="BX1335" s="2"/>
      <c r="BY1335" s="2"/>
      <c r="BZ1335" s="2"/>
      <c r="CA1335" s="2"/>
      <c r="CB1335" s="2"/>
      <c r="CC1335" s="2"/>
      <c r="CD1335" s="2"/>
      <c r="CE1335" s="2"/>
      <c r="CF1335" s="2"/>
      <c r="CG1335" s="2"/>
      <c r="CH1335" s="2"/>
      <c r="CI1335" s="2"/>
      <c r="CJ1335" s="2"/>
      <c r="CK1335" s="2"/>
      <c r="CL1335" s="2"/>
      <c r="CM1335" s="2"/>
      <c r="CN1335" s="2"/>
      <c r="CO1335" s="2"/>
      <c r="CP1335" s="2"/>
      <c r="CQ1335" s="2"/>
      <c r="CR1335" s="2"/>
      <c r="CS1335" s="2"/>
      <c r="CT1335" s="2"/>
      <c r="CU1335" s="2"/>
      <c r="CV1335" s="2"/>
      <c r="CW1335" s="2"/>
      <c r="CX1335" s="2"/>
      <c r="CY1335" s="2"/>
      <c r="CZ1335" s="2"/>
      <c r="DA1335" s="2"/>
      <c r="DB1335" s="2"/>
      <c r="DC1335" s="2"/>
      <c r="DD1335" s="2"/>
      <c r="DE1335" s="2"/>
      <c r="DF1335" s="2"/>
      <c r="DG1335" s="2"/>
      <c r="DH1335" s="2"/>
      <c r="DI1335" s="2"/>
      <c r="DJ1335" s="2"/>
      <c r="DK1335" s="2"/>
      <c r="DL1335" s="2"/>
      <c r="DM1335" s="2"/>
      <c r="DN1335" s="2"/>
      <c r="DO1335" s="2"/>
      <c r="DP1335" s="2"/>
      <c r="DQ1335" s="2"/>
      <c r="DR1335" s="2"/>
      <c r="DS1335" s="2"/>
      <c r="DT1335" s="2"/>
      <c r="DU1335" s="2"/>
      <c r="DV1335" s="2"/>
      <c r="DW1335" s="2"/>
      <c r="DX1335" s="2"/>
      <c r="DY1335" s="2"/>
      <c r="DZ1335" s="2"/>
      <c r="EA1335" s="2"/>
      <c r="EB1335" s="2"/>
      <c r="EC1335" s="2"/>
      <c r="ED1335" s="2"/>
      <c r="EE1335" s="2"/>
      <c r="EF1335" s="2"/>
      <c r="EG1335" s="2"/>
      <c r="EH1335" s="2"/>
      <c r="EI1335" s="2"/>
      <c r="EJ1335" s="2"/>
      <c r="EK1335" s="2"/>
      <c r="EL1335" s="2"/>
      <c r="EM1335" s="2"/>
      <c r="EN1335" s="2"/>
      <c r="EO1335" s="2"/>
      <c r="EP1335" s="2"/>
      <c r="EQ1335" s="2"/>
      <c r="ER1335" s="2"/>
      <c r="ES1335" s="2"/>
      <c r="ET1335" s="2"/>
      <c r="EU1335" s="2"/>
      <c r="EV1335" s="2"/>
      <c r="EW1335" s="2"/>
      <c r="EX1335" s="2"/>
      <c r="EY1335" s="2"/>
      <c r="EZ1335" s="2"/>
      <c r="FA1335" s="2"/>
      <c r="FB1335" s="2"/>
      <c r="FC1335" s="2"/>
      <c r="FD1335" s="2"/>
      <c r="FE1335" s="2"/>
      <c r="FF1335" s="2"/>
      <c r="FG1335" s="2"/>
      <c r="FH1335" s="2"/>
      <c r="FI1335" s="2"/>
      <c r="FJ1335" s="2"/>
      <c r="FK1335" s="2"/>
      <c r="FL1335" s="2"/>
      <c r="FM1335" s="2"/>
      <c r="FN1335" s="2"/>
      <c r="FO1335" s="2"/>
      <c r="FP1335" s="2"/>
      <c r="FQ1335" s="2"/>
      <c r="FR1335" s="2"/>
      <c r="FS1335" s="2"/>
    </row>
    <row r="1336" spans="1:175" s="15" customFormat="1" ht="18.75" customHeight="1">
      <c r="A1336" s="7"/>
      <c r="B1336" s="22"/>
      <c r="C1336" s="101" t="s">
        <v>213</v>
      </c>
      <c r="D1336" s="102"/>
      <c r="E1336" s="102"/>
      <c r="F1336" s="102"/>
      <c r="G1336" s="102"/>
      <c r="H1336" s="102"/>
      <c r="I1336" s="102"/>
      <c r="J1336" s="102"/>
      <c r="K1336" s="102"/>
      <c r="L1336" s="102"/>
      <c r="M1336" s="102"/>
      <c r="N1336" s="102"/>
      <c r="O1336" s="102"/>
      <c r="P1336" s="102"/>
      <c r="Q1336" s="102"/>
      <c r="R1336" s="102"/>
      <c r="S1336" s="102"/>
      <c r="T1336" s="102"/>
      <c r="U1336" s="102"/>
      <c r="V1336" s="102"/>
      <c r="W1336" s="102"/>
      <c r="X1336" s="102"/>
      <c r="Y1336" s="102"/>
      <c r="Z1336" s="103"/>
      <c r="AA1336" s="104">
        <v>720</v>
      </c>
      <c r="AB1336" s="105"/>
      <c r="AC1336" s="105"/>
      <c r="AD1336" s="105"/>
      <c r="AE1336" s="105"/>
      <c r="AF1336" s="105"/>
      <c r="AG1336" s="105"/>
      <c r="AH1336" s="105"/>
      <c r="AI1336" s="106"/>
      <c r="AJ1336" s="104">
        <v>471</v>
      </c>
      <c r="AK1336" s="105"/>
      <c r="AL1336" s="105"/>
      <c r="AM1336" s="105"/>
      <c r="AN1336" s="105"/>
      <c r="AO1336" s="105"/>
      <c r="AP1336" s="105"/>
      <c r="AQ1336" s="105"/>
      <c r="AR1336" s="106"/>
      <c r="AS1336" s="107"/>
      <c r="AT1336" s="108"/>
      <c r="AU1336" s="108"/>
      <c r="AV1336" s="108"/>
      <c r="AW1336" s="108"/>
      <c r="AX1336" s="109"/>
      <c r="AY1336" s="2"/>
      <c r="AZ1336" s="2"/>
      <c r="BA1336" s="2"/>
      <c r="BB1336" s="2"/>
      <c r="BC1336" s="2"/>
      <c r="BD1336" s="2"/>
      <c r="BE1336" s="2"/>
      <c r="BF1336" s="2"/>
      <c r="BG1336" s="2"/>
      <c r="BH1336" s="2"/>
      <c r="BI1336" s="2"/>
      <c r="BJ1336" s="2"/>
      <c r="BK1336" s="2"/>
      <c r="BL1336" s="2"/>
      <c r="BM1336" s="2"/>
      <c r="BN1336" s="2"/>
      <c r="BO1336" s="2"/>
      <c r="BP1336" s="2"/>
      <c r="BQ1336" s="2"/>
      <c r="BR1336" s="2"/>
      <c r="BS1336" s="2"/>
      <c r="BT1336" s="2"/>
      <c r="BU1336" s="2"/>
      <c r="BV1336" s="2"/>
      <c r="BW1336" s="2"/>
      <c r="BX1336" s="2"/>
      <c r="BY1336" s="2"/>
      <c r="BZ1336" s="2"/>
      <c r="CA1336" s="2"/>
      <c r="CB1336" s="2"/>
      <c r="CC1336" s="2"/>
      <c r="CD1336" s="2"/>
      <c r="CE1336" s="2"/>
      <c r="CF1336" s="2"/>
      <c r="CG1336" s="2"/>
      <c r="CH1336" s="2"/>
      <c r="CI1336" s="2"/>
      <c r="CJ1336" s="2"/>
      <c r="CK1336" s="2"/>
      <c r="CL1336" s="2"/>
      <c r="CM1336" s="2"/>
      <c r="CN1336" s="2"/>
      <c r="CO1336" s="2"/>
      <c r="CP1336" s="2"/>
      <c r="CQ1336" s="2"/>
      <c r="CR1336" s="2"/>
      <c r="CS1336" s="2"/>
      <c r="CT1336" s="2"/>
      <c r="CU1336" s="2"/>
      <c r="CV1336" s="2"/>
      <c r="CW1336" s="2"/>
      <c r="CX1336" s="2"/>
      <c r="CY1336" s="2"/>
      <c r="CZ1336" s="2"/>
      <c r="DA1336" s="2"/>
      <c r="DB1336" s="2"/>
      <c r="DC1336" s="2"/>
      <c r="DD1336" s="2"/>
      <c r="DE1336" s="2"/>
      <c r="DF1336" s="2"/>
      <c r="DG1336" s="2"/>
      <c r="DH1336" s="2"/>
      <c r="DI1336" s="2"/>
      <c r="DJ1336" s="2"/>
      <c r="DK1336" s="2"/>
      <c r="DL1336" s="2"/>
      <c r="DM1336" s="2"/>
      <c r="DN1336" s="2"/>
      <c r="DO1336" s="2"/>
      <c r="DP1336" s="2"/>
      <c r="DQ1336" s="2"/>
      <c r="DR1336" s="2"/>
      <c r="DS1336" s="2"/>
      <c r="DT1336" s="2"/>
      <c r="DU1336" s="2"/>
      <c r="DV1336" s="2"/>
      <c r="DW1336" s="2"/>
      <c r="DX1336" s="2"/>
      <c r="DY1336" s="2"/>
      <c r="DZ1336" s="2"/>
      <c r="EA1336" s="2"/>
      <c r="EB1336" s="2"/>
      <c r="EC1336" s="2"/>
      <c r="ED1336" s="2"/>
      <c r="EE1336" s="2"/>
      <c r="EF1336" s="2"/>
      <c r="EG1336" s="2"/>
      <c r="EH1336" s="2"/>
      <c r="EI1336" s="2"/>
      <c r="EJ1336" s="2"/>
      <c r="EK1336" s="2"/>
      <c r="EL1336" s="2"/>
      <c r="EM1336" s="2"/>
      <c r="EN1336" s="2"/>
      <c r="EO1336" s="2"/>
      <c r="EP1336" s="2"/>
      <c r="EQ1336" s="2"/>
      <c r="ER1336" s="2"/>
      <c r="ES1336" s="2"/>
      <c r="ET1336" s="2"/>
      <c r="EU1336" s="2"/>
      <c r="EV1336" s="2"/>
      <c r="EW1336" s="2"/>
      <c r="EX1336" s="2"/>
      <c r="EY1336" s="2"/>
      <c r="EZ1336" s="2"/>
      <c r="FA1336" s="2"/>
      <c r="FB1336" s="2"/>
      <c r="FC1336" s="2"/>
      <c r="FD1336" s="2"/>
      <c r="FE1336" s="2"/>
      <c r="FF1336" s="2"/>
      <c r="FG1336" s="2"/>
      <c r="FH1336" s="2"/>
      <c r="FI1336" s="2"/>
      <c r="FJ1336" s="2"/>
      <c r="FK1336" s="2"/>
      <c r="FL1336" s="2"/>
      <c r="FM1336" s="2"/>
      <c r="FN1336" s="2"/>
      <c r="FO1336" s="2"/>
      <c r="FP1336" s="2"/>
      <c r="FQ1336" s="2"/>
      <c r="FR1336" s="2"/>
      <c r="FS1336" s="2"/>
    </row>
    <row r="1337" spans="1:175" s="15" customFormat="1" ht="18.75" customHeight="1">
      <c r="A1337" s="7"/>
      <c r="B1337" s="22"/>
      <c r="C1337" s="101" t="s">
        <v>214</v>
      </c>
      <c r="D1337" s="102"/>
      <c r="E1337" s="102"/>
      <c r="F1337" s="102"/>
      <c r="G1337" s="102"/>
      <c r="H1337" s="102"/>
      <c r="I1337" s="102"/>
      <c r="J1337" s="102"/>
      <c r="K1337" s="102"/>
      <c r="L1337" s="102"/>
      <c r="M1337" s="102"/>
      <c r="N1337" s="102"/>
      <c r="O1337" s="102"/>
      <c r="P1337" s="102"/>
      <c r="Q1337" s="102"/>
      <c r="R1337" s="102"/>
      <c r="S1337" s="102"/>
      <c r="T1337" s="102"/>
      <c r="U1337" s="102"/>
      <c r="V1337" s="102"/>
      <c r="W1337" s="102"/>
      <c r="X1337" s="102"/>
      <c r="Y1337" s="102"/>
      <c r="Z1337" s="103"/>
      <c r="AA1337" s="104">
        <v>392</v>
      </c>
      <c r="AB1337" s="105"/>
      <c r="AC1337" s="105"/>
      <c r="AD1337" s="105"/>
      <c r="AE1337" s="105"/>
      <c r="AF1337" s="105"/>
      <c r="AG1337" s="105"/>
      <c r="AH1337" s="105"/>
      <c r="AI1337" s="106"/>
      <c r="AJ1337" s="104">
        <v>454</v>
      </c>
      <c r="AK1337" s="105"/>
      <c r="AL1337" s="105"/>
      <c r="AM1337" s="105"/>
      <c r="AN1337" s="105"/>
      <c r="AO1337" s="105"/>
      <c r="AP1337" s="105"/>
      <c r="AQ1337" s="105"/>
      <c r="AR1337" s="106"/>
      <c r="AS1337" s="107"/>
      <c r="AT1337" s="108"/>
      <c r="AU1337" s="108"/>
      <c r="AV1337" s="108"/>
      <c r="AW1337" s="108"/>
      <c r="AX1337" s="109"/>
      <c r="AY1337" s="2"/>
      <c r="AZ1337" s="2"/>
      <c r="BA1337" s="2"/>
      <c r="BB1337" s="2"/>
      <c r="BC1337" s="2"/>
      <c r="BD1337" s="2"/>
      <c r="BE1337" s="2"/>
      <c r="BF1337" s="2"/>
      <c r="BG1337" s="2"/>
      <c r="BH1337" s="2"/>
      <c r="BI1337" s="2"/>
      <c r="BJ1337" s="2"/>
      <c r="BK1337" s="2"/>
      <c r="BL1337" s="2"/>
      <c r="BM1337" s="2"/>
      <c r="BN1337" s="2"/>
      <c r="BO1337" s="2"/>
      <c r="BP1337" s="2"/>
      <c r="BQ1337" s="2"/>
      <c r="BR1337" s="2"/>
      <c r="BS1337" s="2"/>
      <c r="BT1337" s="2"/>
      <c r="BU1337" s="2"/>
      <c r="BV1337" s="2"/>
      <c r="BW1337" s="2"/>
      <c r="BX1337" s="2"/>
      <c r="BY1337" s="2"/>
      <c r="BZ1337" s="2"/>
      <c r="CA1337" s="2"/>
      <c r="CB1337" s="2"/>
      <c r="CC1337" s="2"/>
      <c r="CD1337" s="2"/>
      <c r="CE1337" s="2"/>
      <c r="CF1337" s="2"/>
      <c r="CG1337" s="2"/>
      <c r="CH1337" s="2"/>
      <c r="CI1337" s="2"/>
      <c r="CJ1337" s="2"/>
      <c r="CK1337" s="2"/>
      <c r="CL1337" s="2"/>
      <c r="CM1337" s="2"/>
      <c r="CN1337" s="2"/>
      <c r="CO1337" s="2"/>
      <c r="CP1337" s="2"/>
      <c r="CQ1337" s="2"/>
      <c r="CR1337" s="2"/>
      <c r="CS1337" s="2"/>
      <c r="CT1337" s="2"/>
      <c r="CU1337" s="2"/>
      <c r="CV1337" s="2"/>
      <c r="CW1337" s="2"/>
      <c r="CX1337" s="2"/>
      <c r="CY1337" s="2"/>
      <c r="CZ1337" s="2"/>
      <c r="DA1337" s="2"/>
      <c r="DB1337" s="2"/>
      <c r="DC1337" s="2"/>
      <c r="DD1337" s="2"/>
      <c r="DE1337" s="2"/>
      <c r="DF1337" s="2"/>
      <c r="DG1337" s="2"/>
      <c r="DH1337" s="2"/>
      <c r="DI1337" s="2"/>
      <c r="DJ1337" s="2"/>
      <c r="DK1337" s="2"/>
      <c r="DL1337" s="2"/>
      <c r="DM1337" s="2"/>
      <c r="DN1337" s="2"/>
      <c r="DO1337" s="2"/>
      <c r="DP1337" s="2"/>
      <c r="DQ1337" s="2"/>
      <c r="DR1337" s="2"/>
      <c r="DS1337" s="2"/>
      <c r="DT1337" s="2"/>
      <c r="DU1337" s="2"/>
      <c r="DV1337" s="2"/>
      <c r="DW1337" s="2"/>
      <c r="DX1337" s="2"/>
      <c r="DY1337" s="2"/>
      <c r="DZ1337" s="2"/>
      <c r="EA1337" s="2"/>
      <c r="EB1337" s="2"/>
      <c r="EC1337" s="2"/>
      <c r="ED1337" s="2"/>
      <c r="EE1337" s="2"/>
      <c r="EF1337" s="2"/>
      <c r="EG1337" s="2"/>
      <c r="EH1337" s="2"/>
      <c r="EI1337" s="2"/>
      <c r="EJ1337" s="2"/>
      <c r="EK1337" s="2"/>
      <c r="EL1337" s="2"/>
      <c r="EM1337" s="2"/>
      <c r="EN1337" s="2"/>
      <c r="EO1337" s="2"/>
      <c r="EP1337" s="2"/>
      <c r="EQ1337" s="2"/>
      <c r="ER1337" s="2"/>
      <c r="ES1337" s="2"/>
      <c r="ET1337" s="2"/>
      <c r="EU1337" s="2"/>
      <c r="EV1337" s="2"/>
      <c r="EW1337" s="2"/>
      <c r="EX1337" s="2"/>
      <c r="EY1337" s="2"/>
      <c r="EZ1337" s="2"/>
      <c r="FA1337" s="2"/>
      <c r="FB1337" s="2"/>
      <c r="FC1337" s="2"/>
      <c r="FD1337" s="2"/>
      <c r="FE1337" s="2"/>
      <c r="FF1337" s="2"/>
      <c r="FG1337" s="2"/>
      <c r="FH1337" s="2"/>
      <c r="FI1337" s="2"/>
      <c r="FJ1337" s="2"/>
      <c r="FK1337" s="2"/>
      <c r="FL1337" s="2"/>
      <c r="FM1337" s="2"/>
      <c r="FN1337" s="2"/>
      <c r="FO1337" s="2"/>
      <c r="FP1337" s="2"/>
      <c r="FQ1337" s="2"/>
      <c r="FR1337" s="2"/>
      <c r="FS1337" s="2"/>
    </row>
    <row r="1338" spans="1:175" s="15" customFormat="1" ht="18.75" customHeight="1">
      <c r="A1338" s="7"/>
      <c r="B1338" s="22"/>
      <c r="C1338" s="101" t="s">
        <v>215</v>
      </c>
      <c r="D1338" s="102"/>
      <c r="E1338" s="102"/>
      <c r="F1338" s="102"/>
      <c r="G1338" s="102"/>
      <c r="H1338" s="102"/>
      <c r="I1338" s="102"/>
      <c r="J1338" s="102"/>
      <c r="K1338" s="102"/>
      <c r="L1338" s="102"/>
      <c r="M1338" s="102"/>
      <c r="N1338" s="102"/>
      <c r="O1338" s="102"/>
      <c r="P1338" s="102"/>
      <c r="Q1338" s="102"/>
      <c r="R1338" s="102"/>
      <c r="S1338" s="102"/>
      <c r="T1338" s="102"/>
      <c r="U1338" s="102"/>
      <c r="V1338" s="102"/>
      <c r="W1338" s="102"/>
      <c r="X1338" s="102"/>
      <c r="Y1338" s="102"/>
      <c r="Z1338" s="103"/>
      <c r="AA1338" s="104">
        <v>270</v>
      </c>
      <c r="AB1338" s="105"/>
      <c r="AC1338" s="105"/>
      <c r="AD1338" s="105"/>
      <c r="AE1338" s="105"/>
      <c r="AF1338" s="105"/>
      <c r="AG1338" s="105"/>
      <c r="AH1338" s="105"/>
      <c r="AI1338" s="106"/>
      <c r="AJ1338" s="104">
        <v>218</v>
      </c>
      <c r="AK1338" s="105"/>
      <c r="AL1338" s="105"/>
      <c r="AM1338" s="105"/>
      <c r="AN1338" s="105"/>
      <c r="AO1338" s="105"/>
      <c r="AP1338" s="105"/>
      <c r="AQ1338" s="105"/>
      <c r="AR1338" s="106"/>
      <c r="AS1338" s="107"/>
      <c r="AT1338" s="108"/>
      <c r="AU1338" s="108"/>
      <c r="AV1338" s="108"/>
      <c r="AW1338" s="108"/>
      <c r="AX1338" s="109"/>
      <c r="AY1338" s="2"/>
      <c r="AZ1338" s="2"/>
      <c r="BA1338" s="2"/>
      <c r="BB1338" s="2"/>
      <c r="BC1338" s="2"/>
      <c r="BD1338" s="2"/>
      <c r="BE1338" s="2"/>
      <c r="BF1338" s="2"/>
      <c r="BG1338" s="2"/>
      <c r="BH1338" s="2"/>
      <c r="BI1338" s="2"/>
      <c r="BJ1338" s="2"/>
      <c r="BK1338" s="2"/>
      <c r="BL1338" s="2"/>
      <c r="BM1338" s="2"/>
      <c r="BN1338" s="2"/>
      <c r="BO1338" s="2"/>
      <c r="BP1338" s="2"/>
      <c r="BQ1338" s="2"/>
      <c r="BR1338" s="2"/>
      <c r="BS1338" s="2"/>
      <c r="BT1338" s="2"/>
      <c r="BU1338" s="2"/>
      <c r="BV1338" s="2"/>
      <c r="BW1338" s="2"/>
      <c r="BX1338" s="2"/>
      <c r="BY1338" s="2"/>
      <c r="BZ1338" s="2"/>
      <c r="CA1338" s="2"/>
      <c r="CB1338" s="2"/>
      <c r="CC1338" s="2"/>
      <c r="CD1338" s="2"/>
      <c r="CE1338" s="2"/>
      <c r="CF1338" s="2"/>
      <c r="CG1338" s="2"/>
      <c r="CH1338" s="2"/>
      <c r="CI1338" s="2"/>
      <c r="CJ1338" s="2"/>
      <c r="CK1338" s="2"/>
      <c r="CL1338" s="2"/>
      <c r="CM1338" s="2"/>
      <c r="CN1338" s="2"/>
      <c r="CO1338" s="2"/>
      <c r="CP1338" s="2"/>
      <c r="CQ1338" s="2"/>
      <c r="CR1338" s="2"/>
      <c r="CS1338" s="2"/>
      <c r="CT1338" s="2"/>
      <c r="CU1338" s="2"/>
      <c r="CV1338" s="2"/>
      <c r="CW1338" s="2"/>
      <c r="CX1338" s="2"/>
      <c r="CY1338" s="2"/>
      <c r="CZ1338" s="2"/>
      <c r="DA1338" s="2"/>
      <c r="DB1338" s="2"/>
      <c r="DC1338" s="2"/>
      <c r="DD1338" s="2"/>
      <c r="DE1338" s="2"/>
      <c r="DF1338" s="2"/>
      <c r="DG1338" s="2"/>
      <c r="DH1338" s="2"/>
      <c r="DI1338" s="2"/>
      <c r="DJ1338" s="2"/>
      <c r="DK1338" s="2"/>
      <c r="DL1338" s="2"/>
      <c r="DM1338" s="2"/>
      <c r="DN1338" s="2"/>
      <c r="DO1338" s="2"/>
      <c r="DP1338" s="2"/>
      <c r="DQ1338" s="2"/>
      <c r="DR1338" s="2"/>
      <c r="DS1338" s="2"/>
      <c r="DT1338" s="2"/>
      <c r="DU1338" s="2"/>
      <c r="DV1338" s="2"/>
      <c r="DW1338" s="2"/>
      <c r="DX1338" s="2"/>
      <c r="DY1338" s="2"/>
      <c r="DZ1338" s="2"/>
      <c r="EA1338" s="2"/>
      <c r="EB1338" s="2"/>
      <c r="EC1338" s="2"/>
      <c r="ED1338" s="2"/>
      <c r="EE1338" s="2"/>
      <c r="EF1338" s="2"/>
      <c r="EG1338" s="2"/>
      <c r="EH1338" s="2"/>
      <c r="EI1338" s="2"/>
      <c r="EJ1338" s="2"/>
      <c r="EK1338" s="2"/>
      <c r="EL1338" s="2"/>
      <c r="EM1338" s="2"/>
      <c r="EN1338" s="2"/>
      <c r="EO1338" s="2"/>
      <c r="EP1338" s="2"/>
      <c r="EQ1338" s="2"/>
      <c r="ER1338" s="2"/>
      <c r="ES1338" s="2"/>
      <c r="ET1338" s="2"/>
      <c r="EU1338" s="2"/>
      <c r="EV1338" s="2"/>
      <c r="EW1338" s="2"/>
      <c r="EX1338" s="2"/>
      <c r="EY1338" s="2"/>
      <c r="EZ1338" s="2"/>
      <c r="FA1338" s="2"/>
      <c r="FB1338" s="2"/>
      <c r="FC1338" s="2"/>
      <c r="FD1338" s="2"/>
      <c r="FE1338" s="2"/>
      <c r="FF1338" s="2"/>
      <c r="FG1338" s="2"/>
      <c r="FH1338" s="2"/>
      <c r="FI1338" s="2"/>
      <c r="FJ1338" s="2"/>
      <c r="FK1338" s="2"/>
      <c r="FL1338" s="2"/>
      <c r="FM1338" s="2"/>
      <c r="FN1338" s="2"/>
      <c r="FO1338" s="2"/>
      <c r="FP1338" s="2"/>
      <c r="FQ1338" s="2"/>
      <c r="FR1338" s="2"/>
      <c r="FS1338" s="2"/>
    </row>
    <row r="1339" spans="1:175" s="15" customFormat="1" ht="18.75" customHeight="1">
      <c r="A1339" s="7"/>
      <c r="B1339" s="22"/>
      <c r="C1339" s="101" t="s">
        <v>216</v>
      </c>
      <c r="D1339" s="102"/>
      <c r="E1339" s="102"/>
      <c r="F1339" s="102"/>
      <c r="G1339" s="102"/>
      <c r="H1339" s="102"/>
      <c r="I1339" s="102"/>
      <c r="J1339" s="102"/>
      <c r="K1339" s="102"/>
      <c r="L1339" s="102"/>
      <c r="M1339" s="102"/>
      <c r="N1339" s="102"/>
      <c r="O1339" s="102"/>
      <c r="P1339" s="102"/>
      <c r="Q1339" s="102"/>
      <c r="R1339" s="102"/>
      <c r="S1339" s="102"/>
      <c r="T1339" s="102"/>
      <c r="U1339" s="102"/>
      <c r="V1339" s="102"/>
      <c r="W1339" s="102"/>
      <c r="X1339" s="102"/>
      <c r="Y1339" s="102"/>
      <c r="Z1339" s="103"/>
      <c r="AA1339" s="104">
        <v>563</v>
      </c>
      <c r="AB1339" s="105"/>
      <c r="AC1339" s="105"/>
      <c r="AD1339" s="105"/>
      <c r="AE1339" s="105"/>
      <c r="AF1339" s="105"/>
      <c r="AG1339" s="105"/>
      <c r="AH1339" s="105"/>
      <c r="AI1339" s="106"/>
      <c r="AJ1339" s="104">
        <v>188</v>
      </c>
      <c r="AK1339" s="105"/>
      <c r="AL1339" s="105"/>
      <c r="AM1339" s="105"/>
      <c r="AN1339" s="105"/>
      <c r="AO1339" s="105"/>
      <c r="AP1339" s="105"/>
      <c r="AQ1339" s="105"/>
      <c r="AR1339" s="106"/>
      <c r="AS1339" s="107"/>
      <c r="AT1339" s="108"/>
      <c r="AU1339" s="108"/>
      <c r="AV1339" s="108"/>
      <c r="AW1339" s="108"/>
      <c r="AX1339" s="109"/>
      <c r="AY1339" s="2"/>
      <c r="AZ1339" s="2"/>
      <c r="BA1339" s="2"/>
      <c r="BB1339" s="2"/>
      <c r="BC1339" s="2"/>
      <c r="BD1339" s="2"/>
      <c r="BE1339" s="2"/>
      <c r="BF1339" s="2"/>
      <c r="BG1339" s="2"/>
      <c r="BH1339" s="2"/>
      <c r="BI1339" s="2"/>
      <c r="BJ1339" s="2"/>
      <c r="BK1339" s="2"/>
      <c r="BL1339" s="2"/>
      <c r="BM1339" s="2"/>
      <c r="BN1339" s="2"/>
      <c r="BO1339" s="2"/>
      <c r="BP1339" s="2"/>
      <c r="BQ1339" s="2"/>
      <c r="BR1339" s="2"/>
      <c r="BS1339" s="2"/>
      <c r="BT1339" s="2"/>
      <c r="BU1339" s="2"/>
      <c r="BV1339" s="2"/>
      <c r="BW1339" s="2"/>
      <c r="BX1339" s="2"/>
      <c r="BY1339" s="2"/>
      <c r="BZ1339" s="2"/>
      <c r="CA1339" s="2"/>
      <c r="CB1339" s="2"/>
      <c r="CC1339" s="2"/>
      <c r="CD1339" s="2"/>
      <c r="CE1339" s="2"/>
      <c r="CF1339" s="2"/>
      <c r="CG1339" s="2"/>
      <c r="CH1339" s="2"/>
      <c r="CI1339" s="2"/>
      <c r="CJ1339" s="2"/>
      <c r="CK1339" s="2"/>
      <c r="CL1339" s="2"/>
      <c r="CM1339" s="2"/>
      <c r="CN1339" s="2"/>
      <c r="CO1339" s="2"/>
      <c r="CP1339" s="2"/>
      <c r="CQ1339" s="2"/>
      <c r="CR1339" s="2"/>
      <c r="CS1339" s="2"/>
      <c r="CT1339" s="2"/>
      <c r="CU1339" s="2"/>
      <c r="CV1339" s="2"/>
      <c r="CW1339" s="2"/>
      <c r="CX1339" s="2"/>
      <c r="CY1339" s="2"/>
      <c r="CZ1339" s="2"/>
      <c r="DA1339" s="2"/>
      <c r="DB1339" s="2"/>
      <c r="DC1339" s="2"/>
      <c r="DD1339" s="2"/>
      <c r="DE1339" s="2"/>
      <c r="DF1339" s="2"/>
      <c r="DG1339" s="2"/>
      <c r="DH1339" s="2"/>
      <c r="DI1339" s="2"/>
      <c r="DJ1339" s="2"/>
      <c r="DK1339" s="2"/>
      <c r="DL1339" s="2"/>
      <c r="DM1339" s="2"/>
      <c r="DN1339" s="2"/>
      <c r="DO1339" s="2"/>
      <c r="DP1339" s="2"/>
      <c r="DQ1339" s="2"/>
      <c r="DR1339" s="2"/>
      <c r="DS1339" s="2"/>
      <c r="DT1339" s="2"/>
      <c r="DU1339" s="2"/>
      <c r="DV1339" s="2"/>
      <c r="DW1339" s="2"/>
      <c r="DX1339" s="2"/>
      <c r="DY1339" s="2"/>
      <c r="DZ1339" s="2"/>
      <c r="EA1339" s="2"/>
      <c r="EB1339" s="2"/>
      <c r="EC1339" s="2"/>
      <c r="ED1339" s="2"/>
      <c r="EE1339" s="2"/>
      <c r="EF1339" s="2"/>
      <c r="EG1339" s="2"/>
      <c r="EH1339" s="2"/>
      <c r="EI1339" s="2"/>
      <c r="EJ1339" s="2"/>
      <c r="EK1339" s="2"/>
      <c r="EL1339" s="2"/>
      <c r="EM1339" s="2"/>
      <c r="EN1339" s="2"/>
      <c r="EO1339" s="2"/>
      <c r="EP1339" s="2"/>
      <c r="EQ1339" s="2"/>
      <c r="ER1339" s="2"/>
      <c r="ES1339" s="2"/>
      <c r="ET1339" s="2"/>
      <c r="EU1339" s="2"/>
      <c r="EV1339" s="2"/>
      <c r="EW1339" s="2"/>
      <c r="EX1339" s="2"/>
      <c r="EY1339" s="2"/>
      <c r="EZ1339" s="2"/>
      <c r="FA1339" s="2"/>
      <c r="FB1339" s="2"/>
      <c r="FC1339" s="2"/>
      <c r="FD1339" s="2"/>
      <c r="FE1339" s="2"/>
      <c r="FF1339" s="2"/>
      <c r="FG1339" s="2"/>
      <c r="FH1339" s="2"/>
      <c r="FI1339" s="2"/>
      <c r="FJ1339" s="2"/>
      <c r="FK1339" s="2"/>
      <c r="FL1339" s="2"/>
      <c r="FM1339" s="2"/>
      <c r="FN1339" s="2"/>
      <c r="FO1339" s="2"/>
      <c r="FP1339" s="2"/>
      <c r="FQ1339" s="2"/>
      <c r="FR1339" s="2"/>
      <c r="FS1339" s="2"/>
    </row>
    <row r="1340" spans="1:175" s="15" customFormat="1" ht="18.75" customHeight="1">
      <c r="A1340" s="7"/>
      <c r="B1340" s="22"/>
      <c r="C1340" s="101" t="s">
        <v>217</v>
      </c>
      <c r="D1340" s="102"/>
      <c r="E1340" s="102"/>
      <c r="F1340" s="102"/>
      <c r="G1340" s="102"/>
      <c r="H1340" s="102"/>
      <c r="I1340" s="102"/>
      <c r="J1340" s="102"/>
      <c r="K1340" s="102"/>
      <c r="L1340" s="102"/>
      <c r="M1340" s="102"/>
      <c r="N1340" s="102"/>
      <c r="O1340" s="102"/>
      <c r="P1340" s="102"/>
      <c r="Q1340" s="102"/>
      <c r="R1340" s="102"/>
      <c r="S1340" s="102"/>
      <c r="T1340" s="102"/>
      <c r="U1340" s="102"/>
      <c r="V1340" s="102"/>
      <c r="W1340" s="102"/>
      <c r="X1340" s="102"/>
      <c r="Y1340" s="102"/>
      <c r="Z1340" s="103"/>
      <c r="AA1340" s="104">
        <v>336</v>
      </c>
      <c r="AB1340" s="105"/>
      <c r="AC1340" s="105"/>
      <c r="AD1340" s="105"/>
      <c r="AE1340" s="105"/>
      <c r="AF1340" s="105"/>
      <c r="AG1340" s="105"/>
      <c r="AH1340" s="105"/>
      <c r="AI1340" s="106"/>
      <c r="AJ1340" s="104">
        <v>181</v>
      </c>
      <c r="AK1340" s="105"/>
      <c r="AL1340" s="105"/>
      <c r="AM1340" s="105"/>
      <c r="AN1340" s="105"/>
      <c r="AO1340" s="105"/>
      <c r="AP1340" s="105"/>
      <c r="AQ1340" s="105"/>
      <c r="AR1340" s="106"/>
      <c r="AS1340" s="107"/>
      <c r="AT1340" s="108"/>
      <c r="AU1340" s="108"/>
      <c r="AV1340" s="108"/>
      <c r="AW1340" s="108"/>
      <c r="AX1340" s="109"/>
      <c r="AY1340" s="2"/>
      <c r="AZ1340" s="2"/>
      <c r="BA1340" s="2"/>
      <c r="BB1340" s="2"/>
      <c r="BC1340" s="2"/>
      <c r="BD1340" s="2"/>
      <c r="BE1340" s="2"/>
      <c r="BF1340" s="2"/>
      <c r="BG1340" s="2"/>
      <c r="BH1340" s="2"/>
      <c r="BI1340" s="2"/>
      <c r="BJ1340" s="2"/>
      <c r="BK1340" s="2"/>
      <c r="BL1340" s="2"/>
      <c r="BM1340" s="2"/>
      <c r="BN1340" s="2"/>
      <c r="BO1340" s="2"/>
      <c r="BP1340" s="2"/>
      <c r="BQ1340" s="2"/>
      <c r="BR1340" s="2"/>
      <c r="BS1340" s="2"/>
      <c r="BT1340" s="2"/>
      <c r="BU1340" s="2"/>
      <c r="BV1340" s="2"/>
      <c r="BW1340" s="2"/>
      <c r="BX1340" s="2"/>
      <c r="BY1340" s="2"/>
      <c r="BZ1340" s="2"/>
      <c r="CA1340" s="2"/>
      <c r="CB1340" s="2"/>
      <c r="CC1340" s="2"/>
      <c r="CD1340" s="2"/>
      <c r="CE1340" s="2"/>
      <c r="CF1340" s="2"/>
      <c r="CG1340" s="2"/>
      <c r="CH1340" s="2"/>
      <c r="CI1340" s="2"/>
      <c r="CJ1340" s="2"/>
      <c r="CK1340" s="2"/>
      <c r="CL1340" s="2"/>
      <c r="CM1340" s="2"/>
      <c r="CN1340" s="2"/>
      <c r="CO1340" s="2"/>
      <c r="CP1340" s="2"/>
      <c r="CQ1340" s="2"/>
      <c r="CR1340" s="2"/>
      <c r="CS1340" s="2"/>
      <c r="CT1340" s="2"/>
      <c r="CU1340" s="2"/>
      <c r="CV1340" s="2"/>
      <c r="CW1340" s="2"/>
      <c r="CX1340" s="2"/>
      <c r="CY1340" s="2"/>
      <c r="CZ1340" s="2"/>
      <c r="DA1340" s="2"/>
      <c r="DB1340" s="2"/>
      <c r="DC1340" s="2"/>
      <c r="DD1340" s="2"/>
      <c r="DE1340" s="2"/>
      <c r="DF1340" s="2"/>
      <c r="DG1340" s="2"/>
      <c r="DH1340" s="2"/>
      <c r="DI1340" s="2"/>
      <c r="DJ1340" s="2"/>
      <c r="DK1340" s="2"/>
      <c r="DL1340" s="2"/>
      <c r="DM1340" s="2"/>
      <c r="DN1340" s="2"/>
      <c r="DO1340" s="2"/>
      <c r="DP1340" s="2"/>
      <c r="DQ1340" s="2"/>
      <c r="DR1340" s="2"/>
      <c r="DS1340" s="2"/>
      <c r="DT1340" s="2"/>
      <c r="DU1340" s="2"/>
      <c r="DV1340" s="2"/>
      <c r="DW1340" s="2"/>
      <c r="DX1340" s="2"/>
      <c r="DY1340" s="2"/>
      <c r="DZ1340" s="2"/>
      <c r="EA1340" s="2"/>
      <c r="EB1340" s="2"/>
      <c r="EC1340" s="2"/>
      <c r="ED1340" s="2"/>
      <c r="EE1340" s="2"/>
      <c r="EF1340" s="2"/>
      <c r="EG1340" s="2"/>
      <c r="EH1340" s="2"/>
      <c r="EI1340" s="2"/>
      <c r="EJ1340" s="2"/>
      <c r="EK1340" s="2"/>
      <c r="EL1340" s="2"/>
      <c r="EM1340" s="2"/>
      <c r="EN1340" s="2"/>
      <c r="EO1340" s="2"/>
      <c r="EP1340" s="2"/>
      <c r="EQ1340" s="2"/>
      <c r="ER1340" s="2"/>
      <c r="ES1340" s="2"/>
      <c r="ET1340" s="2"/>
      <c r="EU1340" s="2"/>
      <c r="EV1340" s="2"/>
      <c r="EW1340" s="2"/>
      <c r="EX1340" s="2"/>
      <c r="EY1340" s="2"/>
      <c r="EZ1340" s="2"/>
      <c r="FA1340" s="2"/>
      <c r="FB1340" s="2"/>
      <c r="FC1340" s="2"/>
      <c r="FD1340" s="2"/>
      <c r="FE1340" s="2"/>
      <c r="FF1340" s="2"/>
      <c r="FG1340" s="2"/>
      <c r="FH1340" s="2"/>
      <c r="FI1340" s="2"/>
      <c r="FJ1340" s="2"/>
      <c r="FK1340" s="2"/>
      <c r="FL1340" s="2"/>
      <c r="FM1340" s="2"/>
      <c r="FN1340" s="2"/>
      <c r="FO1340" s="2"/>
      <c r="FP1340" s="2"/>
      <c r="FQ1340" s="2"/>
      <c r="FR1340" s="2"/>
      <c r="FS1340" s="2"/>
    </row>
    <row r="1341" spans="1:175" s="15" customFormat="1" ht="18.75" customHeight="1">
      <c r="A1341" s="7"/>
      <c r="B1341" s="22"/>
      <c r="C1341" s="101" t="s">
        <v>218</v>
      </c>
      <c r="D1341" s="102"/>
      <c r="E1341" s="102"/>
      <c r="F1341" s="102"/>
      <c r="G1341" s="102"/>
      <c r="H1341" s="102"/>
      <c r="I1341" s="102"/>
      <c r="J1341" s="102"/>
      <c r="K1341" s="102"/>
      <c r="L1341" s="102"/>
      <c r="M1341" s="102"/>
      <c r="N1341" s="102"/>
      <c r="O1341" s="102"/>
      <c r="P1341" s="102"/>
      <c r="Q1341" s="102"/>
      <c r="R1341" s="102"/>
      <c r="S1341" s="102"/>
      <c r="T1341" s="102"/>
      <c r="U1341" s="102"/>
      <c r="V1341" s="102"/>
      <c r="W1341" s="102"/>
      <c r="X1341" s="102"/>
      <c r="Y1341" s="102"/>
      <c r="Z1341" s="103"/>
      <c r="AA1341" s="104">
        <v>136</v>
      </c>
      <c r="AB1341" s="105"/>
      <c r="AC1341" s="105"/>
      <c r="AD1341" s="105"/>
      <c r="AE1341" s="105"/>
      <c r="AF1341" s="105"/>
      <c r="AG1341" s="105"/>
      <c r="AH1341" s="105"/>
      <c r="AI1341" s="106"/>
      <c r="AJ1341" s="104">
        <v>124</v>
      </c>
      <c r="AK1341" s="105"/>
      <c r="AL1341" s="105"/>
      <c r="AM1341" s="105"/>
      <c r="AN1341" s="105"/>
      <c r="AO1341" s="105"/>
      <c r="AP1341" s="105"/>
      <c r="AQ1341" s="105"/>
      <c r="AR1341" s="106"/>
      <c r="AS1341" s="107"/>
      <c r="AT1341" s="108"/>
      <c r="AU1341" s="108"/>
      <c r="AV1341" s="108"/>
      <c r="AW1341" s="108"/>
      <c r="AX1341" s="109"/>
      <c r="AY1341" s="2"/>
      <c r="AZ1341" s="2"/>
      <c r="BA1341" s="2"/>
      <c r="BB1341" s="2"/>
      <c r="BC1341" s="2"/>
      <c r="BD1341" s="2"/>
      <c r="BE1341" s="2"/>
      <c r="BF1341" s="2"/>
      <c r="BG1341" s="2"/>
      <c r="BH1341" s="2"/>
      <c r="BI1341" s="2"/>
      <c r="BJ1341" s="2"/>
      <c r="BK1341" s="2"/>
      <c r="BL1341" s="2"/>
      <c r="BM1341" s="2"/>
      <c r="BN1341" s="2"/>
      <c r="BO1341" s="2"/>
      <c r="BP1341" s="2"/>
      <c r="BQ1341" s="2"/>
      <c r="BR1341" s="2"/>
      <c r="BS1341" s="2"/>
      <c r="BT1341" s="2"/>
      <c r="BU1341" s="2"/>
      <c r="BV1341" s="2"/>
      <c r="BW1341" s="2"/>
      <c r="BX1341" s="2"/>
      <c r="BY1341" s="2"/>
      <c r="BZ1341" s="2"/>
      <c r="CA1341" s="2"/>
      <c r="CB1341" s="2"/>
      <c r="CC1341" s="2"/>
      <c r="CD1341" s="2"/>
      <c r="CE1341" s="2"/>
      <c r="CF1341" s="2"/>
      <c r="CG1341" s="2"/>
      <c r="CH1341" s="2"/>
      <c r="CI1341" s="2"/>
      <c r="CJ1341" s="2"/>
      <c r="CK1341" s="2"/>
      <c r="CL1341" s="2"/>
      <c r="CM1341" s="2"/>
      <c r="CN1341" s="2"/>
      <c r="CO1341" s="2"/>
      <c r="CP1341" s="2"/>
      <c r="CQ1341" s="2"/>
      <c r="CR1341" s="2"/>
      <c r="CS1341" s="2"/>
      <c r="CT1341" s="2"/>
      <c r="CU1341" s="2"/>
      <c r="CV1341" s="2"/>
      <c r="CW1341" s="2"/>
      <c r="CX1341" s="2"/>
      <c r="CY1341" s="2"/>
      <c r="CZ1341" s="2"/>
      <c r="DA1341" s="2"/>
      <c r="DB1341" s="2"/>
      <c r="DC1341" s="2"/>
      <c r="DD1341" s="2"/>
      <c r="DE1341" s="2"/>
      <c r="DF1341" s="2"/>
      <c r="DG1341" s="2"/>
      <c r="DH1341" s="2"/>
      <c r="DI1341" s="2"/>
      <c r="DJ1341" s="2"/>
      <c r="DK1341" s="2"/>
      <c r="DL1341" s="2"/>
      <c r="DM1341" s="2"/>
      <c r="DN1341" s="2"/>
      <c r="DO1341" s="2"/>
      <c r="DP1341" s="2"/>
      <c r="DQ1341" s="2"/>
      <c r="DR1341" s="2"/>
      <c r="DS1341" s="2"/>
      <c r="DT1341" s="2"/>
      <c r="DU1341" s="2"/>
      <c r="DV1341" s="2"/>
      <c r="DW1341" s="2"/>
      <c r="DX1341" s="2"/>
      <c r="DY1341" s="2"/>
      <c r="DZ1341" s="2"/>
      <c r="EA1341" s="2"/>
      <c r="EB1341" s="2"/>
      <c r="EC1341" s="2"/>
      <c r="ED1341" s="2"/>
      <c r="EE1341" s="2"/>
      <c r="EF1341" s="2"/>
      <c r="EG1341" s="2"/>
      <c r="EH1341" s="2"/>
      <c r="EI1341" s="2"/>
      <c r="EJ1341" s="2"/>
      <c r="EK1341" s="2"/>
      <c r="EL1341" s="2"/>
      <c r="EM1341" s="2"/>
      <c r="EN1341" s="2"/>
      <c r="EO1341" s="2"/>
      <c r="EP1341" s="2"/>
      <c r="EQ1341" s="2"/>
      <c r="ER1341" s="2"/>
      <c r="ES1341" s="2"/>
      <c r="ET1341" s="2"/>
      <c r="EU1341" s="2"/>
      <c r="EV1341" s="2"/>
      <c r="EW1341" s="2"/>
      <c r="EX1341" s="2"/>
      <c r="EY1341" s="2"/>
      <c r="EZ1341" s="2"/>
      <c r="FA1341" s="2"/>
      <c r="FB1341" s="2"/>
      <c r="FC1341" s="2"/>
      <c r="FD1341" s="2"/>
      <c r="FE1341" s="2"/>
      <c r="FF1341" s="2"/>
      <c r="FG1341" s="2"/>
      <c r="FH1341" s="2"/>
      <c r="FI1341" s="2"/>
      <c r="FJ1341" s="2"/>
      <c r="FK1341" s="2"/>
      <c r="FL1341" s="2"/>
      <c r="FM1341" s="2"/>
      <c r="FN1341" s="2"/>
      <c r="FO1341" s="2"/>
      <c r="FP1341" s="2"/>
      <c r="FQ1341" s="2"/>
      <c r="FR1341" s="2"/>
      <c r="FS1341" s="2"/>
    </row>
    <row r="1342" spans="1:175" s="15" customFormat="1" ht="18.75" customHeight="1">
      <c r="A1342" s="7"/>
      <c r="B1342" s="22"/>
      <c r="C1342" s="101" t="s">
        <v>219</v>
      </c>
      <c r="D1342" s="102"/>
      <c r="E1342" s="102"/>
      <c r="F1342" s="102"/>
      <c r="G1342" s="102"/>
      <c r="H1342" s="102"/>
      <c r="I1342" s="102"/>
      <c r="J1342" s="102"/>
      <c r="K1342" s="102"/>
      <c r="L1342" s="102"/>
      <c r="M1342" s="102"/>
      <c r="N1342" s="102"/>
      <c r="O1342" s="102"/>
      <c r="P1342" s="102"/>
      <c r="Q1342" s="102"/>
      <c r="R1342" s="102"/>
      <c r="S1342" s="102"/>
      <c r="T1342" s="102"/>
      <c r="U1342" s="102"/>
      <c r="V1342" s="102"/>
      <c r="W1342" s="102"/>
      <c r="X1342" s="102"/>
      <c r="Y1342" s="102"/>
      <c r="Z1342" s="103"/>
      <c r="AA1342" s="104">
        <v>122</v>
      </c>
      <c r="AB1342" s="105"/>
      <c r="AC1342" s="105"/>
      <c r="AD1342" s="105"/>
      <c r="AE1342" s="105"/>
      <c r="AF1342" s="105"/>
      <c r="AG1342" s="105"/>
      <c r="AH1342" s="105"/>
      <c r="AI1342" s="106"/>
      <c r="AJ1342" s="104">
        <v>113</v>
      </c>
      <c r="AK1342" s="105"/>
      <c r="AL1342" s="105"/>
      <c r="AM1342" s="105"/>
      <c r="AN1342" s="105"/>
      <c r="AO1342" s="105"/>
      <c r="AP1342" s="105"/>
      <c r="AQ1342" s="105"/>
      <c r="AR1342" s="106"/>
      <c r="AS1342" s="107"/>
      <c r="AT1342" s="108"/>
      <c r="AU1342" s="108"/>
      <c r="AV1342" s="108"/>
      <c r="AW1342" s="108"/>
      <c r="AX1342" s="109"/>
      <c r="AY1342" s="2"/>
      <c r="AZ1342" s="2"/>
      <c r="BA1342" s="2"/>
      <c r="BB1342" s="2"/>
      <c r="BC1342" s="2"/>
      <c r="BD1342" s="2"/>
      <c r="BE1342" s="2"/>
      <c r="BF1342" s="2"/>
      <c r="BG1342" s="2"/>
      <c r="BH1342" s="2"/>
      <c r="BI1342" s="2"/>
      <c r="BJ1342" s="2"/>
      <c r="BK1342" s="2"/>
      <c r="BL1342" s="2"/>
      <c r="BM1342" s="2"/>
      <c r="BN1342" s="2"/>
      <c r="BO1342" s="2"/>
      <c r="BP1342" s="2"/>
      <c r="BQ1342" s="2"/>
      <c r="BR1342" s="2"/>
      <c r="BS1342" s="2"/>
      <c r="BT1342" s="2"/>
      <c r="BU1342" s="2"/>
      <c r="BV1342" s="2"/>
      <c r="BW1342" s="2"/>
      <c r="BX1342" s="2"/>
      <c r="BY1342" s="2"/>
      <c r="BZ1342" s="2"/>
      <c r="CA1342" s="2"/>
      <c r="CB1342" s="2"/>
      <c r="CC1342" s="2"/>
      <c r="CD1342" s="2"/>
      <c r="CE1342" s="2"/>
      <c r="CF1342" s="2"/>
      <c r="CG1342" s="2"/>
      <c r="CH1342" s="2"/>
      <c r="CI1342" s="2"/>
      <c r="CJ1342" s="2"/>
      <c r="CK1342" s="2"/>
      <c r="CL1342" s="2"/>
      <c r="CM1342" s="2"/>
      <c r="CN1342" s="2"/>
      <c r="CO1342" s="2"/>
      <c r="CP1342" s="2"/>
      <c r="CQ1342" s="2"/>
      <c r="CR1342" s="2"/>
      <c r="CS1342" s="2"/>
      <c r="CT1342" s="2"/>
      <c r="CU1342" s="2"/>
      <c r="CV1342" s="2"/>
      <c r="CW1342" s="2"/>
      <c r="CX1342" s="2"/>
      <c r="CY1342" s="2"/>
      <c r="CZ1342" s="2"/>
      <c r="DA1342" s="2"/>
      <c r="DB1342" s="2"/>
      <c r="DC1342" s="2"/>
      <c r="DD1342" s="2"/>
      <c r="DE1342" s="2"/>
      <c r="DF1342" s="2"/>
      <c r="DG1342" s="2"/>
      <c r="DH1342" s="2"/>
      <c r="DI1342" s="2"/>
      <c r="DJ1342" s="2"/>
      <c r="DK1342" s="2"/>
      <c r="DL1342" s="2"/>
      <c r="DM1342" s="2"/>
      <c r="DN1342" s="2"/>
      <c r="DO1342" s="2"/>
      <c r="DP1342" s="2"/>
      <c r="DQ1342" s="2"/>
      <c r="DR1342" s="2"/>
      <c r="DS1342" s="2"/>
      <c r="DT1342" s="2"/>
      <c r="DU1342" s="2"/>
      <c r="DV1342" s="2"/>
      <c r="DW1342" s="2"/>
      <c r="DX1342" s="2"/>
      <c r="DY1342" s="2"/>
      <c r="DZ1342" s="2"/>
      <c r="EA1342" s="2"/>
      <c r="EB1342" s="2"/>
      <c r="EC1342" s="2"/>
      <c r="ED1342" s="2"/>
      <c r="EE1342" s="2"/>
      <c r="EF1342" s="2"/>
      <c r="EG1342" s="2"/>
      <c r="EH1342" s="2"/>
      <c r="EI1342" s="2"/>
      <c r="EJ1342" s="2"/>
      <c r="EK1342" s="2"/>
      <c r="EL1342" s="2"/>
      <c r="EM1342" s="2"/>
      <c r="EN1342" s="2"/>
      <c r="EO1342" s="2"/>
      <c r="EP1342" s="2"/>
      <c r="EQ1342" s="2"/>
      <c r="ER1342" s="2"/>
      <c r="ES1342" s="2"/>
      <c r="ET1342" s="2"/>
      <c r="EU1342" s="2"/>
      <c r="EV1342" s="2"/>
      <c r="EW1342" s="2"/>
      <c r="EX1342" s="2"/>
      <c r="EY1342" s="2"/>
      <c r="EZ1342" s="2"/>
      <c r="FA1342" s="2"/>
      <c r="FB1342" s="2"/>
      <c r="FC1342" s="2"/>
      <c r="FD1342" s="2"/>
      <c r="FE1342" s="2"/>
      <c r="FF1342" s="2"/>
      <c r="FG1342" s="2"/>
      <c r="FH1342" s="2"/>
      <c r="FI1342" s="2"/>
      <c r="FJ1342" s="2"/>
      <c r="FK1342" s="2"/>
      <c r="FL1342" s="2"/>
      <c r="FM1342" s="2"/>
      <c r="FN1342" s="2"/>
      <c r="FO1342" s="2"/>
      <c r="FP1342" s="2"/>
      <c r="FQ1342" s="2"/>
      <c r="FR1342" s="2"/>
      <c r="FS1342" s="2"/>
    </row>
    <row r="1343" spans="1:175" s="15" customFormat="1" ht="18.75" customHeight="1">
      <c r="A1343" s="7"/>
      <c r="B1343" s="22"/>
      <c r="C1343" s="101" t="s">
        <v>220</v>
      </c>
      <c r="D1343" s="102"/>
      <c r="E1343" s="102"/>
      <c r="F1343" s="102"/>
      <c r="G1343" s="102"/>
      <c r="H1343" s="102"/>
      <c r="I1343" s="102"/>
      <c r="J1343" s="102"/>
      <c r="K1343" s="102"/>
      <c r="L1343" s="102"/>
      <c r="M1343" s="102"/>
      <c r="N1343" s="102"/>
      <c r="O1343" s="102"/>
      <c r="P1343" s="102"/>
      <c r="Q1343" s="102"/>
      <c r="R1343" s="102"/>
      <c r="S1343" s="102"/>
      <c r="T1343" s="102"/>
      <c r="U1343" s="102"/>
      <c r="V1343" s="102"/>
      <c r="W1343" s="102"/>
      <c r="X1343" s="102"/>
      <c r="Y1343" s="102"/>
      <c r="Z1343" s="103"/>
      <c r="AA1343" s="104">
        <v>270</v>
      </c>
      <c r="AB1343" s="105"/>
      <c r="AC1343" s="105"/>
      <c r="AD1343" s="105"/>
      <c r="AE1343" s="105"/>
      <c r="AF1343" s="105"/>
      <c r="AG1343" s="105"/>
      <c r="AH1343" s="105"/>
      <c r="AI1343" s="106"/>
      <c r="AJ1343" s="104">
        <v>90</v>
      </c>
      <c r="AK1343" s="105"/>
      <c r="AL1343" s="105"/>
      <c r="AM1343" s="105"/>
      <c r="AN1343" s="105"/>
      <c r="AO1343" s="105"/>
      <c r="AP1343" s="105"/>
      <c r="AQ1343" s="105"/>
      <c r="AR1343" s="106"/>
      <c r="AS1343" s="107"/>
      <c r="AT1343" s="108"/>
      <c r="AU1343" s="108"/>
      <c r="AV1343" s="108"/>
      <c r="AW1343" s="108"/>
      <c r="AX1343" s="109"/>
      <c r="AY1343" s="2"/>
      <c r="AZ1343" s="2"/>
      <c r="BA1343" s="2"/>
      <c r="BB1343" s="2"/>
      <c r="BC1343" s="2"/>
      <c r="BD1343" s="2"/>
      <c r="BE1343" s="2"/>
      <c r="BF1343" s="2"/>
      <c r="BG1343" s="2"/>
      <c r="BH1343" s="2"/>
      <c r="BI1343" s="2"/>
      <c r="BJ1343" s="2"/>
      <c r="BK1343" s="2"/>
      <c r="BL1343" s="2"/>
      <c r="BM1343" s="2"/>
      <c r="BN1343" s="2"/>
      <c r="BO1343" s="2"/>
      <c r="BP1343" s="2"/>
      <c r="BQ1343" s="2"/>
      <c r="BR1343" s="2"/>
      <c r="BS1343" s="2"/>
      <c r="BT1343" s="2"/>
      <c r="BU1343" s="2"/>
      <c r="BV1343" s="2"/>
      <c r="BW1343" s="2"/>
      <c r="BX1343" s="2"/>
      <c r="BY1343" s="2"/>
      <c r="BZ1343" s="2"/>
      <c r="CA1343" s="2"/>
      <c r="CB1343" s="2"/>
      <c r="CC1343" s="2"/>
      <c r="CD1343" s="2"/>
      <c r="CE1343" s="2"/>
      <c r="CF1343" s="2"/>
      <c r="CG1343" s="2"/>
      <c r="CH1343" s="2"/>
      <c r="CI1343" s="2"/>
      <c r="CJ1343" s="2"/>
      <c r="CK1343" s="2"/>
      <c r="CL1343" s="2"/>
      <c r="CM1343" s="2"/>
      <c r="CN1343" s="2"/>
      <c r="CO1343" s="2"/>
      <c r="CP1343" s="2"/>
      <c r="CQ1343" s="2"/>
      <c r="CR1343" s="2"/>
      <c r="CS1343" s="2"/>
      <c r="CT1343" s="2"/>
      <c r="CU1343" s="2"/>
      <c r="CV1343" s="2"/>
      <c r="CW1343" s="2"/>
      <c r="CX1343" s="2"/>
      <c r="CY1343" s="2"/>
      <c r="CZ1343" s="2"/>
      <c r="DA1343" s="2"/>
      <c r="DB1343" s="2"/>
      <c r="DC1343" s="2"/>
      <c r="DD1343" s="2"/>
      <c r="DE1343" s="2"/>
      <c r="DF1343" s="2"/>
      <c r="DG1343" s="2"/>
      <c r="DH1343" s="2"/>
      <c r="DI1343" s="2"/>
      <c r="DJ1343" s="2"/>
      <c r="DK1343" s="2"/>
      <c r="DL1343" s="2"/>
      <c r="DM1343" s="2"/>
      <c r="DN1343" s="2"/>
      <c r="DO1343" s="2"/>
      <c r="DP1343" s="2"/>
      <c r="DQ1343" s="2"/>
      <c r="DR1343" s="2"/>
      <c r="DS1343" s="2"/>
      <c r="DT1343" s="2"/>
      <c r="DU1343" s="2"/>
      <c r="DV1343" s="2"/>
      <c r="DW1343" s="2"/>
      <c r="DX1343" s="2"/>
      <c r="DY1343" s="2"/>
      <c r="DZ1343" s="2"/>
      <c r="EA1343" s="2"/>
      <c r="EB1343" s="2"/>
      <c r="EC1343" s="2"/>
      <c r="ED1343" s="2"/>
      <c r="EE1343" s="2"/>
      <c r="EF1343" s="2"/>
      <c r="EG1343" s="2"/>
      <c r="EH1343" s="2"/>
      <c r="EI1343" s="2"/>
      <c r="EJ1343" s="2"/>
      <c r="EK1343" s="2"/>
      <c r="EL1343" s="2"/>
      <c r="EM1343" s="2"/>
      <c r="EN1343" s="2"/>
      <c r="EO1343" s="2"/>
      <c r="EP1343" s="2"/>
      <c r="EQ1343" s="2"/>
      <c r="ER1343" s="2"/>
      <c r="ES1343" s="2"/>
      <c r="ET1343" s="2"/>
      <c r="EU1343" s="2"/>
      <c r="EV1343" s="2"/>
      <c r="EW1343" s="2"/>
      <c r="EX1343" s="2"/>
      <c r="EY1343" s="2"/>
      <c r="EZ1343" s="2"/>
      <c r="FA1343" s="2"/>
      <c r="FB1343" s="2"/>
      <c r="FC1343" s="2"/>
      <c r="FD1343" s="2"/>
      <c r="FE1343" s="2"/>
      <c r="FF1343" s="2"/>
      <c r="FG1343" s="2"/>
      <c r="FH1343" s="2"/>
      <c r="FI1343" s="2"/>
      <c r="FJ1343" s="2"/>
      <c r="FK1343" s="2"/>
      <c r="FL1343" s="2"/>
      <c r="FM1343" s="2"/>
      <c r="FN1343" s="2"/>
      <c r="FO1343" s="2"/>
      <c r="FP1343" s="2"/>
      <c r="FQ1343" s="2"/>
      <c r="FR1343" s="2"/>
      <c r="FS1343" s="2"/>
    </row>
    <row r="1344" spans="1:175" s="15" customFormat="1" ht="18.75" customHeight="1">
      <c r="A1344" s="7"/>
      <c r="B1344" s="22"/>
      <c r="C1344" s="101" t="s">
        <v>221</v>
      </c>
      <c r="D1344" s="102"/>
      <c r="E1344" s="102"/>
      <c r="F1344" s="102"/>
      <c r="G1344" s="102"/>
      <c r="H1344" s="102"/>
      <c r="I1344" s="102"/>
      <c r="J1344" s="102"/>
      <c r="K1344" s="102"/>
      <c r="L1344" s="102"/>
      <c r="M1344" s="102"/>
      <c r="N1344" s="102"/>
      <c r="O1344" s="102"/>
      <c r="P1344" s="102"/>
      <c r="Q1344" s="102"/>
      <c r="R1344" s="102"/>
      <c r="S1344" s="102"/>
      <c r="T1344" s="102"/>
      <c r="U1344" s="102"/>
      <c r="V1344" s="102"/>
      <c r="W1344" s="102"/>
      <c r="X1344" s="102"/>
      <c r="Y1344" s="102"/>
      <c r="Z1344" s="103"/>
      <c r="AA1344" s="104">
        <v>60</v>
      </c>
      <c r="AB1344" s="105"/>
      <c r="AC1344" s="105"/>
      <c r="AD1344" s="105"/>
      <c r="AE1344" s="105"/>
      <c r="AF1344" s="105"/>
      <c r="AG1344" s="105"/>
      <c r="AH1344" s="105"/>
      <c r="AI1344" s="106"/>
      <c r="AJ1344" s="104">
        <v>60</v>
      </c>
      <c r="AK1344" s="105"/>
      <c r="AL1344" s="105"/>
      <c r="AM1344" s="105"/>
      <c r="AN1344" s="105"/>
      <c r="AO1344" s="105"/>
      <c r="AP1344" s="105"/>
      <c r="AQ1344" s="105"/>
      <c r="AR1344" s="106"/>
      <c r="AS1344" s="107"/>
      <c r="AT1344" s="108"/>
      <c r="AU1344" s="108"/>
      <c r="AV1344" s="108"/>
      <c r="AW1344" s="108"/>
      <c r="AX1344" s="109"/>
      <c r="AY1344" s="2"/>
      <c r="AZ1344" s="2"/>
      <c r="BA1344" s="2"/>
      <c r="BB1344" s="2"/>
      <c r="BC1344" s="2"/>
      <c r="BD1344" s="2"/>
      <c r="BE1344" s="2"/>
      <c r="BF1344" s="2"/>
      <c r="BG1344" s="2"/>
      <c r="BH1344" s="2"/>
      <c r="BI1344" s="2"/>
      <c r="BJ1344" s="2"/>
      <c r="BK1344" s="2"/>
      <c r="BL1344" s="2"/>
      <c r="BM1344" s="2"/>
      <c r="BN1344" s="2"/>
      <c r="BO1344" s="2"/>
      <c r="BP1344" s="2"/>
      <c r="BQ1344" s="2"/>
      <c r="BR1344" s="2"/>
      <c r="BS1344" s="2"/>
      <c r="BT1344" s="2"/>
      <c r="BU1344" s="2"/>
      <c r="BV1344" s="2"/>
      <c r="BW1344" s="2"/>
      <c r="BX1344" s="2"/>
      <c r="BY1344" s="2"/>
      <c r="BZ1344" s="2"/>
      <c r="CA1344" s="2"/>
      <c r="CB1344" s="2"/>
      <c r="CC1344" s="2"/>
      <c r="CD1344" s="2"/>
      <c r="CE1344" s="2"/>
      <c r="CF1344" s="2"/>
      <c r="CG1344" s="2"/>
      <c r="CH1344" s="2"/>
      <c r="CI1344" s="2"/>
      <c r="CJ1344" s="2"/>
      <c r="CK1344" s="2"/>
      <c r="CL1344" s="2"/>
      <c r="CM1344" s="2"/>
      <c r="CN1344" s="2"/>
      <c r="CO1344" s="2"/>
      <c r="CP1344" s="2"/>
      <c r="CQ1344" s="2"/>
      <c r="CR1344" s="2"/>
      <c r="CS1344" s="2"/>
      <c r="CT1344" s="2"/>
      <c r="CU1344" s="2"/>
      <c r="CV1344" s="2"/>
      <c r="CW1344" s="2"/>
      <c r="CX1344" s="2"/>
      <c r="CY1344" s="2"/>
      <c r="CZ1344" s="2"/>
      <c r="DA1344" s="2"/>
      <c r="DB1344" s="2"/>
      <c r="DC1344" s="2"/>
      <c r="DD1344" s="2"/>
      <c r="DE1344" s="2"/>
      <c r="DF1344" s="2"/>
      <c r="DG1344" s="2"/>
      <c r="DH1344" s="2"/>
      <c r="DI1344" s="2"/>
      <c r="DJ1344" s="2"/>
      <c r="DK1344" s="2"/>
      <c r="DL1344" s="2"/>
      <c r="DM1344" s="2"/>
      <c r="DN1344" s="2"/>
      <c r="DO1344" s="2"/>
      <c r="DP1344" s="2"/>
      <c r="DQ1344" s="2"/>
      <c r="DR1344" s="2"/>
      <c r="DS1344" s="2"/>
      <c r="DT1344" s="2"/>
      <c r="DU1344" s="2"/>
      <c r="DV1344" s="2"/>
      <c r="DW1344" s="2"/>
      <c r="DX1344" s="2"/>
      <c r="DY1344" s="2"/>
      <c r="DZ1344" s="2"/>
      <c r="EA1344" s="2"/>
      <c r="EB1344" s="2"/>
      <c r="EC1344" s="2"/>
      <c r="ED1344" s="2"/>
      <c r="EE1344" s="2"/>
      <c r="EF1344" s="2"/>
      <c r="EG1344" s="2"/>
      <c r="EH1344" s="2"/>
      <c r="EI1344" s="2"/>
      <c r="EJ1344" s="2"/>
      <c r="EK1344" s="2"/>
      <c r="EL1344" s="2"/>
      <c r="EM1344" s="2"/>
      <c r="EN1344" s="2"/>
      <c r="EO1344" s="2"/>
      <c r="EP1344" s="2"/>
      <c r="EQ1344" s="2"/>
      <c r="ER1344" s="2"/>
      <c r="ES1344" s="2"/>
      <c r="ET1344" s="2"/>
      <c r="EU1344" s="2"/>
      <c r="EV1344" s="2"/>
      <c r="EW1344" s="2"/>
      <c r="EX1344" s="2"/>
      <c r="EY1344" s="2"/>
      <c r="EZ1344" s="2"/>
      <c r="FA1344" s="2"/>
      <c r="FB1344" s="2"/>
      <c r="FC1344" s="2"/>
      <c r="FD1344" s="2"/>
      <c r="FE1344" s="2"/>
      <c r="FF1344" s="2"/>
      <c r="FG1344" s="2"/>
      <c r="FH1344" s="2"/>
      <c r="FI1344" s="2"/>
      <c r="FJ1344" s="2"/>
      <c r="FK1344" s="2"/>
      <c r="FL1344" s="2"/>
      <c r="FM1344" s="2"/>
      <c r="FN1344" s="2"/>
      <c r="FO1344" s="2"/>
      <c r="FP1344" s="2"/>
      <c r="FQ1344" s="2"/>
      <c r="FR1344" s="2"/>
      <c r="FS1344" s="2"/>
    </row>
    <row r="1345" spans="1:175" s="15" customFormat="1" ht="18.75" customHeight="1">
      <c r="A1345" s="7"/>
      <c r="B1345" s="22"/>
      <c r="C1345" s="101" t="s">
        <v>222</v>
      </c>
      <c r="D1345" s="102"/>
      <c r="E1345" s="102"/>
      <c r="F1345" s="102"/>
      <c r="G1345" s="102"/>
      <c r="H1345" s="102"/>
      <c r="I1345" s="102"/>
      <c r="J1345" s="102"/>
      <c r="K1345" s="102"/>
      <c r="L1345" s="102"/>
      <c r="M1345" s="102"/>
      <c r="N1345" s="102"/>
      <c r="O1345" s="102"/>
      <c r="P1345" s="102"/>
      <c r="Q1345" s="102"/>
      <c r="R1345" s="102"/>
      <c r="S1345" s="102"/>
      <c r="T1345" s="102"/>
      <c r="U1345" s="102"/>
      <c r="V1345" s="102"/>
      <c r="W1345" s="102"/>
      <c r="X1345" s="102"/>
      <c r="Y1345" s="102"/>
      <c r="Z1345" s="103"/>
      <c r="AA1345" s="104">
        <v>31</v>
      </c>
      <c r="AB1345" s="105"/>
      <c r="AC1345" s="105"/>
      <c r="AD1345" s="105"/>
      <c r="AE1345" s="105"/>
      <c r="AF1345" s="105"/>
      <c r="AG1345" s="105"/>
      <c r="AH1345" s="105"/>
      <c r="AI1345" s="106"/>
      <c r="AJ1345" s="104">
        <v>31</v>
      </c>
      <c r="AK1345" s="105"/>
      <c r="AL1345" s="105"/>
      <c r="AM1345" s="105"/>
      <c r="AN1345" s="105"/>
      <c r="AO1345" s="105"/>
      <c r="AP1345" s="105"/>
      <c r="AQ1345" s="105"/>
      <c r="AR1345" s="106"/>
      <c r="AS1345" s="107"/>
      <c r="AT1345" s="108"/>
      <c r="AU1345" s="108"/>
      <c r="AV1345" s="108"/>
      <c r="AW1345" s="108"/>
      <c r="AX1345" s="109"/>
      <c r="AY1345" s="2"/>
      <c r="AZ1345" s="2"/>
      <c r="BA1345" s="2"/>
      <c r="BB1345" s="2"/>
      <c r="BC1345" s="2"/>
      <c r="BD1345" s="2"/>
      <c r="BE1345" s="2"/>
      <c r="BF1345" s="2"/>
      <c r="BG1345" s="2"/>
      <c r="BH1345" s="2"/>
      <c r="BI1345" s="2"/>
      <c r="BJ1345" s="2"/>
      <c r="BK1345" s="2"/>
      <c r="BL1345" s="2"/>
      <c r="BM1345" s="2"/>
      <c r="BN1345" s="2"/>
      <c r="BO1345" s="2"/>
      <c r="BP1345" s="2"/>
      <c r="BQ1345" s="2"/>
      <c r="BR1345" s="2"/>
      <c r="BS1345" s="2"/>
      <c r="BT1345" s="2"/>
      <c r="BU1345" s="2"/>
      <c r="BV1345" s="2"/>
      <c r="BW1345" s="2"/>
      <c r="BX1345" s="2"/>
      <c r="BY1345" s="2"/>
      <c r="BZ1345" s="2"/>
      <c r="CA1345" s="2"/>
      <c r="CB1345" s="2"/>
      <c r="CC1345" s="2"/>
      <c r="CD1345" s="2"/>
      <c r="CE1345" s="2"/>
      <c r="CF1345" s="2"/>
      <c r="CG1345" s="2"/>
      <c r="CH1345" s="2"/>
      <c r="CI1345" s="2"/>
      <c r="CJ1345" s="2"/>
      <c r="CK1345" s="2"/>
      <c r="CL1345" s="2"/>
      <c r="CM1345" s="2"/>
      <c r="CN1345" s="2"/>
      <c r="CO1345" s="2"/>
      <c r="CP1345" s="2"/>
      <c r="CQ1345" s="2"/>
      <c r="CR1345" s="2"/>
      <c r="CS1345" s="2"/>
      <c r="CT1345" s="2"/>
      <c r="CU1345" s="2"/>
      <c r="CV1345" s="2"/>
      <c r="CW1345" s="2"/>
      <c r="CX1345" s="2"/>
      <c r="CY1345" s="2"/>
      <c r="CZ1345" s="2"/>
      <c r="DA1345" s="2"/>
      <c r="DB1345" s="2"/>
      <c r="DC1345" s="2"/>
      <c r="DD1345" s="2"/>
      <c r="DE1345" s="2"/>
      <c r="DF1345" s="2"/>
      <c r="DG1345" s="2"/>
      <c r="DH1345" s="2"/>
      <c r="DI1345" s="2"/>
      <c r="DJ1345" s="2"/>
      <c r="DK1345" s="2"/>
      <c r="DL1345" s="2"/>
      <c r="DM1345" s="2"/>
      <c r="DN1345" s="2"/>
      <c r="DO1345" s="2"/>
      <c r="DP1345" s="2"/>
      <c r="DQ1345" s="2"/>
      <c r="DR1345" s="2"/>
      <c r="DS1345" s="2"/>
      <c r="DT1345" s="2"/>
      <c r="DU1345" s="2"/>
      <c r="DV1345" s="2"/>
      <c r="DW1345" s="2"/>
      <c r="DX1345" s="2"/>
      <c r="DY1345" s="2"/>
      <c r="DZ1345" s="2"/>
      <c r="EA1345" s="2"/>
      <c r="EB1345" s="2"/>
      <c r="EC1345" s="2"/>
      <c r="ED1345" s="2"/>
      <c r="EE1345" s="2"/>
      <c r="EF1345" s="2"/>
      <c r="EG1345" s="2"/>
      <c r="EH1345" s="2"/>
      <c r="EI1345" s="2"/>
      <c r="EJ1345" s="2"/>
      <c r="EK1345" s="2"/>
      <c r="EL1345" s="2"/>
      <c r="EM1345" s="2"/>
      <c r="EN1345" s="2"/>
      <c r="EO1345" s="2"/>
      <c r="EP1345" s="2"/>
      <c r="EQ1345" s="2"/>
      <c r="ER1345" s="2"/>
      <c r="ES1345" s="2"/>
      <c r="ET1345" s="2"/>
      <c r="EU1345" s="2"/>
      <c r="EV1345" s="2"/>
      <c r="EW1345" s="2"/>
      <c r="EX1345" s="2"/>
      <c r="EY1345" s="2"/>
      <c r="EZ1345" s="2"/>
      <c r="FA1345" s="2"/>
      <c r="FB1345" s="2"/>
      <c r="FC1345" s="2"/>
      <c r="FD1345" s="2"/>
      <c r="FE1345" s="2"/>
      <c r="FF1345" s="2"/>
      <c r="FG1345" s="2"/>
      <c r="FH1345" s="2"/>
      <c r="FI1345" s="2"/>
      <c r="FJ1345" s="2"/>
      <c r="FK1345" s="2"/>
      <c r="FL1345" s="2"/>
      <c r="FM1345" s="2"/>
      <c r="FN1345" s="2"/>
      <c r="FO1345" s="2"/>
      <c r="FP1345" s="2"/>
      <c r="FQ1345" s="2"/>
      <c r="FR1345" s="2"/>
      <c r="FS1345" s="2"/>
    </row>
    <row r="1346" spans="1:175" s="15" customFormat="1" ht="18.75" customHeight="1" thickBot="1">
      <c r="A1346" s="16"/>
      <c r="B1346" s="92" t="s">
        <v>14</v>
      </c>
      <c r="C1346" s="93"/>
      <c r="D1346" s="93"/>
      <c r="E1346" s="93"/>
      <c r="F1346" s="93"/>
      <c r="G1346" s="93"/>
      <c r="H1346" s="93"/>
      <c r="I1346" s="93"/>
      <c r="J1346" s="93"/>
      <c r="K1346" s="93"/>
      <c r="L1346" s="93"/>
      <c r="M1346" s="93"/>
      <c r="N1346" s="93"/>
      <c r="O1346" s="93"/>
      <c r="P1346" s="93"/>
      <c r="Q1346" s="93"/>
      <c r="R1346" s="93"/>
      <c r="S1346" s="93"/>
      <c r="T1346" s="93"/>
      <c r="U1346" s="93"/>
      <c r="V1346" s="93"/>
      <c r="W1346" s="93"/>
      <c r="X1346" s="93"/>
      <c r="Y1346" s="93"/>
      <c r="Z1346" s="94"/>
      <c r="AA1346" s="95">
        <f>SUM($AA$1330:$AA$1345)</f>
        <v>19828</v>
      </c>
      <c r="AB1346" s="96"/>
      <c r="AC1346" s="96"/>
      <c r="AD1346" s="96"/>
      <c r="AE1346" s="96"/>
      <c r="AF1346" s="96"/>
      <c r="AG1346" s="96"/>
      <c r="AH1346" s="96"/>
      <c r="AI1346" s="97"/>
      <c r="AJ1346" s="95">
        <f>SUM($AJ$1330:$AJ$1345)</f>
        <v>19963</v>
      </c>
      <c r="AK1346" s="96"/>
      <c r="AL1346" s="96"/>
      <c r="AM1346" s="96"/>
      <c r="AN1346" s="96"/>
      <c r="AO1346" s="96"/>
      <c r="AP1346" s="96"/>
      <c r="AQ1346" s="96"/>
      <c r="AR1346" s="97"/>
      <c r="AS1346" s="98"/>
      <c r="AT1346" s="99"/>
      <c r="AU1346" s="99"/>
      <c r="AV1346" s="99"/>
      <c r="AW1346" s="99"/>
      <c r="AX1346" s="100"/>
      <c r="AY1346" s="2"/>
      <c r="AZ1346" s="2"/>
      <c r="BA1346" s="2"/>
      <c r="BB1346" s="2"/>
      <c r="BC1346" s="2"/>
      <c r="BD1346" s="2"/>
      <c r="BE1346" s="2"/>
      <c r="BF1346" s="2"/>
      <c r="BG1346" s="2"/>
      <c r="BH1346" s="2"/>
      <c r="BI1346" s="2"/>
      <c r="BJ1346" s="2"/>
      <c r="BK1346" s="2"/>
      <c r="BL1346" s="2"/>
      <c r="BM1346" s="2"/>
      <c r="BN1346" s="2"/>
      <c r="BO1346" s="2"/>
      <c r="BP1346" s="2"/>
      <c r="BQ1346" s="2"/>
      <c r="BR1346" s="2"/>
      <c r="BS1346" s="2"/>
      <c r="BT1346" s="2"/>
      <c r="BU1346" s="2"/>
      <c r="BV1346" s="2"/>
      <c r="BW1346" s="2"/>
      <c r="BX1346" s="2"/>
      <c r="BY1346" s="2"/>
      <c r="BZ1346" s="2"/>
      <c r="CA1346" s="2"/>
      <c r="CB1346" s="2"/>
      <c r="CC1346" s="2"/>
      <c r="CD1346" s="2"/>
      <c r="CE1346" s="2"/>
      <c r="CF1346" s="2"/>
      <c r="CG1346" s="2"/>
      <c r="CH1346" s="2"/>
      <c r="CI1346" s="2"/>
      <c r="CJ1346" s="2"/>
      <c r="CK1346" s="2"/>
      <c r="CL1346" s="2"/>
      <c r="CM1346" s="2"/>
      <c r="CN1346" s="2"/>
      <c r="CO1346" s="2"/>
      <c r="CP1346" s="2"/>
      <c r="CQ1346" s="2"/>
      <c r="CR1346" s="2"/>
      <c r="CS1346" s="2"/>
      <c r="CT1346" s="2"/>
      <c r="CU1346" s="2"/>
      <c r="CV1346" s="2"/>
      <c r="CW1346" s="2"/>
      <c r="CX1346" s="2"/>
      <c r="CY1346" s="2"/>
      <c r="CZ1346" s="2"/>
      <c r="DA1346" s="2"/>
      <c r="DB1346" s="2"/>
      <c r="DC1346" s="2"/>
      <c r="DD1346" s="2"/>
      <c r="DE1346" s="2"/>
      <c r="DF1346" s="2"/>
      <c r="DG1346" s="2"/>
      <c r="DH1346" s="2"/>
      <c r="DI1346" s="2"/>
      <c r="DJ1346" s="2"/>
      <c r="DK1346" s="2"/>
      <c r="DL1346" s="2"/>
      <c r="DM1346" s="2"/>
      <c r="DN1346" s="2"/>
      <c r="DO1346" s="2"/>
      <c r="DP1346" s="2"/>
      <c r="DQ1346" s="2"/>
      <c r="DR1346" s="2"/>
      <c r="DS1346" s="2"/>
      <c r="DT1346" s="2"/>
      <c r="DU1346" s="2"/>
      <c r="DV1346" s="2"/>
      <c r="DW1346" s="2"/>
      <c r="DX1346" s="2"/>
      <c r="DY1346" s="2"/>
      <c r="DZ1346" s="2"/>
      <c r="EA1346" s="2"/>
      <c r="EB1346" s="2"/>
      <c r="EC1346" s="2"/>
      <c r="ED1346" s="2"/>
      <c r="EE1346" s="2"/>
      <c r="EF1346" s="2"/>
      <c r="EG1346" s="2"/>
      <c r="EH1346" s="2"/>
      <c r="EI1346" s="2"/>
      <c r="EJ1346" s="2"/>
      <c r="EK1346" s="2"/>
      <c r="EL1346" s="2"/>
      <c r="EM1346" s="2"/>
      <c r="EN1346" s="2"/>
      <c r="EO1346" s="2"/>
      <c r="EP1346" s="2"/>
      <c r="EQ1346" s="2"/>
      <c r="ER1346" s="2"/>
      <c r="ES1346" s="2"/>
      <c r="ET1346" s="2"/>
      <c r="EU1346" s="2"/>
      <c r="EV1346" s="2"/>
      <c r="EW1346" s="2"/>
      <c r="EX1346" s="2"/>
      <c r="EY1346" s="2"/>
      <c r="EZ1346" s="2"/>
      <c r="FA1346" s="2"/>
      <c r="FB1346" s="2"/>
      <c r="FC1346" s="2"/>
      <c r="FD1346" s="2"/>
      <c r="FE1346" s="2"/>
      <c r="FF1346" s="2"/>
      <c r="FG1346" s="2"/>
      <c r="FH1346" s="2"/>
      <c r="FI1346" s="2"/>
      <c r="FJ1346" s="2"/>
      <c r="FK1346" s="2"/>
      <c r="FL1346" s="2"/>
      <c r="FM1346" s="2"/>
      <c r="FN1346" s="2"/>
      <c r="FO1346" s="2"/>
      <c r="FP1346" s="2"/>
      <c r="FQ1346" s="2"/>
      <c r="FR1346" s="2"/>
      <c r="FS1346" s="2"/>
    </row>
    <row r="1348" spans="1:175" ht="18.75">
      <c r="A1348" s="1" t="s">
        <v>0</v>
      </c>
      <c r="AW1348" s="3"/>
      <c r="AX1348" s="4"/>
      <c r="AY1348" s="3"/>
    </row>
    <row r="1350" spans="1:175" ht="18.75">
      <c r="B1350" s="123" t="s">
        <v>8</v>
      </c>
      <c r="C1350" s="124"/>
      <c r="D1350" s="124"/>
      <c r="E1350" s="124"/>
      <c r="F1350" s="124"/>
      <c r="G1350" s="124"/>
      <c r="H1350" s="124"/>
      <c r="I1350" s="124"/>
      <c r="J1350" s="124"/>
      <c r="K1350" s="124"/>
      <c r="L1350" s="124"/>
      <c r="M1350" s="124"/>
      <c r="N1350" s="124"/>
      <c r="O1350" s="124"/>
      <c r="P1350" s="124"/>
      <c r="Q1350" s="124"/>
      <c r="R1350" s="124"/>
      <c r="S1350" s="124"/>
      <c r="T1350" s="124"/>
      <c r="U1350" s="124"/>
      <c r="V1350" s="124"/>
      <c r="W1350" s="124"/>
      <c r="X1350" s="124"/>
      <c r="Y1350" s="124"/>
      <c r="Z1350" s="124"/>
      <c r="AA1350" s="124"/>
      <c r="AB1350" s="124"/>
      <c r="AC1350" s="124"/>
      <c r="AD1350" s="124"/>
      <c r="AE1350" s="124"/>
      <c r="AF1350" s="124"/>
      <c r="AG1350" s="124"/>
      <c r="AH1350" s="124"/>
      <c r="AI1350" s="124"/>
      <c r="AJ1350" s="124"/>
      <c r="AK1350" s="124"/>
      <c r="AL1350" s="124"/>
      <c r="AM1350" s="124"/>
      <c r="AN1350" s="124"/>
      <c r="AO1350" s="124"/>
      <c r="AP1350" s="124"/>
      <c r="AQ1350" s="124"/>
      <c r="AR1350" s="124"/>
      <c r="AS1350" s="124"/>
      <c r="AT1350" s="124"/>
      <c r="AU1350" s="124"/>
      <c r="AV1350" s="124"/>
      <c r="AW1350" s="124"/>
      <c r="AX1350" s="124"/>
    </row>
    <row r="1351" spans="1:175">
      <c r="Z1351" s="5"/>
      <c r="AD1351" s="5"/>
      <c r="AE1351" s="5"/>
      <c r="AF1351" s="5"/>
      <c r="AG1351" s="5"/>
      <c r="AH1351" s="5"/>
      <c r="AI1351" s="5"/>
      <c r="AO1351" s="5"/>
    </row>
    <row r="1352" spans="1:175" ht="13.5" thickBot="1">
      <c r="Z1352" s="5"/>
      <c r="AD1352" s="5"/>
      <c r="AE1352" s="5"/>
      <c r="AF1352" s="5"/>
      <c r="AG1352" s="5"/>
      <c r="AH1352" s="5"/>
      <c r="AI1352" s="5"/>
      <c r="AO1352" s="5"/>
    </row>
    <row r="1353" spans="1:175" ht="24.75" customHeight="1" thickBot="1">
      <c r="B1353" s="125" t="s">
        <v>1</v>
      </c>
      <c r="C1353" s="126"/>
      <c r="D1353" s="126"/>
      <c r="E1353" s="126"/>
      <c r="F1353" s="126"/>
      <c r="G1353" s="126"/>
      <c r="H1353" s="127" t="s">
        <v>223</v>
      </c>
      <c r="I1353" s="128"/>
      <c r="J1353" s="128"/>
      <c r="K1353" s="128"/>
      <c r="L1353" s="128"/>
      <c r="M1353" s="128"/>
      <c r="N1353" s="128"/>
      <c r="O1353" s="128"/>
      <c r="P1353" s="128"/>
      <c r="Q1353" s="128"/>
      <c r="R1353" s="128"/>
      <c r="S1353" s="128"/>
      <c r="T1353" s="128"/>
      <c r="U1353" s="128"/>
      <c r="V1353" s="128"/>
      <c r="W1353" s="128"/>
      <c r="X1353" s="128"/>
      <c r="Y1353" s="128"/>
      <c r="Z1353" s="128"/>
      <c r="AA1353" s="128"/>
      <c r="AB1353" s="128"/>
      <c r="AC1353" s="128"/>
      <c r="AD1353" s="128"/>
      <c r="AE1353" s="128"/>
      <c r="AF1353" s="128"/>
      <c r="AG1353" s="128"/>
      <c r="AH1353" s="128"/>
      <c r="AI1353" s="128"/>
      <c r="AJ1353" s="128"/>
      <c r="AK1353" s="128"/>
      <c r="AL1353" s="128"/>
      <c r="AM1353" s="128"/>
      <c r="AN1353" s="128"/>
      <c r="AO1353" s="128"/>
      <c r="AP1353" s="128"/>
      <c r="AQ1353" s="128"/>
      <c r="AR1353" s="128"/>
      <c r="AS1353" s="128"/>
      <c r="AT1353" s="128"/>
      <c r="AU1353" s="128"/>
      <c r="AV1353" s="128"/>
      <c r="AW1353" s="128"/>
      <c r="AX1353" s="129"/>
    </row>
    <row r="1354" spans="1:175" ht="14.25">
      <c r="B1354" s="6"/>
      <c r="C1354" s="6"/>
      <c r="D1354" s="6"/>
      <c r="E1354" s="6"/>
      <c r="F1354" s="6"/>
      <c r="G1354" s="6"/>
      <c r="H1354" s="7"/>
      <c r="I1354" s="7"/>
      <c r="J1354" s="7"/>
      <c r="K1354" s="7"/>
      <c r="L1354" s="8"/>
      <c r="M1354" s="8"/>
      <c r="N1354" s="8"/>
      <c r="O1354" s="8"/>
      <c r="P1354" s="7"/>
      <c r="Q1354" s="7"/>
      <c r="R1354" s="7"/>
      <c r="S1354" s="7"/>
      <c r="T1354" s="7"/>
      <c r="U1354" s="7"/>
      <c r="V1354" s="9"/>
      <c r="W1354" s="9"/>
      <c r="X1354" s="9"/>
      <c r="Y1354" s="9"/>
      <c r="Z1354" s="9"/>
      <c r="AA1354" s="9"/>
      <c r="AB1354" s="9"/>
      <c r="AC1354" s="9"/>
      <c r="AD1354" s="9"/>
      <c r="AE1354" s="9"/>
      <c r="AF1354" s="9"/>
      <c r="AG1354" s="9"/>
      <c r="AH1354" s="9"/>
      <c r="AI1354" s="9"/>
      <c r="AJ1354" s="9"/>
      <c r="AK1354" s="9"/>
      <c r="AL1354" s="9"/>
      <c r="AM1354" s="9"/>
      <c r="AN1354" s="9"/>
      <c r="AO1354" s="9"/>
      <c r="AP1354" s="9"/>
      <c r="AQ1354" s="9"/>
      <c r="AR1354" s="9"/>
      <c r="AS1354" s="9"/>
      <c r="AT1354" s="9"/>
      <c r="AU1354" s="9"/>
      <c r="AV1354" s="9"/>
      <c r="AW1354" s="9"/>
      <c r="AX1354" s="9"/>
    </row>
    <row r="1355" spans="1:175" ht="15" thickBot="1">
      <c r="A1355" s="10"/>
      <c r="B1355" s="9" t="s">
        <v>2</v>
      </c>
      <c r="C1355" s="7"/>
      <c r="D1355" s="7"/>
      <c r="E1355" s="7"/>
      <c r="F1355" s="7"/>
      <c r="G1355" s="7"/>
      <c r="H1355" s="7"/>
      <c r="I1355" s="7"/>
      <c r="J1355" s="7"/>
      <c r="K1355" s="7"/>
      <c r="L1355" s="8"/>
      <c r="M1355" s="8"/>
      <c r="N1355" s="8"/>
      <c r="O1355" s="8"/>
      <c r="P1355" s="7"/>
      <c r="Q1355" s="7"/>
      <c r="R1355" s="7"/>
      <c r="S1355" s="7"/>
      <c r="T1355" s="7"/>
      <c r="U1355" s="7"/>
      <c r="V1355" s="9"/>
      <c r="W1355" s="9"/>
      <c r="X1355" s="9"/>
      <c r="Y1355" s="9"/>
      <c r="Z1355" s="9"/>
      <c r="AA1355" s="9"/>
      <c r="AB1355" s="9"/>
      <c r="AC1355" s="9"/>
      <c r="AD1355" s="9"/>
      <c r="AE1355" s="9"/>
      <c r="AF1355" s="9"/>
      <c r="AG1355" s="9"/>
      <c r="AH1355" s="9"/>
      <c r="AI1355" s="9"/>
      <c r="AJ1355" s="9"/>
      <c r="AK1355" s="9"/>
      <c r="AL1355" s="9"/>
      <c r="AM1355" s="9"/>
      <c r="AN1355" s="9"/>
      <c r="AO1355" s="9"/>
      <c r="AP1355" s="9"/>
      <c r="AQ1355" s="9"/>
      <c r="AR1355" s="9"/>
      <c r="AS1355" s="9"/>
      <c r="AT1355" s="9"/>
      <c r="AU1355" s="9"/>
      <c r="AV1355" s="9"/>
      <c r="AW1355" s="9"/>
      <c r="AX1355" s="9"/>
    </row>
    <row r="1356" spans="1:175" ht="14.25">
      <c r="A1356" s="7"/>
      <c r="B1356" s="11"/>
      <c r="C1356" s="6"/>
      <c r="D1356" s="6"/>
      <c r="E1356" s="6"/>
      <c r="F1356" s="6"/>
      <c r="G1356" s="6"/>
      <c r="H1356" s="6"/>
      <c r="I1356" s="6"/>
      <c r="J1356" s="6"/>
      <c r="K1356" s="6"/>
      <c r="L1356" s="12"/>
      <c r="M1356" s="12"/>
      <c r="N1356" s="12"/>
      <c r="O1356" s="12"/>
      <c r="P1356" s="6"/>
      <c r="Q1356" s="6"/>
      <c r="R1356" s="6"/>
      <c r="S1356" s="6"/>
      <c r="T1356" s="6"/>
      <c r="U1356" s="6"/>
      <c r="V1356" s="13"/>
      <c r="W1356" s="13"/>
      <c r="X1356" s="13"/>
      <c r="Y1356" s="13"/>
      <c r="Z1356" s="13"/>
      <c r="AA1356" s="13"/>
      <c r="AB1356" s="13"/>
      <c r="AC1356" s="13"/>
      <c r="AD1356" s="13"/>
      <c r="AE1356" s="13"/>
      <c r="AF1356" s="13"/>
      <c r="AG1356" s="13"/>
      <c r="AH1356" s="13"/>
      <c r="AI1356" s="13"/>
      <c r="AJ1356" s="13"/>
      <c r="AK1356" s="13"/>
      <c r="AL1356" s="13"/>
      <c r="AM1356" s="13"/>
      <c r="AN1356" s="13"/>
      <c r="AO1356" s="13"/>
      <c r="AP1356" s="13"/>
      <c r="AQ1356" s="13"/>
      <c r="AR1356" s="13"/>
      <c r="AS1356" s="13"/>
      <c r="AT1356" s="13"/>
      <c r="AU1356" s="13"/>
      <c r="AV1356" s="13"/>
      <c r="AW1356" s="13"/>
      <c r="AX1356" s="14"/>
    </row>
    <row r="1357" spans="1:175" ht="12" customHeight="1">
      <c r="A1357" s="7"/>
      <c r="B1357" s="110" t="s">
        <v>224</v>
      </c>
      <c r="C1357" s="111"/>
      <c r="D1357" s="111"/>
      <c r="E1357" s="111"/>
      <c r="F1357" s="111"/>
      <c r="G1357" s="111"/>
      <c r="H1357" s="111"/>
      <c r="I1357" s="111"/>
      <c r="J1357" s="111"/>
      <c r="K1357" s="111"/>
      <c r="L1357" s="111"/>
      <c r="M1357" s="111"/>
      <c r="N1357" s="111"/>
      <c r="O1357" s="111"/>
      <c r="P1357" s="111"/>
      <c r="Q1357" s="111"/>
      <c r="R1357" s="111"/>
      <c r="S1357" s="111"/>
      <c r="T1357" s="111"/>
      <c r="U1357" s="111"/>
      <c r="V1357" s="111"/>
      <c r="W1357" s="111"/>
      <c r="X1357" s="111"/>
      <c r="Y1357" s="111"/>
      <c r="Z1357" s="111"/>
      <c r="AA1357" s="111"/>
      <c r="AB1357" s="111"/>
      <c r="AC1357" s="111"/>
      <c r="AD1357" s="111"/>
      <c r="AE1357" s="111"/>
      <c r="AF1357" s="111"/>
      <c r="AG1357" s="111"/>
      <c r="AH1357" s="111"/>
      <c r="AI1357" s="111"/>
      <c r="AJ1357" s="111"/>
      <c r="AK1357" s="111"/>
      <c r="AL1357" s="111"/>
      <c r="AM1357" s="111"/>
      <c r="AN1357" s="111"/>
      <c r="AO1357" s="111"/>
      <c r="AP1357" s="111"/>
      <c r="AQ1357" s="111"/>
      <c r="AR1357" s="111"/>
      <c r="AS1357" s="111"/>
      <c r="AT1357" s="111"/>
      <c r="AU1357" s="111"/>
      <c r="AV1357" s="111"/>
      <c r="AW1357" s="111"/>
      <c r="AX1357" s="112"/>
    </row>
    <row r="1358" spans="1:175" ht="12" customHeight="1">
      <c r="A1358" s="7"/>
      <c r="B1358" s="110"/>
      <c r="C1358" s="111"/>
      <c r="D1358" s="111"/>
      <c r="E1358" s="111"/>
      <c r="F1358" s="111"/>
      <c r="G1358" s="111"/>
      <c r="H1358" s="111"/>
      <c r="I1358" s="111"/>
      <c r="J1358" s="111"/>
      <c r="K1358" s="111"/>
      <c r="L1358" s="111"/>
      <c r="M1358" s="111"/>
      <c r="N1358" s="111"/>
      <c r="O1358" s="111"/>
      <c r="P1358" s="111"/>
      <c r="Q1358" s="111"/>
      <c r="R1358" s="111"/>
      <c r="S1358" s="111"/>
      <c r="T1358" s="111"/>
      <c r="U1358" s="111"/>
      <c r="V1358" s="111"/>
      <c r="W1358" s="111"/>
      <c r="X1358" s="111"/>
      <c r="Y1358" s="111"/>
      <c r="Z1358" s="111"/>
      <c r="AA1358" s="111"/>
      <c r="AB1358" s="111"/>
      <c r="AC1358" s="111"/>
      <c r="AD1358" s="111"/>
      <c r="AE1358" s="111"/>
      <c r="AF1358" s="111"/>
      <c r="AG1358" s="111"/>
      <c r="AH1358" s="111"/>
      <c r="AI1358" s="111"/>
      <c r="AJ1358" s="111"/>
      <c r="AK1358" s="111"/>
      <c r="AL1358" s="111"/>
      <c r="AM1358" s="111"/>
      <c r="AN1358" s="111"/>
      <c r="AO1358" s="111"/>
      <c r="AP1358" s="111"/>
      <c r="AQ1358" s="111"/>
      <c r="AR1358" s="111"/>
      <c r="AS1358" s="111"/>
      <c r="AT1358" s="111"/>
      <c r="AU1358" s="111"/>
      <c r="AV1358" s="111"/>
      <c r="AW1358" s="111"/>
      <c r="AX1358" s="112"/>
    </row>
    <row r="1359" spans="1:175" ht="12" customHeight="1">
      <c r="A1359" s="7"/>
      <c r="B1359" s="110"/>
      <c r="C1359" s="111"/>
      <c r="D1359" s="111"/>
      <c r="E1359" s="111"/>
      <c r="F1359" s="111"/>
      <c r="G1359" s="111"/>
      <c r="H1359" s="111"/>
      <c r="I1359" s="111"/>
      <c r="J1359" s="111"/>
      <c r="K1359" s="111"/>
      <c r="L1359" s="111"/>
      <c r="M1359" s="111"/>
      <c r="N1359" s="111"/>
      <c r="O1359" s="111"/>
      <c r="P1359" s="111"/>
      <c r="Q1359" s="111"/>
      <c r="R1359" s="111"/>
      <c r="S1359" s="111"/>
      <c r="T1359" s="111"/>
      <c r="U1359" s="111"/>
      <c r="V1359" s="111"/>
      <c r="W1359" s="111"/>
      <c r="X1359" s="111"/>
      <c r="Y1359" s="111"/>
      <c r="Z1359" s="111"/>
      <c r="AA1359" s="111"/>
      <c r="AB1359" s="111"/>
      <c r="AC1359" s="111"/>
      <c r="AD1359" s="111"/>
      <c r="AE1359" s="111"/>
      <c r="AF1359" s="111"/>
      <c r="AG1359" s="111"/>
      <c r="AH1359" s="111"/>
      <c r="AI1359" s="111"/>
      <c r="AJ1359" s="111"/>
      <c r="AK1359" s="111"/>
      <c r="AL1359" s="111"/>
      <c r="AM1359" s="111"/>
      <c r="AN1359" s="111"/>
      <c r="AO1359" s="111"/>
      <c r="AP1359" s="111"/>
      <c r="AQ1359" s="111"/>
      <c r="AR1359" s="111"/>
      <c r="AS1359" s="111"/>
      <c r="AT1359" s="111"/>
      <c r="AU1359" s="111"/>
      <c r="AV1359" s="111"/>
      <c r="AW1359" s="111"/>
      <c r="AX1359" s="112"/>
    </row>
    <row r="1360" spans="1:175" ht="12" customHeight="1">
      <c r="A1360" s="7"/>
      <c r="B1360" s="110"/>
      <c r="C1360" s="111"/>
      <c r="D1360" s="111"/>
      <c r="E1360" s="111"/>
      <c r="F1360" s="111"/>
      <c r="G1360" s="111"/>
      <c r="H1360" s="111"/>
      <c r="I1360" s="111"/>
      <c r="J1360" s="111"/>
      <c r="K1360" s="111"/>
      <c r="L1360" s="111"/>
      <c r="M1360" s="111"/>
      <c r="N1360" s="111"/>
      <c r="O1360" s="111"/>
      <c r="P1360" s="111"/>
      <c r="Q1360" s="111"/>
      <c r="R1360" s="111"/>
      <c r="S1360" s="111"/>
      <c r="T1360" s="111"/>
      <c r="U1360" s="111"/>
      <c r="V1360" s="111"/>
      <c r="W1360" s="111"/>
      <c r="X1360" s="111"/>
      <c r="Y1360" s="111"/>
      <c r="Z1360" s="111"/>
      <c r="AA1360" s="111"/>
      <c r="AB1360" s="111"/>
      <c r="AC1360" s="111"/>
      <c r="AD1360" s="111"/>
      <c r="AE1360" s="111"/>
      <c r="AF1360" s="111"/>
      <c r="AG1360" s="111"/>
      <c r="AH1360" s="111"/>
      <c r="AI1360" s="111"/>
      <c r="AJ1360" s="111"/>
      <c r="AK1360" s="111"/>
      <c r="AL1360" s="111"/>
      <c r="AM1360" s="111"/>
      <c r="AN1360" s="111"/>
      <c r="AO1360" s="111"/>
      <c r="AP1360" s="111"/>
      <c r="AQ1360" s="111"/>
      <c r="AR1360" s="111"/>
      <c r="AS1360" s="111"/>
      <c r="AT1360" s="111"/>
      <c r="AU1360" s="111"/>
      <c r="AV1360" s="111"/>
      <c r="AW1360" s="111"/>
      <c r="AX1360" s="112"/>
    </row>
    <row r="1361" spans="1:50" ht="12" customHeight="1">
      <c r="A1361" s="7"/>
      <c r="B1361" s="110"/>
      <c r="C1361" s="111"/>
      <c r="D1361" s="111"/>
      <c r="E1361" s="111"/>
      <c r="F1361" s="111"/>
      <c r="G1361" s="111"/>
      <c r="H1361" s="111"/>
      <c r="I1361" s="111"/>
      <c r="J1361" s="111"/>
      <c r="K1361" s="111"/>
      <c r="L1361" s="111"/>
      <c r="M1361" s="111"/>
      <c r="N1361" s="111"/>
      <c r="O1361" s="111"/>
      <c r="P1361" s="111"/>
      <c r="Q1361" s="111"/>
      <c r="R1361" s="111"/>
      <c r="S1361" s="111"/>
      <c r="T1361" s="111"/>
      <c r="U1361" s="111"/>
      <c r="V1361" s="111"/>
      <c r="W1361" s="111"/>
      <c r="X1361" s="111"/>
      <c r="Y1361" s="111"/>
      <c r="Z1361" s="111"/>
      <c r="AA1361" s="111"/>
      <c r="AB1361" s="111"/>
      <c r="AC1361" s="111"/>
      <c r="AD1361" s="111"/>
      <c r="AE1361" s="111"/>
      <c r="AF1361" s="111"/>
      <c r="AG1361" s="111"/>
      <c r="AH1361" s="111"/>
      <c r="AI1361" s="111"/>
      <c r="AJ1361" s="111"/>
      <c r="AK1361" s="111"/>
      <c r="AL1361" s="111"/>
      <c r="AM1361" s="111"/>
      <c r="AN1361" s="111"/>
      <c r="AO1361" s="111"/>
      <c r="AP1361" s="111"/>
      <c r="AQ1361" s="111"/>
      <c r="AR1361" s="111"/>
      <c r="AS1361" s="111"/>
      <c r="AT1361" s="111"/>
      <c r="AU1361" s="111"/>
      <c r="AV1361" s="111"/>
      <c r="AW1361" s="111"/>
      <c r="AX1361" s="112"/>
    </row>
    <row r="1362" spans="1:50" ht="15" thickBot="1">
      <c r="A1362" s="16"/>
      <c r="B1362" s="17"/>
      <c r="C1362" s="18"/>
      <c r="D1362" s="18"/>
      <c r="E1362" s="18"/>
      <c r="F1362" s="18"/>
      <c r="G1362" s="18"/>
      <c r="H1362" s="18"/>
      <c r="I1362" s="18"/>
      <c r="J1362" s="18"/>
      <c r="K1362" s="18"/>
      <c r="L1362" s="18"/>
      <c r="M1362" s="18"/>
      <c r="N1362" s="18"/>
      <c r="O1362" s="18"/>
      <c r="P1362" s="18"/>
      <c r="Q1362" s="18"/>
      <c r="R1362" s="18"/>
      <c r="S1362" s="18"/>
      <c r="T1362" s="18"/>
      <c r="U1362" s="18"/>
      <c r="V1362" s="18"/>
      <c r="W1362" s="18"/>
      <c r="X1362" s="18"/>
      <c r="Y1362" s="18"/>
      <c r="Z1362" s="18"/>
      <c r="AA1362" s="18"/>
      <c r="AB1362" s="18"/>
      <c r="AC1362" s="18"/>
      <c r="AD1362" s="18"/>
      <c r="AE1362" s="18"/>
      <c r="AF1362" s="18"/>
      <c r="AG1362" s="18"/>
      <c r="AH1362" s="18"/>
      <c r="AI1362" s="18"/>
      <c r="AJ1362" s="18"/>
      <c r="AK1362" s="18"/>
      <c r="AL1362" s="18"/>
      <c r="AM1362" s="18"/>
      <c r="AN1362" s="18"/>
      <c r="AO1362" s="18"/>
      <c r="AP1362" s="18"/>
      <c r="AQ1362" s="18"/>
      <c r="AR1362" s="18"/>
      <c r="AS1362" s="18"/>
      <c r="AT1362" s="18"/>
      <c r="AU1362" s="18"/>
      <c r="AV1362" s="18"/>
      <c r="AW1362" s="18"/>
      <c r="AX1362" s="19"/>
    </row>
    <row r="1363" spans="1:50">
      <c r="B1363" s="20"/>
    </row>
    <row r="1364" spans="1:50" ht="15" thickBot="1">
      <c r="A1364" s="10"/>
      <c r="B1364" s="9" t="s">
        <v>3</v>
      </c>
      <c r="C1364" s="7"/>
      <c r="D1364" s="7"/>
      <c r="E1364" s="7"/>
      <c r="F1364" s="7"/>
      <c r="G1364" s="7"/>
      <c r="H1364" s="7"/>
      <c r="I1364" s="7"/>
      <c r="J1364" s="7"/>
      <c r="K1364" s="7"/>
      <c r="L1364" s="8"/>
      <c r="M1364" s="8"/>
      <c r="N1364" s="8"/>
      <c r="O1364" s="8"/>
      <c r="P1364" s="7"/>
      <c r="Q1364" s="7"/>
      <c r="R1364" s="7"/>
      <c r="S1364" s="7"/>
      <c r="T1364" s="7"/>
      <c r="U1364" s="7"/>
      <c r="V1364" s="9"/>
      <c r="W1364" s="9"/>
      <c r="X1364" s="9"/>
      <c r="Y1364" s="9"/>
      <c r="Z1364" s="9"/>
      <c r="AA1364" s="9"/>
      <c r="AB1364" s="9"/>
      <c r="AC1364" s="9"/>
      <c r="AD1364" s="9"/>
      <c r="AE1364" s="9"/>
      <c r="AF1364" s="9"/>
      <c r="AG1364" s="9"/>
      <c r="AH1364" s="9"/>
      <c r="AI1364" s="9"/>
      <c r="AJ1364" s="9"/>
      <c r="AK1364" s="9"/>
      <c r="AL1364" s="9"/>
      <c r="AM1364" s="9"/>
      <c r="AN1364" s="9"/>
      <c r="AO1364" s="9"/>
      <c r="AP1364" s="9"/>
      <c r="AQ1364" s="9"/>
      <c r="AR1364" s="9"/>
      <c r="AS1364" s="9"/>
      <c r="AT1364" s="9"/>
      <c r="AU1364" s="9"/>
      <c r="AV1364" s="9"/>
      <c r="AW1364" s="9"/>
      <c r="AX1364" s="9"/>
    </row>
    <row r="1365" spans="1:50" ht="14.25">
      <c r="A1365" s="7"/>
      <c r="B1365" s="11"/>
      <c r="C1365" s="6"/>
      <c r="D1365" s="6"/>
      <c r="E1365" s="6"/>
      <c r="F1365" s="6"/>
      <c r="G1365" s="6"/>
      <c r="H1365" s="6"/>
      <c r="I1365" s="6"/>
      <c r="J1365" s="6"/>
      <c r="K1365" s="6"/>
      <c r="L1365" s="12"/>
      <c r="M1365" s="12"/>
      <c r="N1365" s="12"/>
      <c r="O1365" s="12"/>
      <c r="P1365" s="6"/>
      <c r="Q1365" s="6"/>
      <c r="R1365" s="6"/>
      <c r="S1365" s="6"/>
      <c r="T1365" s="6"/>
      <c r="U1365" s="6"/>
      <c r="V1365" s="13"/>
      <c r="W1365" s="13"/>
      <c r="X1365" s="13"/>
      <c r="Y1365" s="13"/>
      <c r="Z1365" s="13"/>
      <c r="AA1365" s="13"/>
      <c r="AB1365" s="13"/>
      <c r="AC1365" s="13"/>
      <c r="AD1365" s="13"/>
      <c r="AE1365" s="13"/>
      <c r="AF1365" s="13"/>
      <c r="AG1365" s="13"/>
      <c r="AH1365" s="13"/>
      <c r="AI1365" s="13"/>
      <c r="AJ1365" s="13"/>
      <c r="AK1365" s="13"/>
      <c r="AL1365" s="13"/>
      <c r="AM1365" s="13"/>
      <c r="AN1365" s="13"/>
      <c r="AO1365" s="13"/>
      <c r="AP1365" s="13"/>
      <c r="AQ1365" s="13"/>
      <c r="AR1365" s="13"/>
      <c r="AS1365" s="13"/>
      <c r="AT1365" s="13"/>
      <c r="AU1365" s="13"/>
      <c r="AV1365" s="13"/>
      <c r="AW1365" s="13"/>
      <c r="AX1365" s="14"/>
    </row>
    <row r="1366" spans="1:50" ht="12" customHeight="1">
      <c r="A1366" s="7"/>
      <c r="B1366" s="110" t="s">
        <v>225</v>
      </c>
      <c r="C1366" s="111"/>
      <c r="D1366" s="111"/>
      <c r="E1366" s="111"/>
      <c r="F1366" s="111"/>
      <c r="G1366" s="111"/>
      <c r="H1366" s="111"/>
      <c r="I1366" s="111"/>
      <c r="J1366" s="111"/>
      <c r="K1366" s="111"/>
      <c r="L1366" s="111"/>
      <c r="M1366" s="111"/>
      <c r="N1366" s="111"/>
      <c r="O1366" s="111"/>
      <c r="P1366" s="111"/>
      <c r="Q1366" s="111"/>
      <c r="R1366" s="111"/>
      <c r="S1366" s="111"/>
      <c r="T1366" s="111"/>
      <c r="U1366" s="111"/>
      <c r="V1366" s="111"/>
      <c r="W1366" s="111"/>
      <c r="X1366" s="111"/>
      <c r="Y1366" s="111"/>
      <c r="Z1366" s="111"/>
      <c r="AA1366" s="111"/>
      <c r="AB1366" s="111"/>
      <c r="AC1366" s="111"/>
      <c r="AD1366" s="111"/>
      <c r="AE1366" s="111"/>
      <c r="AF1366" s="111"/>
      <c r="AG1366" s="111"/>
      <c r="AH1366" s="111"/>
      <c r="AI1366" s="111"/>
      <c r="AJ1366" s="111"/>
      <c r="AK1366" s="111"/>
      <c r="AL1366" s="111"/>
      <c r="AM1366" s="111"/>
      <c r="AN1366" s="111"/>
      <c r="AO1366" s="111"/>
      <c r="AP1366" s="111"/>
      <c r="AQ1366" s="111"/>
      <c r="AR1366" s="111"/>
      <c r="AS1366" s="111"/>
      <c r="AT1366" s="111"/>
      <c r="AU1366" s="111"/>
      <c r="AV1366" s="111"/>
      <c r="AW1366" s="111"/>
      <c r="AX1366" s="112"/>
    </row>
    <row r="1367" spans="1:50" ht="12" customHeight="1">
      <c r="A1367" s="7"/>
      <c r="B1367" s="110"/>
      <c r="C1367" s="111"/>
      <c r="D1367" s="111"/>
      <c r="E1367" s="111"/>
      <c r="F1367" s="111"/>
      <c r="G1367" s="111"/>
      <c r="H1367" s="111"/>
      <c r="I1367" s="111"/>
      <c r="J1367" s="111"/>
      <c r="K1367" s="111"/>
      <c r="L1367" s="111"/>
      <c r="M1367" s="111"/>
      <c r="N1367" s="111"/>
      <c r="O1367" s="111"/>
      <c r="P1367" s="111"/>
      <c r="Q1367" s="111"/>
      <c r="R1367" s="111"/>
      <c r="S1367" s="111"/>
      <c r="T1367" s="111"/>
      <c r="U1367" s="111"/>
      <c r="V1367" s="111"/>
      <c r="W1367" s="111"/>
      <c r="X1367" s="111"/>
      <c r="Y1367" s="111"/>
      <c r="Z1367" s="111"/>
      <c r="AA1367" s="111"/>
      <c r="AB1367" s="111"/>
      <c r="AC1367" s="111"/>
      <c r="AD1367" s="111"/>
      <c r="AE1367" s="111"/>
      <c r="AF1367" s="111"/>
      <c r="AG1367" s="111"/>
      <c r="AH1367" s="111"/>
      <c r="AI1367" s="111"/>
      <c r="AJ1367" s="111"/>
      <c r="AK1367" s="111"/>
      <c r="AL1367" s="111"/>
      <c r="AM1367" s="111"/>
      <c r="AN1367" s="111"/>
      <c r="AO1367" s="111"/>
      <c r="AP1367" s="111"/>
      <c r="AQ1367" s="111"/>
      <c r="AR1367" s="111"/>
      <c r="AS1367" s="111"/>
      <c r="AT1367" s="111"/>
      <c r="AU1367" s="111"/>
      <c r="AV1367" s="111"/>
      <c r="AW1367" s="111"/>
      <c r="AX1367" s="112"/>
    </row>
    <row r="1368" spans="1:50" ht="12" customHeight="1">
      <c r="A1368" s="7"/>
      <c r="B1368" s="110"/>
      <c r="C1368" s="111"/>
      <c r="D1368" s="111"/>
      <c r="E1368" s="111"/>
      <c r="F1368" s="111"/>
      <c r="G1368" s="111"/>
      <c r="H1368" s="111"/>
      <c r="I1368" s="111"/>
      <c r="J1368" s="111"/>
      <c r="K1368" s="111"/>
      <c r="L1368" s="111"/>
      <c r="M1368" s="111"/>
      <c r="N1368" s="111"/>
      <c r="O1368" s="111"/>
      <c r="P1368" s="111"/>
      <c r="Q1368" s="111"/>
      <c r="R1368" s="111"/>
      <c r="S1368" s="111"/>
      <c r="T1368" s="111"/>
      <c r="U1368" s="111"/>
      <c r="V1368" s="111"/>
      <c r="W1368" s="111"/>
      <c r="X1368" s="111"/>
      <c r="Y1368" s="111"/>
      <c r="Z1368" s="111"/>
      <c r="AA1368" s="111"/>
      <c r="AB1368" s="111"/>
      <c r="AC1368" s="111"/>
      <c r="AD1368" s="111"/>
      <c r="AE1368" s="111"/>
      <c r="AF1368" s="111"/>
      <c r="AG1368" s="111"/>
      <c r="AH1368" s="111"/>
      <c r="AI1368" s="111"/>
      <c r="AJ1368" s="111"/>
      <c r="AK1368" s="111"/>
      <c r="AL1368" s="111"/>
      <c r="AM1368" s="111"/>
      <c r="AN1368" s="111"/>
      <c r="AO1368" s="111"/>
      <c r="AP1368" s="111"/>
      <c r="AQ1368" s="111"/>
      <c r="AR1368" s="111"/>
      <c r="AS1368" s="111"/>
      <c r="AT1368" s="111"/>
      <c r="AU1368" s="111"/>
      <c r="AV1368" s="111"/>
      <c r="AW1368" s="111"/>
      <c r="AX1368" s="112"/>
    </row>
    <row r="1369" spans="1:50" ht="12" customHeight="1">
      <c r="A1369" s="7"/>
      <c r="B1369" s="110"/>
      <c r="C1369" s="111"/>
      <c r="D1369" s="111"/>
      <c r="E1369" s="111"/>
      <c r="F1369" s="111"/>
      <c r="G1369" s="111"/>
      <c r="H1369" s="111"/>
      <c r="I1369" s="111"/>
      <c r="J1369" s="111"/>
      <c r="K1369" s="111"/>
      <c r="L1369" s="111"/>
      <c r="M1369" s="111"/>
      <c r="N1369" s="111"/>
      <c r="O1369" s="111"/>
      <c r="P1369" s="111"/>
      <c r="Q1369" s="111"/>
      <c r="R1369" s="111"/>
      <c r="S1369" s="111"/>
      <c r="T1369" s="111"/>
      <c r="U1369" s="111"/>
      <c r="V1369" s="111"/>
      <c r="W1369" s="111"/>
      <c r="X1369" s="111"/>
      <c r="Y1369" s="111"/>
      <c r="Z1369" s="111"/>
      <c r="AA1369" s="111"/>
      <c r="AB1369" s="111"/>
      <c r="AC1369" s="111"/>
      <c r="AD1369" s="111"/>
      <c r="AE1369" s="111"/>
      <c r="AF1369" s="111"/>
      <c r="AG1369" s="111"/>
      <c r="AH1369" s="111"/>
      <c r="AI1369" s="111"/>
      <c r="AJ1369" s="111"/>
      <c r="AK1369" s="111"/>
      <c r="AL1369" s="111"/>
      <c r="AM1369" s="111"/>
      <c r="AN1369" s="111"/>
      <c r="AO1369" s="111"/>
      <c r="AP1369" s="111"/>
      <c r="AQ1369" s="111"/>
      <c r="AR1369" s="111"/>
      <c r="AS1369" s="111"/>
      <c r="AT1369" s="111"/>
      <c r="AU1369" s="111"/>
      <c r="AV1369" s="111"/>
      <c r="AW1369" s="111"/>
      <c r="AX1369" s="112"/>
    </row>
    <row r="1370" spans="1:50" ht="12" customHeight="1">
      <c r="A1370" s="7"/>
      <c r="B1370" s="110"/>
      <c r="C1370" s="111"/>
      <c r="D1370" s="111"/>
      <c r="E1370" s="111"/>
      <c r="F1370" s="111"/>
      <c r="G1370" s="111"/>
      <c r="H1370" s="111"/>
      <c r="I1370" s="111"/>
      <c r="J1370" s="111"/>
      <c r="K1370" s="111"/>
      <c r="L1370" s="111"/>
      <c r="M1370" s="111"/>
      <c r="N1370" s="111"/>
      <c r="O1370" s="111"/>
      <c r="P1370" s="111"/>
      <c r="Q1370" s="111"/>
      <c r="R1370" s="111"/>
      <c r="S1370" s="111"/>
      <c r="T1370" s="111"/>
      <c r="U1370" s="111"/>
      <c r="V1370" s="111"/>
      <c r="W1370" s="111"/>
      <c r="X1370" s="111"/>
      <c r="Y1370" s="111"/>
      <c r="Z1370" s="111"/>
      <c r="AA1370" s="111"/>
      <c r="AB1370" s="111"/>
      <c r="AC1370" s="111"/>
      <c r="AD1370" s="111"/>
      <c r="AE1370" s="111"/>
      <c r="AF1370" s="111"/>
      <c r="AG1370" s="111"/>
      <c r="AH1370" s="111"/>
      <c r="AI1370" s="111"/>
      <c r="AJ1370" s="111"/>
      <c r="AK1370" s="111"/>
      <c r="AL1370" s="111"/>
      <c r="AM1370" s="111"/>
      <c r="AN1370" s="111"/>
      <c r="AO1370" s="111"/>
      <c r="AP1370" s="111"/>
      <c r="AQ1370" s="111"/>
      <c r="AR1370" s="111"/>
      <c r="AS1370" s="111"/>
      <c r="AT1370" s="111"/>
      <c r="AU1370" s="111"/>
      <c r="AV1370" s="111"/>
      <c r="AW1370" s="111"/>
      <c r="AX1370" s="112"/>
    </row>
    <row r="1371" spans="1:50" ht="12" customHeight="1">
      <c r="A1371" s="7"/>
      <c r="B1371" s="110"/>
      <c r="C1371" s="111"/>
      <c r="D1371" s="111"/>
      <c r="E1371" s="111"/>
      <c r="F1371" s="111"/>
      <c r="G1371" s="111"/>
      <c r="H1371" s="111"/>
      <c r="I1371" s="111"/>
      <c r="J1371" s="111"/>
      <c r="K1371" s="111"/>
      <c r="L1371" s="111"/>
      <c r="M1371" s="111"/>
      <c r="N1371" s="111"/>
      <c r="O1371" s="111"/>
      <c r="P1371" s="111"/>
      <c r="Q1371" s="111"/>
      <c r="R1371" s="111"/>
      <c r="S1371" s="111"/>
      <c r="T1371" s="111"/>
      <c r="U1371" s="111"/>
      <c r="V1371" s="111"/>
      <c r="W1371" s="111"/>
      <c r="X1371" s="111"/>
      <c r="Y1371" s="111"/>
      <c r="Z1371" s="111"/>
      <c r="AA1371" s="111"/>
      <c r="AB1371" s="111"/>
      <c r="AC1371" s="111"/>
      <c r="AD1371" s="111"/>
      <c r="AE1371" s="111"/>
      <c r="AF1371" s="111"/>
      <c r="AG1371" s="111"/>
      <c r="AH1371" s="111"/>
      <c r="AI1371" s="111"/>
      <c r="AJ1371" s="111"/>
      <c r="AK1371" s="111"/>
      <c r="AL1371" s="111"/>
      <c r="AM1371" s="111"/>
      <c r="AN1371" s="111"/>
      <c r="AO1371" s="111"/>
      <c r="AP1371" s="111"/>
      <c r="AQ1371" s="111"/>
      <c r="AR1371" s="111"/>
      <c r="AS1371" s="111"/>
      <c r="AT1371" s="111"/>
      <c r="AU1371" s="111"/>
      <c r="AV1371" s="111"/>
      <c r="AW1371" s="111"/>
      <c r="AX1371" s="112"/>
    </row>
    <row r="1372" spans="1:50" ht="12" customHeight="1">
      <c r="A1372" s="7"/>
      <c r="B1372" s="110"/>
      <c r="C1372" s="111"/>
      <c r="D1372" s="111"/>
      <c r="E1372" s="111"/>
      <c r="F1372" s="111"/>
      <c r="G1372" s="111"/>
      <c r="H1372" s="111"/>
      <c r="I1372" s="111"/>
      <c r="J1372" s="111"/>
      <c r="K1372" s="111"/>
      <c r="L1372" s="111"/>
      <c r="M1372" s="111"/>
      <c r="N1372" s="111"/>
      <c r="O1372" s="111"/>
      <c r="P1372" s="111"/>
      <c r="Q1372" s="111"/>
      <c r="R1372" s="111"/>
      <c r="S1372" s="111"/>
      <c r="T1372" s="111"/>
      <c r="U1372" s="111"/>
      <c r="V1372" s="111"/>
      <c r="W1372" s="111"/>
      <c r="X1372" s="111"/>
      <c r="Y1372" s="111"/>
      <c r="Z1372" s="111"/>
      <c r="AA1372" s="111"/>
      <c r="AB1372" s="111"/>
      <c r="AC1372" s="111"/>
      <c r="AD1372" s="111"/>
      <c r="AE1372" s="111"/>
      <c r="AF1372" s="111"/>
      <c r="AG1372" s="111"/>
      <c r="AH1372" s="111"/>
      <c r="AI1372" s="111"/>
      <c r="AJ1372" s="111"/>
      <c r="AK1372" s="111"/>
      <c r="AL1372" s="111"/>
      <c r="AM1372" s="111"/>
      <c r="AN1372" s="111"/>
      <c r="AO1372" s="111"/>
      <c r="AP1372" s="111"/>
      <c r="AQ1372" s="111"/>
      <c r="AR1372" s="111"/>
      <c r="AS1372" s="111"/>
      <c r="AT1372" s="111"/>
      <c r="AU1372" s="111"/>
      <c r="AV1372" s="111"/>
      <c r="AW1372" s="111"/>
      <c r="AX1372" s="112"/>
    </row>
    <row r="1373" spans="1:50" ht="12" customHeight="1">
      <c r="A1373" s="7"/>
      <c r="B1373" s="110"/>
      <c r="C1373" s="111"/>
      <c r="D1373" s="111"/>
      <c r="E1373" s="111"/>
      <c r="F1373" s="111"/>
      <c r="G1373" s="111"/>
      <c r="H1373" s="111"/>
      <c r="I1373" s="111"/>
      <c r="J1373" s="111"/>
      <c r="K1373" s="111"/>
      <c r="L1373" s="111"/>
      <c r="M1373" s="111"/>
      <c r="N1373" s="111"/>
      <c r="O1373" s="111"/>
      <c r="P1373" s="111"/>
      <c r="Q1373" s="111"/>
      <c r="R1373" s="111"/>
      <c r="S1373" s="111"/>
      <c r="T1373" s="111"/>
      <c r="U1373" s="111"/>
      <c r="V1373" s="111"/>
      <c r="W1373" s="111"/>
      <c r="X1373" s="111"/>
      <c r="Y1373" s="111"/>
      <c r="Z1373" s="111"/>
      <c r="AA1373" s="111"/>
      <c r="AB1373" s="111"/>
      <c r="AC1373" s="111"/>
      <c r="AD1373" s="111"/>
      <c r="AE1373" s="111"/>
      <c r="AF1373" s="111"/>
      <c r="AG1373" s="111"/>
      <c r="AH1373" s="111"/>
      <c r="AI1373" s="111"/>
      <c r="AJ1373" s="111"/>
      <c r="AK1373" s="111"/>
      <c r="AL1373" s="111"/>
      <c r="AM1373" s="111"/>
      <c r="AN1373" s="111"/>
      <c r="AO1373" s="111"/>
      <c r="AP1373" s="111"/>
      <c r="AQ1373" s="111"/>
      <c r="AR1373" s="111"/>
      <c r="AS1373" s="111"/>
      <c r="AT1373" s="111"/>
      <c r="AU1373" s="111"/>
      <c r="AV1373" s="111"/>
      <c r="AW1373" s="111"/>
      <c r="AX1373" s="112"/>
    </row>
    <row r="1374" spans="1:50" ht="12" customHeight="1">
      <c r="A1374" s="7"/>
      <c r="B1374" s="110"/>
      <c r="C1374" s="111"/>
      <c r="D1374" s="111"/>
      <c r="E1374" s="111"/>
      <c r="F1374" s="111"/>
      <c r="G1374" s="111"/>
      <c r="H1374" s="111"/>
      <c r="I1374" s="111"/>
      <c r="J1374" s="111"/>
      <c r="K1374" s="111"/>
      <c r="L1374" s="111"/>
      <c r="M1374" s="111"/>
      <c r="N1374" s="111"/>
      <c r="O1374" s="111"/>
      <c r="P1374" s="111"/>
      <c r="Q1374" s="111"/>
      <c r="R1374" s="111"/>
      <c r="S1374" s="111"/>
      <c r="T1374" s="111"/>
      <c r="U1374" s="111"/>
      <c r="V1374" s="111"/>
      <c r="W1374" s="111"/>
      <c r="X1374" s="111"/>
      <c r="Y1374" s="111"/>
      <c r="Z1374" s="111"/>
      <c r="AA1374" s="111"/>
      <c r="AB1374" s="111"/>
      <c r="AC1374" s="111"/>
      <c r="AD1374" s="111"/>
      <c r="AE1374" s="111"/>
      <c r="AF1374" s="111"/>
      <c r="AG1374" s="111"/>
      <c r="AH1374" s="111"/>
      <c r="AI1374" s="111"/>
      <c r="AJ1374" s="111"/>
      <c r="AK1374" s="111"/>
      <c r="AL1374" s="111"/>
      <c r="AM1374" s="111"/>
      <c r="AN1374" s="111"/>
      <c r="AO1374" s="111"/>
      <c r="AP1374" s="111"/>
      <c r="AQ1374" s="111"/>
      <c r="AR1374" s="111"/>
      <c r="AS1374" s="111"/>
      <c r="AT1374" s="111"/>
      <c r="AU1374" s="111"/>
      <c r="AV1374" s="111"/>
      <c r="AW1374" s="111"/>
      <c r="AX1374" s="112"/>
    </row>
    <row r="1375" spans="1:50" ht="15" thickBot="1">
      <c r="A1375" s="16"/>
      <c r="B1375" s="17"/>
      <c r="C1375" s="18"/>
      <c r="D1375" s="18"/>
      <c r="E1375" s="18"/>
      <c r="F1375" s="18"/>
      <c r="G1375" s="18"/>
      <c r="H1375" s="18"/>
      <c r="I1375" s="18"/>
      <c r="J1375" s="18"/>
      <c r="K1375" s="18"/>
      <c r="L1375" s="18"/>
      <c r="M1375" s="18"/>
      <c r="N1375" s="18"/>
      <c r="O1375" s="18"/>
      <c r="P1375" s="18"/>
      <c r="Q1375" s="18"/>
      <c r="R1375" s="18"/>
      <c r="S1375" s="18"/>
      <c r="T1375" s="18"/>
      <c r="U1375" s="18"/>
      <c r="V1375" s="18"/>
      <c r="W1375" s="18"/>
      <c r="X1375" s="18"/>
      <c r="Y1375" s="18"/>
      <c r="Z1375" s="18"/>
      <c r="AA1375" s="18"/>
      <c r="AB1375" s="18"/>
      <c r="AC1375" s="18"/>
      <c r="AD1375" s="18"/>
      <c r="AE1375" s="18"/>
      <c r="AF1375" s="18"/>
      <c r="AG1375" s="18"/>
      <c r="AH1375" s="18"/>
      <c r="AI1375" s="18"/>
      <c r="AJ1375" s="18"/>
      <c r="AK1375" s="18"/>
      <c r="AL1375" s="18"/>
      <c r="AM1375" s="18"/>
      <c r="AN1375" s="18"/>
      <c r="AO1375" s="18"/>
      <c r="AP1375" s="18"/>
      <c r="AQ1375" s="18"/>
      <c r="AR1375" s="18"/>
      <c r="AS1375" s="18"/>
      <c r="AT1375" s="18"/>
      <c r="AU1375" s="18"/>
      <c r="AV1375" s="18"/>
      <c r="AW1375" s="18"/>
      <c r="AX1375" s="19"/>
    </row>
    <row r="1376" spans="1:50">
      <c r="B1376" s="20"/>
    </row>
    <row r="1377" spans="1:175" ht="14.25">
      <c r="B1377" s="9" t="s">
        <v>4</v>
      </c>
      <c r="C1377" s="7"/>
      <c r="D1377" s="7"/>
      <c r="E1377" s="7"/>
      <c r="F1377" s="7"/>
      <c r="G1377" s="7"/>
      <c r="H1377" s="7"/>
      <c r="I1377" s="7"/>
      <c r="J1377" s="7"/>
      <c r="K1377" s="7"/>
      <c r="L1377" s="8"/>
      <c r="M1377" s="8"/>
      <c r="N1377" s="8"/>
      <c r="O1377" s="8"/>
      <c r="P1377" s="7"/>
      <c r="Q1377" s="7"/>
      <c r="R1377" s="7"/>
      <c r="S1377" s="7"/>
      <c r="T1377" s="7"/>
      <c r="U1377" s="7"/>
      <c r="V1377" s="9"/>
      <c r="W1377" s="9"/>
      <c r="X1377" s="9"/>
      <c r="Y1377" s="9"/>
      <c r="Z1377" s="9"/>
      <c r="AA1377" s="9"/>
      <c r="AB1377" s="9"/>
      <c r="AC1377" s="9"/>
      <c r="AD1377" s="9"/>
      <c r="AE1377" s="9"/>
      <c r="AF1377" s="9"/>
      <c r="AG1377" s="9"/>
      <c r="AH1377" s="9"/>
      <c r="AI1377" s="9"/>
      <c r="AJ1377" s="9"/>
      <c r="AK1377" s="9"/>
      <c r="AL1377" s="9"/>
      <c r="AM1377" s="9"/>
      <c r="AN1377" s="9"/>
      <c r="AO1377" s="9"/>
      <c r="AP1377" s="9"/>
      <c r="AQ1377" s="9"/>
      <c r="AR1377" s="9"/>
      <c r="AS1377" s="9"/>
      <c r="AT1377" s="9"/>
      <c r="AU1377" s="9"/>
      <c r="AV1377" s="9"/>
      <c r="AW1377" s="9"/>
      <c r="AX1377" s="9"/>
    </row>
    <row r="1378" spans="1:175" ht="15" thickBot="1">
      <c r="B1378" s="7"/>
      <c r="C1378" s="7"/>
      <c r="D1378" s="7"/>
      <c r="E1378" s="7"/>
      <c r="F1378" s="7"/>
      <c r="G1378" s="7"/>
      <c r="H1378" s="7"/>
      <c r="I1378" s="7"/>
      <c r="J1378" s="7"/>
      <c r="K1378" s="7"/>
      <c r="L1378" s="8"/>
      <c r="M1378" s="8"/>
      <c r="N1378" s="8"/>
      <c r="O1378" s="8"/>
      <c r="P1378" s="7"/>
      <c r="Q1378" s="7"/>
      <c r="R1378" s="7"/>
      <c r="S1378" s="7"/>
      <c r="T1378" s="7"/>
      <c r="U1378" s="7"/>
      <c r="V1378" s="9"/>
      <c r="W1378" s="9"/>
      <c r="X1378" s="9"/>
      <c r="Y1378" s="9"/>
      <c r="Z1378" s="9"/>
      <c r="AA1378" s="9"/>
      <c r="AB1378" s="9"/>
      <c r="AC1378" s="9"/>
      <c r="AD1378" s="9"/>
      <c r="AE1378" s="9"/>
      <c r="AF1378" s="9"/>
      <c r="AG1378" s="9"/>
      <c r="AH1378" s="9"/>
      <c r="AI1378" s="9"/>
      <c r="AJ1378" s="9"/>
      <c r="AK1378" s="9"/>
      <c r="AL1378" s="9"/>
      <c r="AM1378" s="9"/>
      <c r="AN1378" s="9"/>
      <c r="AO1378" s="9"/>
      <c r="AP1378" s="9"/>
      <c r="AQ1378" s="9"/>
      <c r="AR1378" s="9"/>
      <c r="AS1378" s="9"/>
      <c r="AT1378" s="9"/>
      <c r="AU1378" s="9"/>
      <c r="AV1378" s="9"/>
      <c r="AW1378" s="9"/>
      <c r="AX1378" s="21" t="s">
        <v>5</v>
      </c>
    </row>
    <row r="1379" spans="1:175" s="15" customFormat="1" ht="13.5" customHeight="1">
      <c r="A1379" s="7"/>
      <c r="B1379" s="113" t="s">
        <v>6</v>
      </c>
      <c r="C1379" s="114"/>
      <c r="D1379" s="114"/>
      <c r="E1379" s="114"/>
      <c r="F1379" s="114"/>
      <c r="G1379" s="114"/>
      <c r="H1379" s="114"/>
      <c r="I1379" s="114"/>
      <c r="J1379" s="114"/>
      <c r="K1379" s="114"/>
      <c r="L1379" s="114"/>
      <c r="M1379" s="114"/>
      <c r="N1379" s="114"/>
      <c r="O1379" s="114"/>
      <c r="P1379" s="114"/>
      <c r="Q1379" s="114"/>
      <c r="R1379" s="114"/>
      <c r="S1379" s="114"/>
      <c r="T1379" s="114"/>
      <c r="U1379" s="114"/>
      <c r="V1379" s="114"/>
      <c r="W1379" s="114"/>
      <c r="X1379" s="114"/>
      <c r="Y1379" s="114"/>
      <c r="Z1379" s="115"/>
      <c r="AA1379" s="119" t="s">
        <v>12</v>
      </c>
      <c r="AB1379" s="114"/>
      <c r="AC1379" s="114"/>
      <c r="AD1379" s="114"/>
      <c r="AE1379" s="114"/>
      <c r="AF1379" s="114"/>
      <c r="AG1379" s="114"/>
      <c r="AH1379" s="114"/>
      <c r="AI1379" s="115"/>
      <c r="AJ1379" s="119" t="s">
        <v>13</v>
      </c>
      <c r="AK1379" s="114"/>
      <c r="AL1379" s="114"/>
      <c r="AM1379" s="114"/>
      <c r="AN1379" s="114"/>
      <c r="AO1379" s="114"/>
      <c r="AP1379" s="114"/>
      <c r="AQ1379" s="114"/>
      <c r="AR1379" s="115"/>
      <c r="AS1379" s="119" t="s">
        <v>7</v>
      </c>
      <c r="AT1379" s="114"/>
      <c r="AU1379" s="114"/>
      <c r="AV1379" s="114"/>
      <c r="AW1379" s="114"/>
      <c r="AX1379" s="121"/>
      <c r="AY1379" s="2"/>
      <c r="AZ1379" s="2"/>
      <c r="BA1379" s="2"/>
      <c r="BB1379" s="2"/>
      <c r="BC1379" s="2"/>
      <c r="BD1379" s="2"/>
      <c r="BE1379" s="2"/>
      <c r="BF1379" s="2"/>
      <c r="BG1379" s="2"/>
      <c r="BH1379" s="2"/>
      <c r="BI1379" s="2"/>
      <c r="BJ1379" s="2"/>
      <c r="BK1379" s="2"/>
      <c r="BL1379" s="2"/>
      <c r="BM1379" s="2"/>
      <c r="BN1379" s="2"/>
      <c r="BO1379" s="2"/>
      <c r="BP1379" s="2"/>
      <c r="BQ1379" s="2"/>
      <c r="BR1379" s="2"/>
      <c r="BS1379" s="2"/>
      <c r="BT1379" s="2"/>
      <c r="BU1379" s="2"/>
      <c r="BV1379" s="2"/>
      <c r="BW1379" s="2"/>
      <c r="BX1379" s="2"/>
      <c r="BY1379" s="2"/>
      <c r="BZ1379" s="2"/>
      <c r="CA1379" s="2"/>
      <c r="CB1379" s="2"/>
      <c r="CC1379" s="2"/>
      <c r="CD1379" s="2"/>
      <c r="CE1379" s="2"/>
      <c r="CF1379" s="2"/>
      <c r="CG1379" s="2"/>
      <c r="CH1379" s="2"/>
      <c r="CI1379" s="2"/>
      <c r="CJ1379" s="2"/>
      <c r="CK1379" s="2"/>
      <c r="CL1379" s="2"/>
      <c r="CM1379" s="2"/>
      <c r="CN1379" s="2"/>
      <c r="CO1379" s="2"/>
      <c r="CP1379" s="2"/>
      <c r="CQ1379" s="2"/>
      <c r="CR1379" s="2"/>
      <c r="CS1379" s="2"/>
      <c r="CT1379" s="2"/>
      <c r="CU1379" s="2"/>
      <c r="CV1379" s="2"/>
      <c r="CW1379" s="2"/>
      <c r="CX1379" s="2"/>
      <c r="CY1379" s="2"/>
      <c r="CZ1379" s="2"/>
      <c r="DA1379" s="2"/>
      <c r="DB1379" s="2"/>
      <c r="DC1379" s="2"/>
      <c r="DD1379" s="2"/>
      <c r="DE1379" s="2"/>
      <c r="DF1379" s="2"/>
      <c r="DG1379" s="2"/>
      <c r="DH1379" s="2"/>
      <c r="DI1379" s="2"/>
      <c r="DJ1379" s="2"/>
      <c r="DK1379" s="2"/>
      <c r="DL1379" s="2"/>
      <c r="DM1379" s="2"/>
      <c r="DN1379" s="2"/>
      <c r="DO1379" s="2"/>
      <c r="DP1379" s="2"/>
      <c r="DQ1379" s="2"/>
      <c r="DR1379" s="2"/>
      <c r="DS1379" s="2"/>
      <c r="DT1379" s="2"/>
      <c r="DU1379" s="2"/>
      <c r="DV1379" s="2"/>
      <c r="DW1379" s="2"/>
      <c r="DX1379" s="2"/>
      <c r="DY1379" s="2"/>
      <c r="DZ1379" s="2"/>
      <c r="EA1379" s="2"/>
      <c r="EB1379" s="2"/>
      <c r="EC1379" s="2"/>
      <c r="ED1379" s="2"/>
      <c r="EE1379" s="2"/>
      <c r="EF1379" s="2"/>
      <c r="EG1379" s="2"/>
      <c r="EH1379" s="2"/>
      <c r="EI1379" s="2"/>
      <c r="EJ1379" s="2"/>
      <c r="EK1379" s="2"/>
      <c r="EL1379" s="2"/>
      <c r="EM1379" s="2"/>
      <c r="EN1379" s="2"/>
      <c r="EO1379" s="2"/>
      <c r="EP1379" s="2"/>
      <c r="EQ1379" s="2"/>
      <c r="ER1379" s="2"/>
      <c r="ES1379" s="2"/>
      <c r="ET1379" s="2"/>
      <c r="EU1379" s="2"/>
      <c r="EV1379" s="2"/>
      <c r="EW1379" s="2"/>
      <c r="EX1379" s="2"/>
      <c r="EY1379" s="2"/>
      <c r="EZ1379" s="2"/>
      <c r="FA1379" s="2"/>
      <c r="FB1379" s="2"/>
      <c r="FC1379" s="2"/>
      <c r="FD1379" s="2"/>
      <c r="FE1379" s="2"/>
      <c r="FF1379" s="2"/>
      <c r="FG1379" s="2"/>
      <c r="FH1379" s="2"/>
      <c r="FI1379" s="2"/>
      <c r="FJ1379" s="2"/>
      <c r="FK1379" s="2"/>
      <c r="FL1379" s="2"/>
      <c r="FM1379" s="2"/>
      <c r="FN1379" s="2"/>
      <c r="FO1379" s="2"/>
      <c r="FP1379" s="2"/>
      <c r="FQ1379" s="2"/>
      <c r="FR1379" s="2"/>
      <c r="FS1379" s="2"/>
    </row>
    <row r="1380" spans="1:175" s="15" customFormat="1" ht="13.5">
      <c r="A1380" s="7"/>
      <c r="B1380" s="116"/>
      <c r="C1380" s="117"/>
      <c r="D1380" s="117"/>
      <c r="E1380" s="117"/>
      <c r="F1380" s="117"/>
      <c r="G1380" s="117"/>
      <c r="H1380" s="117"/>
      <c r="I1380" s="117"/>
      <c r="J1380" s="117"/>
      <c r="K1380" s="117"/>
      <c r="L1380" s="117"/>
      <c r="M1380" s="117"/>
      <c r="N1380" s="117"/>
      <c r="O1380" s="117"/>
      <c r="P1380" s="117"/>
      <c r="Q1380" s="117"/>
      <c r="R1380" s="117"/>
      <c r="S1380" s="117"/>
      <c r="T1380" s="117"/>
      <c r="U1380" s="117"/>
      <c r="V1380" s="117"/>
      <c r="W1380" s="117"/>
      <c r="X1380" s="117"/>
      <c r="Y1380" s="117"/>
      <c r="Z1380" s="118"/>
      <c r="AA1380" s="120"/>
      <c r="AB1380" s="117"/>
      <c r="AC1380" s="117"/>
      <c r="AD1380" s="117"/>
      <c r="AE1380" s="117"/>
      <c r="AF1380" s="117"/>
      <c r="AG1380" s="117"/>
      <c r="AH1380" s="117"/>
      <c r="AI1380" s="118"/>
      <c r="AJ1380" s="120"/>
      <c r="AK1380" s="117"/>
      <c r="AL1380" s="117"/>
      <c r="AM1380" s="117"/>
      <c r="AN1380" s="117"/>
      <c r="AO1380" s="117"/>
      <c r="AP1380" s="117"/>
      <c r="AQ1380" s="117"/>
      <c r="AR1380" s="118"/>
      <c r="AS1380" s="120"/>
      <c r="AT1380" s="117"/>
      <c r="AU1380" s="117"/>
      <c r="AV1380" s="117"/>
      <c r="AW1380" s="117"/>
      <c r="AX1380" s="122"/>
      <c r="AY1380" s="2"/>
      <c r="AZ1380" s="2"/>
      <c r="BA1380" s="2"/>
      <c r="BB1380" s="2"/>
      <c r="BC1380" s="2"/>
      <c r="BD1380" s="2"/>
      <c r="BE1380" s="2"/>
      <c r="BF1380" s="2"/>
      <c r="BG1380" s="2"/>
      <c r="BH1380" s="2"/>
      <c r="BI1380" s="2"/>
      <c r="BJ1380" s="2"/>
      <c r="BK1380" s="2"/>
      <c r="BL1380" s="2"/>
      <c r="BM1380" s="2"/>
      <c r="BN1380" s="2"/>
      <c r="BO1380" s="2"/>
      <c r="BP1380" s="2"/>
      <c r="BQ1380" s="2"/>
      <c r="BR1380" s="2"/>
      <c r="BS1380" s="2"/>
      <c r="BT1380" s="2"/>
      <c r="BU1380" s="2"/>
      <c r="BV1380" s="2"/>
      <c r="BW1380" s="2"/>
      <c r="BX1380" s="2"/>
      <c r="BY1380" s="2"/>
      <c r="BZ1380" s="2"/>
      <c r="CA1380" s="2"/>
      <c r="CB1380" s="2"/>
      <c r="CC1380" s="2"/>
      <c r="CD1380" s="2"/>
      <c r="CE1380" s="2"/>
      <c r="CF1380" s="2"/>
      <c r="CG1380" s="2"/>
      <c r="CH1380" s="2"/>
      <c r="CI1380" s="2"/>
      <c r="CJ1380" s="2"/>
      <c r="CK1380" s="2"/>
      <c r="CL1380" s="2"/>
      <c r="CM1380" s="2"/>
      <c r="CN1380" s="2"/>
      <c r="CO1380" s="2"/>
      <c r="CP1380" s="2"/>
      <c r="CQ1380" s="2"/>
      <c r="CR1380" s="2"/>
      <c r="CS1380" s="2"/>
      <c r="CT1380" s="2"/>
      <c r="CU1380" s="2"/>
      <c r="CV1380" s="2"/>
      <c r="CW1380" s="2"/>
      <c r="CX1380" s="2"/>
      <c r="CY1380" s="2"/>
      <c r="CZ1380" s="2"/>
      <c r="DA1380" s="2"/>
      <c r="DB1380" s="2"/>
      <c r="DC1380" s="2"/>
      <c r="DD1380" s="2"/>
      <c r="DE1380" s="2"/>
      <c r="DF1380" s="2"/>
      <c r="DG1380" s="2"/>
      <c r="DH1380" s="2"/>
      <c r="DI1380" s="2"/>
      <c r="DJ1380" s="2"/>
      <c r="DK1380" s="2"/>
      <c r="DL1380" s="2"/>
      <c r="DM1380" s="2"/>
      <c r="DN1380" s="2"/>
      <c r="DO1380" s="2"/>
      <c r="DP1380" s="2"/>
      <c r="DQ1380" s="2"/>
      <c r="DR1380" s="2"/>
      <c r="DS1380" s="2"/>
      <c r="DT1380" s="2"/>
      <c r="DU1380" s="2"/>
      <c r="DV1380" s="2"/>
      <c r="DW1380" s="2"/>
      <c r="DX1380" s="2"/>
      <c r="DY1380" s="2"/>
      <c r="DZ1380" s="2"/>
      <c r="EA1380" s="2"/>
      <c r="EB1380" s="2"/>
      <c r="EC1380" s="2"/>
      <c r="ED1380" s="2"/>
      <c r="EE1380" s="2"/>
      <c r="EF1380" s="2"/>
      <c r="EG1380" s="2"/>
      <c r="EH1380" s="2"/>
      <c r="EI1380" s="2"/>
      <c r="EJ1380" s="2"/>
      <c r="EK1380" s="2"/>
      <c r="EL1380" s="2"/>
      <c r="EM1380" s="2"/>
      <c r="EN1380" s="2"/>
      <c r="EO1380" s="2"/>
      <c r="EP1380" s="2"/>
      <c r="EQ1380" s="2"/>
      <c r="ER1380" s="2"/>
      <c r="ES1380" s="2"/>
      <c r="ET1380" s="2"/>
      <c r="EU1380" s="2"/>
      <c r="EV1380" s="2"/>
      <c r="EW1380" s="2"/>
      <c r="EX1380" s="2"/>
      <c r="EY1380" s="2"/>
      <c r="EZ1380" s="2"/>
      <c r="FA1380" s="2"/>
      <c r="FB1380" s="2"/>
      <c r="FC1380" s="2"/>
      <c r="FD1380" s="2"/>
      <c r="FE1380" s="2"/>
      <c r="FF1380" s="2"/>
      <c r="FG1380" s="2"/>
      <c r="FH1380" s="2"/>
      <c r="FI1380" s="2"/>
      <c r="FJ1380" s="2"/>
      <c r="FK1380" s="2"/>
      <c r="FL1380" s="2"/>
      <c r="FM1380" s="2"/>
      <c r="FN1380" s="2"/>
      <c r="FO1380" s="2"/>
      <c r="FP1380" s="2"/>
      <c r="FQ1380" s="2"/>
      <c r="FR1380" s="2"/>
      <c r="FS1380" s="2"/>
    </row>
    <row r="1381" spans="1:175" s="15" customFormat="1" ht="18.75" customHeight="1">
      <c r="A1381" s="7"/>
      <c r="B1381" s="22"/>
      <c r="C1381" s="101" t="s">
        <v>62</v>
      </c>
      <c r="D1381" s="102"/>
      <c r="E1381" s="102"/>
      <c r="F1381" s="102"/>
      <c r="G1381" s="102"/>
      <c r="H1381" s="102"/>
      <c r="I1381" s="102"/>
      <c r="J1381" s="102"/>
      <c r="K1381" s="102"/>
      <c r="L1381" s="102"/>
      <c r="M1381" s="102"/>
      <c r="N1381" s="102"/>
      <c r="O1381" s="102"/>
      <c r="P1381" s="102"/>
      <c r="Q1381" s="102"/>
      <c r="R1381" s="102"/>
      <c r="S1381" s="102"/>
      <c r="T1381" s="102"/>
      <c r="U1381" s="102"/>
      <c r="V1381" s="102"/>
      <c r="W1381" s="102"/>
      <c r="X1381" s="102"/>
      <c r="Y1381" s="102"/>
      <c r="Z1381" s="103"/>
      <c r="AA1381" s="104">
        <v>7940</v>
      </c>
      <c r="AB1381" s="105"/>
      <c r="AC1381" s="105"/>
      <c r="AD1381" s="105"/>
      <c r="AE1381" s="105"/>
      <c r="AF1381" s="105"/>
      <c r="AG1381" s="105"/>
      <c r="AH1381" s="105"/>
      <c r="AI1381" s="106"/>
      <c r="AJ1381" s="104">
        <v>8352</v>
      </c>
      <c r="AK1381" s="105"/>
      <c r="AL1381" s="105"/>
      <c r="AM1381" s="105"/>
      <c r="AN1381" s="105"/>
      <c r="AO1381" s="105"/>
      <c r="AP1381" s="105"/>
      <c r="AQ1381" s="105"/>
      <c r="AR1381" s="106"/>
      <c r="AS1381" s="107"/>
      <c r="AT1381" s="108"/>
      <c r="AU1381" s="108"/>
      <c r="AV1381" s="108"/>
      <c r="AW1381" s="108"/>
      <c r="AX1381" s="109"/>
      <c r="AY1381" s="2"/>
      <c r="AZ1381" s="2"/>
      <c r="BA1381" s="2"/>
      <c r="BB1381" s="2"/>
      <c r="BC1381" s="2"/>
      <c r="BD1381" s="2"/>
      <c r="BE1381" s="2"/>
      <c r="BF1381" s="2"/>
      <c r="BG1381" s="2"/>
      <c r="BH1381" s="2"/>
      <c r="BI1381" s="2"/>
      <c r="BJ1381" s="2"/>
      <c r="BK1381" s="2"/>
      <c r="BL1381" s="2"/>
      <c r="BM1381" s="2"/>
      <c r="BN1381" s="2"/>
      <c r="BO1381" s="2"/>
      <c r="BP1381" s="2"/>
      <c r="BQ1381" s="2"/>
      <c r="BR1381" s="2"/>
      <c r="BS1381" s="2"/>
      <c r="BT1381" s="2"/>
      <c r="BU1381" s="2"/>
      <c r="BV1381" s="2"/>
      <c r="BW1381" s="2"/>
      <c r="BX1381" s="2"/>
      <c r="BY1381" s="2"/>
      <c r="BZ1381" s="2"/>
      <c r="CA1381" s="2"/>
      <c r="CB1381" s="2"/>
      <c r="CC1381" s="2"/>
      <c r="CD1381" s="2"/>
      <c r="CE1381" s="2"/>
      <c r="CF1381" s="2"/>
      <c r="CG1381" s="2"/>
      <c r="CH1381" s="2"/>
      <c r="CI1381" s="2"/>
      <c r="CJ1381" s="2"/>
      <c r="CK1381" s="2"/>
      <c r="CL1381" s="2"/>
      <c r="CM1381" s="2"/>
      <c r="CN1381" s="2"/>
      <c r="CO1381" s="2"/>
      <c r="CP1381" s="2"/>
      <c r="CQ1381" s="2"/>
      <c r="CR1381" s="2"/>
      <c r="CS1381" s="2"/>
      <c r="CT1381" s="2"/>
      <c r="CU1381" s="2"/>
      <c r="CV1381" s="2"/>
      <c r="CW1381" s="2"/>
      <c r="CX1381" s="2"/>
      <c r="CY1381" s="2"/>
      <c r="CZ1381" s="2"/>
      <c r="DA1381" s="2"/>
      <c r="DB1381" s="2"/>
      <c r="DC1381" s="2"/>
      <c r="DD1381" s="2"/>
      <c r="DE1381" s="2"/>
      <c r="DF1381" s="2"/>
      <c r="DG1381" s="2"/>
      <c r="DH1381" s="2"/>
      <c r="DI1381" s="2"/>
      <c r="DJ1381" s="2"/>
      <c r="DK1381" s="2"/>
      <c r="DL1381" s="2"/>
      <c r="DM1381" s="2"/>
      <c r="DN1381" s="2"/>
      <c r="DO1381" s="2"/>
      <c r="DP1381" s="2"/>
      <c r="DQ1381" s="2"/>
      <c r="DR1381" s="2"/>
      <c r="DS1381" s="2"/>
      <c r="DT1381" s="2"/>
      <c r="DU1381" s="2"/>
      <c r="DV1381" s="2"/>
      <c r="DW1381" s="2"/>
      <c r="DX1381" s="2"/>
      <c r="DY1381" s="2"/>
      <c r="DZ1381" s="2"/>
      <c r="EA1381" s="2"/>
      <c r="EB1381" s="2"/>
      <c r="EC1381" s="2"/>
      <c r="ED1381" s="2"/>
      <c r="EE1381" s="2"/>
      <c r="EF1381" s="2"/>
      <c r="EG1381" s="2"/>
      <c r="EH1381" s="2"/>
      <c r="EI1381" s="2"/>
      <c r="EJ1381" s="2"/>
      <c r="EK1381" s="2"/>
      <c r="EL1381" s="2"/>
      <c r="EM1381" s="2"/>
      <c r="EN1381" s="2"/>
      <c r="EO1381" s="2"/>
      <c r="EP1381" s="2"/>
      <c r="EQ1381" s="2"/>
      <c r="ER1381" s="2"/>
      <c r="ES1381" s="2"/>
      <c r="ET1381" s="2"/>
      <c r="EU1381" s="2"/>
      <c r="EV1381" s="2"/>
      <c r="EW1381" s="2"/>
      <c r="EX1381" s="2"/>
      <c r="EY1381" s="2"/>
      <c r="EZ1381" s="2"/>
      <c r="FA1381" s="2"/>
      <c r="FB1381" s="2"/>
      <c r="FC1381" s="2"/>
      <c r="FD1381" s="2"/>
      <c r="FE1381" s="2"/>
      <c r="FF1381" s="2"/>
      <c r="FG1381" s="2"/>
      <c r="FH1381" s="2"/>
      <c r="FI1381" s="2"/>
      <c r="FJ1381" s="2"/>
      <c r="FK1381" s="2"/>
      <c r="FL1381" s="2"/>
      <c r="FM1381" s="2"/>
      <c r="FN1381" s="2"/>
      <c r="FO1381" s="2"/>
      <c r="FP1381" s="2"/>
      <c r="FQ1381" s="2"/>
      <c r="FR1381" s="2"/>
      <c r="FS1381" s="2"/>
    </row>
    <row r="1382" spans="1:175" s="15" customFormat="1" ht="18.75" customHeight="1">
      <c r="A1382" s="7"/>
      <c r="B1382" s="22"/>
      <c r="C1382" s="101" t="s">
        <v>226</v>
      </c>
      <c r="D1382" s="102"/>
      <c r="E1382" s="102"/>
      <c r="F1382" s="102"/>
      <c r="G1382" s="102"/>
      <c r="H1382" s="102"/>
      <c r="I1382" s="102"/>
      <c r="J1382" s="102"/>
      <c r="K1382" s="102"/>
      <c r="L1382" s="102"/>
      <c r="M1382" s="102"/>
      <c r="N1382" s="102"/>
      <c r="O1382" s="102"/>
      <c r="P1382" s="102"/>
      <c r="Q1382" s="102"/>
      <c r="R1382" s="102"/>
      <c r="S1382" s="102"/>
      <c r="T1382" s="102"/>
      <c r="U1382" s="102"/>
      <c r="V1382" s="102"/>
      <c r="W1382" s="102"/>
      <c r="X1382" s="102"/>
      <c r="Y1382" s="102"/>
      <c r="Z1382" s="103"/>
      <c r="AA1382" s="104">
        <v>1922</v>
      </c>
      <c r="AB1382" s="105"/>
      <c r="AC1382" s="105"/>
      <c r="AD1382" s="105"/>
      <c r="AE1382" s="105"/>
      <c r="AF1382" s="105"/>
      <c r="AG1382" s="105"/>
      <c r="AH1382" s="105"/>
      <c r="AI1382" s="106"/>
      <c r="AJ1382" s="104">
        <v>1879</v>
      </c>
      <c r="AK1382" s="105"/>
      <c r="AL1382" s="105"/>
      <c r="AM1382" s="105"/>
      <c r="AN1382" s="105"/>
      <c r="AO1382" s="105"/>
      <c r="AP1382" s="105"/>
      <c r="AQ1382" s="105"/>
      <c r="AR1382" s="106"/>
      <c r="AS1382" s="107"/>
      <c r="AT1382" s="108"/>
      <c r="AU1382" s="108"/>
      <c r="AV1382" s="108"/>
      <c r="AW1382" s="108"/>
      <c r="AX1382" s="109"/>
      <c r="AY1382" s="2"/>
      <c r="AZ1382" s="2"/>
      <c r="BA1382" s="2"/>
      <c r="BB1382" s="2"/>
      <c r="BC1382" s="2"/>
      <c r="BD1382" s="2"/>
      <c r="BE1382" s="2"/>
      <c r="BF1382" s="2"/>
      <c r="BG1382" s="2"/>
      <c r="BH1382" s="2"/>
      <c r="BI1382" s="2"/>
      <c r="BJ1382" s="2"/>
      <c r="BK1382" s="2"/>
      <c r="BL1382" s="2"/>
      <c r="BM1382" s="2"/>
      <c r="BN1382" s="2"/>
      <c r="BO1382" s="2"/>
      <c r="BP1382" s="2"/>
      <c r="BQ1382" s="2"/>
      <c r="BR1382" s="2"/>
      <c r="BS1382" s="2"/>
      <c r="BT1382" s="2"/>
      <c r="BU1382" s="2"/>
      <c r="BV1382" s="2"/>
      <c r="BW1382" s="2"/>
      <c r="BX1382" s="2"/>
      <c r="BY1382" s="2"/>
      <c r="BZ1382" s="2"/>
      <c r="CA1382" s="2"/>
      <c r="CB1382" s="2"/>
      <c r="CC1382" s="2"/>
      <c r="CD1382" s="2"/>
      <c r="CE1382" s="2"/>
      <c r="CF1382" s="2"/>
      <c r="CG1382" s="2"/>
      <c r="CH1382" s="2"/>
      <c r="CI1382" s="2"/>
      <c r="CJ1382" s="2"/>
      <c r="CK1382" s="2"/>
      <c r="CL1382" s="2"/>
      <c r="CM1382" s="2"/>
      <c r="CN1382" s="2"/>
      <c r="CO1382" s="2"/>
      <c r="CP1382" s="2"/>
      <c r="CQ1382" s="2"/>
      <c r="CR1382" s="2"/>
      <c r="CS1382" s="2"/>
      <c r="CT1382" s="2"/>
      <c r="CU1382" s="2"/>
      <c r="CV1382" s="2"/>
      <c r="CW1382" s="2"/>
      <c r="CX1382" s="2"/>
      <c r="CY1382" s="2"/>
      <c r="CZ1382" s="2"/>
      <c r="DA1382" s="2"/>
      <c r="DB1382" s="2"/>
      <c r="DC1382" s="2"/>
      <c r="DD1382" s="2"/>
      <c r="DE1382" s="2"/>
      <c r="DF1382" s="2"/>
      <c r="DG1382" s="2"/>
      <c r="DH1382" s="2"/>
      <c r="DI1382" s="2"/>
      <c r="DJ1382" s="2"/>
      <c r="DK1382" s="2"/>
      <c r="DL1382" s="2"/>
      <c r="DM1382" s="2"/>
      <c r="DN1382" s="2"/>
      <c r="DO1382" s="2"/>
      <c r="DP1382" s="2"/>
      <c r="DQ1382" s="2"/>
      <c r="DR1382" s="2"/>
      <c r="DS1382" s="2"/>
      <c r="DT1382" s="2"/>
      <c r="DU1382" s="2"/>
      <c r="DV1382" s="2"/>
      <c r="DW1382" s="2"/>
      <c r="DX1382" s="2"/>
      <c r="DY1382" s="2"/>
      <c r="DZ1382" s="2"/>
      <c r="EA1382" s="2"/>
      <c r="EB1382" s="2"/>
      <c r="EC1382" s="2"/>
      <c r="ED1382" s="2"/>
      <c r="EE1382" s="2"/>
      <c r="EF1382" s="2"/>
      <c r="EG1382" s="2"/>
      <c r="EH1382" s="2"/>
      <c r="EI1382" s="2"/>
      <c r="EJ1382" s="2"/>
      <c r="EK1382" s="2"/>
      <c r="EL1382" s="2"/>
      <c r="EM1382" s="2"/>
      <c r="EN1382" s="2"/>
      <c r="EO1382" s="2"/>
      <c r="EP1382" s="2"/>
      <c r="EQ1382" s="2"/>
      <c r="ER1382" s="2"/>
      <c r="ES1382" s="2"/>
      <c r="ET1382" s="2"/>
      <c r="EU1382" s="2"/>
      <c r="EV1382" s="2"/>
      <c r="EW1382" s="2"/>
      <c r="EX1382" s="2"/>
      <c r="EY1382" s="2"/>
      <c r="EZ1382" s="2"/>
      <c r="FA1382" s="2"/>
      <c r="FB1382" s="2"/>
      <c r="FC1382" s="2"/>
      <c r="FD1382" s="2"/>
      <c r="FE1382" s="2"/>
      <c r="FF1382" s="2"/>
      <c r="FG1382" s="2"/>
      <c r="FH1382" s="2"/>
      <c r="FI1382" s="2"/>
      <c r="FJ1382" s="2"/>
      <c r="FK1382" s="2"/>
      <c r="FL1382" s="2"/>
      <c r="FM1382" s="2"/>
      <c r="FN1382" s="2"/>
      <c r="FO1382" s="2"/>
      <c r="FP1382" s="2"/>
      <c r="FQ1382" s="2"/>
      <c r="FR1382" s="2"/>
      <c r="FS1382" s="2"/>
    </row>
    <row r="1383" spans="1:175" s="15" customFormat="1" ht="18.75" customHeight="1">
      <c r="A1383" s="7"/>
      <c r="B1383" s="22"/>
      <c r="C1383" s="101" t="s">
        <v>227</v>
      </c>
      <c r="D1383" s="102"/>
      <c r="E1383" s="102"/>
      <c r="F1383" s="102"/>
      <c r="G1383" s="102"/>
      <c r="H1383" s="102"/>
      <c r="I1383" s="102"/>
      <c r="J1383" s="102"/>
      <c r="K1383" s="102"/>
      <c r="L1383" s="102"/>
      <c r="M1383" s="102"/>
      <c r="N1383" s="102"/>
      <c r="O1383" s="102"/>
      <c r="P1383" s="102"/>
      <c r="Q1383" s="102"/>
      <c r="R1383" s="102"/>
      <c r="S1383" s="102"/>
      <c r="T1383" s="102"/>
      <c r="U1383" s="102"/>
      <c r="V1383" s="102"/>
      <c r="W1383" s="102"/>
      <c r="X1383" s="102"/>
      <c r="Y1383" s="102"/>
      <c r="Z1383" s="103"/>
      <c r="AA1383" s="104">
        <v>0</v>
      </c>
      <c r="AB1383" s="105"/>
      <c r="AC1383" s="105"/>
      <c r="AD1383" s="105"/>
      <c r="AE1383" s="105"/>
      <c r="AF1383" s="105"/>
      <c r="AG1383" s="105"/>
      <c r="AH1383" s="105"/>
      <c r="AI1383" s="106"/>
      <c r="AJ1383" s="104">
        <v>253</v>
      </c>
      <c r="AK1383" s="105"/>
      <c r="AL1383" s="105"/>
      <c r="AM1383" s="105"/>
      <c r="AN1383" s="105"/>
      <c r="AO1383" s="105"/>
      <c r="AP1383" s="105"/>
      <c r="AQ1383" s="105"/>
      <c r="AR1383" s="106"/>
      <c r="AS1383" s="107"/>
      <c r="AT1383" s="108"/>
      <c r="AU1383" s="108"/>
      <c r="AV1383" s="108"/>
      <c r="AW1383" s="108"/>
      <c r="AX1383" s="109"/>
      <c r="AY1383" s="2"/>
      <c r="AZ1383" s="2"/>
      <c r="BA1383" s="2"/>
      <c r="BB1383" s="2"/>
      <c r="BC1383" s="2"/>
      <c r="BD1383" s="2"/>
      <c r="BE1383" s="2"/>
      <c r="BF1383" s="2"/>
      <c r="BG1383" s="2"/>
      <c r="BH1383" s="2"/>
      <c r="BI1383" s="2"/>
      <c r="BJ1383" s="2"/>
      <c r="BK1383" s="2"/>
      <c r="BL1383" s="2"/>
      <c r="BM1383" s="2"/>
      <c r="BN1383" s="2"/>
      <c r="BO1383" s="2"/>
      <c r="BP1383" s="2"/>
      <c r="BQ1383" s="2"/>
      <c r="BR1383" s="2"/>
      <c r="BS1383" s="2"/>
      <c r="BT1383" s="2"/>
      <c r="BU1383" s="2"/>
      <c r="BV1383" s="2"/>
      <c r="BW1383" s="2"/>
      <c r="BX1383" s="2"/>
      <c r="BY1383" s="2"/>
      <c r="BZ1383" s="2"/>
      <c r="CA1383" s="2"/>
      <c r="CB1383" s="2"/>
      <c r="CC1383" s="2"/>
      <c r="CD1383" s="2"/>
      <c r="CE1383" s="2"/>
      <c r="CF1383" s="2"/>
      <c r="CG1383" s="2"/>
      <c r="CH1383" s="2"/>
      <c r="CI1383" s="2"/>
      <c r="CJ1383" s="2"/>
      <c r="CK1383" s="2"/>
      <c r="CL1383" s="2"/>
      <c r="CM1383" s="2"/>
      <c r="CN1383" s="2"/>
      <c r="CO1383" s="2"/>
      <c r="CP1383" s="2"/>
      <c r="CQ1383" s="2"/>
      <c r="CR1383" s="2"/>
      <c r="CS1383" s="2"/>
      <c r="CT1383" s="2"/>
      <c r="CU1383" s="2"/>
      <c r="CV1383" s="2"/>
      <c r="CW1383" s="2"/>
      <c r="CX1383" s="2"/>
      <c r="CY1383" s="2"/>
      <c r="CZ1383" s="2"/>
      <c r="DA1383" s="2"/>
      <c r="DB1383" s="2"/>
      <c r="DC1383" s="2"/>
      <c r="DD1383" s="2"/>
      <c r="DE1383" s="2"/>
      <c r="DF1383" s="2"/>
      <c r="DG1383" s="2"/>
      <c r="DH1383" s="2"/>
      <c r="DI1383" s="2"/>
      <c r="DJ1383" s="2"/>
      <c r="DK1383" s="2"/>
      <c r="DL1383" s="2"/>
      <c r="DM1383" s="2"/>
      <c r="DN1383" s="2"/>
      <c r="DO1383" s="2"/>
      <c r="DP1383" s="2"/>
      <c r="DQ1383" s="2"/>
      <c r="DR1383" s="2"/>
      <c r="DS1383" s="2"/>
      <c r="DT1383" s="2"/>
      <c r="DU1383" s="2"/>
      <c r="DV1383" s="2"/>
      <c r="DW1383" s="2"/>
      <c r="DX1383" s="2"/>
      <c r="DY1383" s="2"/>
      <c r="DZ1383" s="2"/>
      <c r="EA1383" s="2"/>
      <c r="EB1383" s="2"/>
      <c r="EC1383" s="2"/>
      <c r="ED1383" s="2"/>
      <c r="EE1383" s="2"/>
      <c r="EF1383" s="2"/>
      <c r="EG1383" s="2"/>
      <c r="EH1383" s="2"/>
      <c r="EI1383" s="2"/>
      <c r="EJ1383" s="2"/>
      <c r="EK1383" s="2"/>
      <c r="EL1383" s="2"/>
      <c r="EM1383" s="2"/>
      <c r="EN1383" s="2"/>
      <c r="EO1383" s="2"/>
      <c r="EP1383" s="2"/>
      <c r="EQ1383" s="2"/>
      <c r="ER1383" s="2"/>
      <c r="ES1383" s="2"/>
      <c r="ET1383" s="2"/>
      <c r="EU1383" s="2"/>
      <c r="EV1383" s="2"/>
      <c r="EW1383" s="2"/>
      <c r="EX1383" s="2"/>
      <c r="EY1383" s="2"/>
      <c r="EZ1383" s="2"/>
      <c r="FA1383" s="2"/>
      <c r="FB1383" s="2"/>
      <c r="FC1383" s="2"/>
      <c r="FD1383" s="2"/>
      <c r="FE1383" s="2"/>
      <c r="FF1383" s="2"/>
      <c r="FG1383" s="2"/>
      <c r="FH1383" s="2"/>
      <c r="FI1383" s="2"/>
      <c r="FJ1383" s="2"/>
      <c r="FK1383" s="2"/>
      <c r="FL1383" s="2"/>
      <c r="FM1383" s="2"/>
      <c r="FN1383" s="2"/>
      <c r="FO1383" s="2"/>
      <c r="FP1383" s="2"/>
      <c r="FQ1383" s="2"/>
      <c r="FR1383" s="2"/>
      <c r="FS1383" s="2"/>
    </row>
    <row r="1384" spans="1:175" s="15" customFormat="1" ht="18.75" customHeight="1">
      <c r="A1384" s="7"/>
      <c r="B1384" s="22"/>
      <c r="C1384" s="101" t="s">
        <v>228</v>
      </c>
      <c r="D1384" s="102"/>
      <c r="E1384" s="102"/>
      <c r="F1384" s="102"/>
      <c r="G1384" s="102"/>
      <c r="H1384" s="102"/>
      <c r="I1384" s="102"/>
      <c r="J1384" s="102"/>
      <c r="K1384" s="102"/>
      <c r="L1384" s="102"/>
      <c r="M1384" s="102"/>
      <c r="N1384" s="102"/>
      <c r="O1384" s="102"/>
      <c r="P1384" s="102"/>
      <c r="Q1384" s="102"/>
      <c r="R1384" s="102"/>
      <c r="S1384" s="102"/>
      <c r="T1384" s="102"/>
      <c r="U1384" s="102"/>
      <c r="V1384" s="102"/>
      <c r="W1384" s="102"/>
      <c r="X1384" s="102"/>
      <c r="Y1384" s="102"/>
      <c r="Z1384" s="103"/>
      <c r="AA1384" s="104">
        <v>30</v>
      </c>
      <c r="AB1384" s="105"/>
      <c r="AC1384" s="105"/>
      <c r="AD1384" s="105"/>
      <c r="AE1384" s="105"/>
      <c r="AF1384" s="105"/>
      <c r="AG1384" s="105"/>
      <c r="AH1384" s="105"/>
      <c r="AI1384" s="106"/>
      <c r="AJ1384" s="104">
        <v>49</v>
      </c>
      <c r="AK1384" s="105"/>
      <c r="AL1384" s="105"/>
      <c r="AM1384" s="105"/>
      <c r="AN1384" s="105"/>
      <c r="AO1384" s="105"/>
      <c r="AP1384" s="105"/>
      <c r="AQ1384" s="105"/>
      <c r="AR1384" s="106"/>
      <c r="AS1384" s="107"/>
      <c r="AT1384" s="108"/>
      <c r="AU1384" s="108"/>
      <c r="AV1384" s="108"/>
      <c r="AW1384" s="108"/>
      <c r="AX1384" s="109"/>
      <c r="AY1384" s="2"/>
      <c r="AZ1384" s="2"/>
      <c r="BA1384" s="2"/>
      <c r="BB1384" s="2"/>
      <c r="BC1384" s="2"/>
      <c r="BD1384" s="2"/>
      <c r="BE1384" s="2"/>
      <c r="BF1384" s="2"/>
      <c r="BG1384" s="2"/>
      <c r="BH1384" s="2"/>
      <c r="BI1384" s="2"/>
      <c r="BJ1384" s="2"/>
      <c r="BK1384" s="2"/>
      <c r="BL1384" s="2"/>
      <c r="BM1384" s="2"/>
      <c r="BN1384" s="2"/>
      <c r="BO1384" s="2"/>
      <c r="BP1384" s="2"/>
      <c r="BQ1384" s="2"/>
      <c r="BR1384" s="2"/>
      <c r="BS1384" s="2"/>
      <c r="BT1384" s="2"/>
      <c r="BU1384" s="2"/>
      <c r="BV1384" s="2"/>
      <c r="BW1384" s="2"/>
      <c r="BX1384" s="2"/>
      <c r="BY1384" s="2"/>
      <c r="BZ1384" s="2"/>
      <c r="CA1384" s="2"/>
      <c r="CB1384" s="2"/>
      <c r="CC1384" s="2"/>
      <c r="CD1384" s="2"/>
      <c r="CE1384" s="2"/>
      <c r="CF1384" s="2"/>
      <c r="CG1384" s="2"/>
      <c r="CH1384" s="2"/>
      <c r="CI1384" s="2"/>
      <c r="CJ1384" s="2"/>
      <c r="CK1384" s="2"/>
      <c r="CL1384" s="2"/>
      <c r="CM1384" s="2"/>
      <c r="CN1384" s="2"/>
      <c r="CO1384" s="2"/>
      <c r="CP1384" s="2"/>
      <c r="CQ1384" s="2"/>
      <c r="CR1384" s="2"/>
      <c r="CS1384" s="2"/>
      <c r="CT1384" s="2"/>
      <c r="CU1384" s="2"/>
      <c r="CV1384" s="2"/>
      <c r="CW1384" s="2"/>
      <c r="CX1384" s="2"/>
      <c r="CY1384" s="2"/>
      <c r="CZ1384" s="2"/>
      <c r="DA1384" s="2"/>
      <c r="DB1384" s="2"/>
      <c r="DC1384" s="2"/>
      <c r="DD1384" s="2"/>
      <c r="DE1384" s="2"/>
      <c r="DF1384" s="2"/>
      <c r="DG1384" s="2"/>
      <c r="DH1384" s="2"/>
      <c r="DI1384" s="2"/>
      <c r="DJ1384" s="2"/>
      <c r="DK1384" s="2"/>
      <c r="DL1384" s="2"/>
      <c r="DM1384" s="2"/>
      <c r="DN1384" s="2"/>
      <c r="DO1384" s="2"/>
      <c r="DP1384" s="2"/>
      <c r="DQ1384" s="2"/>
      <c r="DR1384" s="2"/>
      <c r="DS1384" s="2"/>
      <c r="DT1384" s="2"/>
      <c r="DU1384" s="2"/>
      <c r="DV1384" s="2"/>
      <c r="DW1384" s="2"/>
      <c r="DX1384" s="2"/>
      <c r="DY1384" s="2"/>
      <c r="DZ1384" s="2"/>
      <c r="EA1384" s="2"/>
      <c r="EB1384" s="2"/>
      <c r="EC1384" s="2"/>
      <c r="ED1384" s="2"/>
      <c r="EE1384" s="2"/>
      <c r="EF1384" s="2"/>
      <c r="EG1384" s="2"/>
      <c r="EH1384" s="2"/>
      <c r="EI1384" s="2"/>
      <c r="EJ1384" s="2"/>
      <c r="EK1384" s="2"/>
      <c r="EL1384" s="2"/>
      <c r="EM1384" s="2"/>
      <c r="EN1384" s="2"/>
      <c r="EO1384" s="2"/>
      <c r="EP1384" s="2"/>
      <c r="EQ1384" s="2"/>
      <c r="ER1384" s="2"/>
      <c r="ES1384" s="2"/>
      <c r="ET1384" s="2"/>
      <c r="EU1384" s="2"/>
      <c r="EV1384" s="2"/>
      <c r="EW1384" s="2"/>
      <c r="EX1384" s="2"/>
      <c r="EY1384" s="2"/>
      <c r="EZ1384" s="2"/>
      <c r="FA1384" s="2"/>
      <c r="FB1384" s="2"/>
      <c r="FC1384" s="2"/>
      <c r="FD1384" s="2"/>
      <c r="FE1384" s="2"/>
      <c r="FF1384" s="2"/>
      <c r="FG1384" s="2"/>
      <c r="FH1384" s="2"/>
      <c r="FI1384" s="2"/>
      <c r="FJ1384" s="2"/>
      <c r="FK1384" s="2"/>
      <c r="FL1384" s="2"/>
      <c r="FM1384" s="2"/>
      <c r="FN1384" s="2"/>
      <c r="FO1384" s="2"/>
      <c r="FP1384" s="2"/>
      <c r="FQ1384" s="2"/>
      <c r="FR1384" s="2"/>
      <c r="FS1384" s="2"/>
    </row>
    <row r="1385" spans="1:175" s="15" customFormat="1" ht="18.75" customHeight="1">
      <c r="A1385" s="7"/>
      <c r="B1385" s="22"/>
      <c r="C1385" s="101" t="s">
        <v>229</v>
      </c>
      <c r="D1385" s="102"/>
      <c r="E1385" s="102"/>
      <c r="F1385" s="102"/>
      <c r="G1385" s="102"/>
      <c r="H1385" s="102"/>
      <c r="I1385" s="102"/>
      <c r="J1385" s="102"/>
      <c r="K1385" s="102"/>
      <c r="L1385" s="102"/>
      <c r="M1385" s="102"/>
      <c r="N1385" s="102"/>
      <c r="O1385" s="102"/>
      <c r="P1385" s="102"/>
      <c r="Q1385" s="102"/>
      <c r="R1385" s="102"/>
      <c r="S1385" s="102"/>
      <c r="T1385" s="102"/>
      <c r="U1385" s="102"/>
      <c r="V1385" s="102"/>
      <c r="W1385" s="102"/>
      <c r="X1385" s="102"/>
      <c r="Y1385" s="102"/>
      <c r="Z1385" s="103"/>
      <c r="AA1385" s="104">
        <v>52</v>
      </c>
      <c r="AB1385" s="105"/>
      <c r="AC1385" s="105"/>
      <c r="AD1385" s="105"/>
      <c r="AE1385" s="105"/>
      <c r="AF1385" s="105"/>
      <c r="AG1385" s="105"/>
      <c r="AH1385" s="105"/>
      <c r="AI1385" s="106"/>
      <c r="AJ1385" s="104">
        <v>32</v>
      </c>
      <c r="AK1385" s="105"/>
      <c r="AL1385" s="105"/>
      <c r="AM1385" s="105"/>
      <c r="AN1385" s="105"/>
      <c r="AO1385" s="105"/>
      <c r="AP1385" s="105"/>
      <c r="AQ1385" s="105"/>
      <c r="AR1385" s="106"/>
      <c r="AS1385" s="107"/>
      <c r="AT1385" s="108"/>
      <c r="AU1385" s="108"/>
      <c r="AV1385" s="108"/>
      <c r="AW1385" s="108"/>
      <c r="AX1385" s="109"/>
      <c r="AY1385" s="2"/>
      <c r="AZ1385" s="2"/>
      <c r="BA1385" s="2"/>
      <c r="BB1385" s="2"/>
      <c r="BC1385" s="2"/>
      <c r="BD1385" s="2"/>
      <c r="BE1385" s="2"/>
      <c r="BF1385" s="2"/>
      <c r="BG1385" s="2"/>
      <c r="BH1385" s="2"/>
      <c r="BI1385" s="2"/>
      <c r="BJ1385" s="2"/>
      <c r="BK1385" s="2"/>
      <c r="BL1385" s="2"/>
      <c r="BM1385" s="2"/>
      <c r="BN1385" s="2"/>
      <c r="BO1385" s="2"/>
      <c r="BP1385" s="2"/>
      <c r="BQ1385" s="2"/>
      <c r="BR1385" s="2"/>
      <c r="BS1385" s="2"/>
      <c r="BT1385" s="2"/>
      <c r="BU1385" s="2"/>
      <c r="BV1385" s="2"/>
      <c r="BW1385" s="2"/>
      <c r="BX1385" s="2"/>
      <c r="BY1385" s="2"/>
      <c r="BZ1385" s="2"/>
      <c r="CA1385" s="2"/>
      <c r="CB1385" s="2"/>
      <c r="CC1385" s="2"/>
      <c r="CD1385" s="2"/>
      <c r="CE1385" s="2"/>
      <c r="CF1385" s="2"/>
      <c r="CG1385" s="2"/>
      <c r="CH1385" s="2"/>
      <c r="CI1385" s="2"/>
      <c r="CJ1385" s="2"/>
      <c r="CK1385" s="2"/>
      <c r="CL1385" s="2"/>
      <c r="CM1385" s="2"/>
      <c r="CN1385" s="2"/>
      <c r="CO1385" s="2"/>
      <c r="CP1385" s="2"/>
      <c r="CQ1385" s="2"/>
      <c r="CR1385" s="2"/>
      <c r="CS1385" s="2"/>
      <c r="CT1385" s="2"/>
      <c r="CU1385" s="2"/>
      <c r="CV1385" s="2"/>
      <c r="CW1385" s="2"/>
      <c r="CX1385" s="2"/>
      <c r="CY1385" s="2"/>
      <c r="CZ1385" s="2"/>
      <c r="DA1385" s="2"/>
      <c r="DB1385" s="2"/>
      <c r="DC1385" s="2"/>
      <c r="DD1385" s="2"/>
      <c r="DE1385" s="2"/>
      <c r="DF1385" s="2"/>
      <c r="DG1385" s="2"/>
      <c r="DH1385" s="2"/>
      <c r="DI1385" s="2"/>
      <c r="DJ1385" s="2"/>
      <c r="DK1385" s="2"/>
      <c r="DL1385" s="2"/>
      <c r="DM1385" s="2"/>
      <c r="DN1385" s="2"/>
      <c r="DO1385" s="2"/>
      <c r="DP1385" s="2"/>
      <c r="DQ1385" s="2"/>
      <c r="DR1385" s="2"/>
      <c r="DS1385" s="2"/>
      <c r="DT1385" s="2"/>
      <c r="DU1385" s="2"/>
      <c r="DV1385" s="2"/>
      <c r="DW1385" s="2"/>
      <c r="DX1385" s="2"/>
      <c r="DY1385" s="2"/>
      <c r="DZ1385" s="2"/>
      <c r="EA1385" s="2"/>
      <c r="EB1385" s="2"/>
      <c r="EC1385" s="2"/>
      <c r="ED1385" s="2"/>
      <c r="EE1385" s="2"/>
      <c r="EF1385" s="2"/>
      <c r="EG1385" s="2"/>
      <c r="EH1385" s="2"/>
      <c r="EI1385" s="2"/>
      <c r="EJ1385" s="2"/>
      <c r="EK1385" s="2"/>
      <c r="EL1385" s="2"/>
      <c r="EM1385" s="2"/>
      <c r="EN1385" s="2"/>
      <c r="EO1385" s="2"/>
      <c r="EP1385" s="2"/>
      <c r="EQ1385" s="2"/>
      <c r="ER1385" s="2"/>
      <c r="ES1385" s="2"/>
      <c r="ET1385" s="2"/>
      <c r="EU1385" s="2"/>
      <c r="EV1385" s="2"/>
      <c r="EW1385" s="2"/>
      <c r="EX1385" s="2"/>
      <c r="EY1385" s="2"/>
      <c r="EZ1385" s="2"/>
      <c r="FA1385" s="2"/>
      <c r="FB1385" s="2"/>
      <c r="FC1385" s="2"/>
      <c r="FD1385" s="2"/>
      <c r="FE1385" s="2"/>
      <c r="FF1385" s="2"/>
      <c r="FG1385" s="2"/>
      <c r="FH1385" s="2"/>
      <c r="FI1385" s="2"/>
      <c r="FJ1385" s="2"/>
      <c r="FK1385" s="2"/>
      <c r="FL1385" s="2"/>
      <c r="FM1385" s="2"/>
      <c r="FN1385" s="2"/>
      <c r="FO1385" s="2"/>
      <c r="FP1385" s="2"/>
      <c r="FQ1385" s="2"/>
      <c r="FR1385" s="2"/>
      <c r="FS1385" s="2"/>
    </row>
    <row r="1386" spans="1:175" s="15" customFormat="1" ht="18.75" customHeight="1" thickBot="1">
      <c r="A1386" s="16"/>
      <c r="B1386" s="92" t="s">
        <v>14</v>
      </c>
      <c r="C1386" s="93"/>
      <c r="D1386" s="93"/>
      <c r="E1386" s="93"/>
      <c r="F1386" s="93"/>
      <c r="G1386" s="93"/>
      <c r="H1386" s="93"/>
      <c r="I1386" s="93"/>
      <c r="J1386" s="93"/>
      <c r="K1386" s="93"/>
      <c r="L1386" s="93"/>
      <c r="M1386" s="93"/>
      <c r="N1386" s="93"/>
      <c r="O1386" s="93"/>
      <c r="P1386" s="93"/>
      <c r="Q1386" s="93"/>
      <c r="R1386" s="93"/>
      <c r="S1386" s="93"/>
      <c r="T1386" s="93"/>
      <c r="U1386" s="93"/>
      <c r="V1386" s="93"/>
      <c r="W1386" s="93"/>
      <c r="X1386" s="93"/>
      <c r="Y1386" s="93"/>
      <c r="Z1386" s="94"/>
      <c r="AA1386" s="95">
        <f>SUM($AA$1381:$AA$1385)</f>
        <v>9944</v>
      </c>
      <c r="AB1386" s="96"/>
      <c r="AC1386" s="96"/>
      <c r="AD1386" s="96"/>
      <c r="AE1386" s="96"/>
      <c r="AF1386" s="96"/>
      <c r="AG1386" s="96"/>
      <c r="AH1386" s="96"/>
      <c r="AI1386" s="97"/>
      <c r="AJ1386" s="95">
        <f>SUM($AJ$1381:$AJ$1385)</f>
        <v>10565</v>
      </c>
      <c r="AK1386" s="96"/>
      <c r="AL1386" s="96"/>
      <c r="AM1386" s="96"/>
      <c r="AN1386" s="96"/>
      <c r="AO1386" s="96"/>
      <c r="AP1386" s="96"/>
      <c r="AQ1386" s="96"/>
      <c r="AR1386" s="97"/>
      <c r="AS1386" s="98"/>
      <c r="AT1386" s="99"/>
      <c r="AU1386" s="99"/>
      <c r="AV1386" s="99"/>
      <c r="AW1386" s="99"/>
      <c r="AX1386" s="100"/>
      <c r="AY1386" s="2"/>
      <c r="AZ1386" s="2"/>
      <c r="BA1386" s="2"/>
      <c r="BB1386" s="2"/>
      <c r="BC1386" s="2"/>
      <c r="BD1386" s="2"/>
      <c r="BE1386" s="2"/>
      <c r="BF1386" s="2"/>
      <c r="BG1386" s="2"/>
      <c r="BH1386" s="2"/>
      <c r="BI1386" s="2"/>
      <c r="BJ1386" s="2"/>
      <c r="BK1386" s="2"/>
      <c r="BL1386" s="2"/>
      <c r="BM1386" s="2"/>
      <c r="BN1386" s="2"/>
      <c r="BO1386" s="2"/>
      <c r="BP1386" s="2"/>
      <c r="BQ1386" s="2"/>
      <c r="BR1386" s="2"/>
      <c r="BS1386" s="2"/>
      <c r="BT1386" s="2"/>
      <c r="BU1386" s="2"/>
      <c r="BV1386" s="2"/>
      <c r="BW1386" s="2"/>
      <c r="BX1386" s="2"/>
      <c r="BY1386" s="2"/>
      <c r="BZ1386" s="2"/>
      <c r="CA1386" s="2"/>
      <c r="CB1386" s="2"/>
      <c r="CC1386" s="2"/>
      <c r="CD1386" s="2"/>
      <c r="CE1386" s="2"/>
      <c r="CF1386" s="2"/>
      <c r="CG1386" s="2"/>
      <c r="CH1386" s="2"/>
      <c r="CI1386" s="2"/>
      <c r="CJ1386" s="2"/>
      <c r="CK1386" s="2"/>
      <c r="CL1386" s="2"/>
      <c r="CM1386" s="2"/>
      <c r="CN1386" s="2"/>
      <c r="CO1386" s="2"/>
      <c r="CP1386" s="2"/>
      <c r="CQ1386" s="2"/>
      <c r="CR1386" s="2"/>
      <c r="CS1386" s="2"/>
      <c r="CT1386" s="2"/>
      <c r="CU1386" s="2"/>
      <c r="CV1386" s="2"/>
      <c r="CW1386" s="2"/>
      <c r="CX1386" s="2"/>
      <c r="CY1386" s="2"/>
      <c r="CZ1386" s="2"/>
      <c r="DA1386" s="2"/>
      <c r="DB1386" s="2"/>
      <c r="DC1386" s="2"/>
      <c r="DD1386" s="2"/>
      <c r="DE1386" s="2"/>
      <c r="DF1386" s="2"/>
      <c r="DG1386" s="2"/>
      <c r="DH1386" s="2"/>
      <c r="DI1386" s="2"/>
      <c r="DJ1386" s="2"/>
      <c r="DK1386" s="2"/>
      <c r="DL1386" s="2"/>
      <c r="DM1386" s="2"/>
      <c r="DN1386" s="2"/>
      <c r="DO1386" s="2"/>
      <c r="DP1386" s="2"/>
      <c r="DQ1386" s="2"/>
      <c r="DR1386" s="2"/>
      <c r="DS1386" s="2"/>
      <c r="DT1386" s="2"/>
      <c r="DU1386" s="2"/>
      <c r="DV1386" s="2"/>
      <c r="DW1386" s="2"/>
      <c r="DX1386" s="2"/>
      <c r="DY1386" s="2"/>
      <c r="DZ1386" s="2"/>
      <c r="EA1386" s="2"/>
      <c r="EB1386" s="2"/>
      <c r="EC1386" s="2"/>
      <c r="ED1386" s="2"/>
      <c r="EE1386" s="2"/>
      <c r="EF1386" s="2"/>
      <c r="EG1386" s="2"/>
      <c r="EH1386" s="2"/>
      <c r="EI1386" s="2"/>
      <c r="EJ1386" s="2"/>
      <c r="EK1386" s="2"/>
      <c r="EL1386" s="2"/>
      <c r="EM1386" s="2"/>
      <c r="EN1386" s="2"/>
      <c r="EO1386" s="2"/>
      <c r="EP1386" s="2"/>
      <c r="EQ1386" s="2"/>
      <c r="ER1386" s="2"/>
      <c r="ES1386" s="2"/>
      <c r="ET1386" s="2"/>
      <c r="EU1386" s="2"/>
      <c r="EV1386" s="2"/>
      <c r="EW1386" s="2"/>
      <c r="EX1386" s="2"/>
      <c r="EY1386" s="2"/>
      <c r="EZ1386" s="2"/>
      <c r="FA1386" s="2"/>
      <c r="FB1386" s="2"/>
      <c r="FC1386" s="2"/>
      <c r="FD1386" s="2"/>
      <c r="FE1386" s="2"/>
      <c r="FF1386" s="2"/>
      <c r="FG1386" s="2"/>
      <c r="FH1386" s="2"/>
      <c r="FI1386" s="2"/>
      <c r="FJ1386" s="2"/>
      <c r="FK1386" s="2"/>
      <c r="FL1386" s="2"/>
      <c r="FM1386" s="2"/>
      <c r="FN1386" s="2"/>
      <c r="FO1386" s="2"/>
      <c r="FP1386" s="2"/>
      <c r="FQ1386" s="2"/>
      <c r="FR1386" s="2"/>
      <c r="FS1386" s="2"/>
    </row>
    <row r="1388" spans="1:175" ht="18.75">
      <c r="A1388" s="1" t="s">
        <v>0</v>
      </c>
      <c r="AW1388" s="3"/>
      <c r="AX1388" s="4"/>
      <c r="AY1388" s="3"/>
    </row>
    <row r="1390" spans="1:175" ht="18.75">
      <c r="B1390" s="123" t="s">
        <v>8</v>
      </c>
      <c r="C1390" s="124"/>
      <c r="D1390" s="124"/>
      <c r="E1390" s="124"/>
      <c r="F1390" s="124"/>
      <c r="G1390" s="124"/>
      <c r="H1390" s="124"/>
      <c r="I1390" s="124"/>
      <c r="J1390" s="124"/>
      <c r="K1390" s="124"/>
      <c r="L1390" s="124"/>
      <c r="M1390" s="124"/>
      <c r="N1390" s="124"/>
      <c r="O1390" s="124"/>
      <c r="P1390" s="124"/>
      <c r="Q1390" s="124"/>
      <c r="R1390" s="124"/>
      <c r="S1390" s="124"/>
      <c r="T1390" s="124"/>
      <c r="U1390" s="124"/>
      <c r="V1390" s="124"/>
      <c r="W1390" s="124"/>
      <c r="X1390" s="124"/>
      <c r="Y1390" s="124"/>
      <c r="Z1390" s="124"/>
      <c r="AA1390" s="124"/>
      <c r="AB1390" s="124"/>
      <c r="AC1390" s="124"/>
      <c r="AD1390" s="124"/>
      <c r="AE1390" s="124"/>
      <c r="AF1390" s="124"/>
      <c r="AG1390" s="124"/>
      <c r="AH1390" s="124"/>
      <c r="AI1390" s="124"/>
      <c r="AJ1390" s="124"/>
      <c r="AK1390" s="124"/>
      <c r="AL1390" s="124"/>
      <c r="AM1390" s="124"/>
      <c r="AN1390" s="124"/>
      <c r="AO1390" s="124"/>
      <c r="AP1390" s="124"/>
      <c r="AQ1390" s="124"/>
      <c r="AR1390" s="124"/>
      <c r="AS1390" s="124"/>
      <c r="AT1390" s="124"/>
      <c r="AU1390" s="124"/>
      <c r="AV1390" s="124"/>
      <c r="AW1390" s="124"/>
      <c r="AX1390" s="124"/>
    </row>
    <row r="1391" spans="1:175">
      <c r="Z1391" s="5"/>
      <c r="AD1391" s="5"/>
      <c r="AE1391" s="5"/>
      <c r="AF1391" s="5"/>
      <c r="AG1391" s="5"/>
      <c r="AH1391" s="5"/>
      <c r="AI1391" s="5"/>
      <c r="AO1391" s="5"/>
    </row>
    <row r="1392" spans="1:175" ht="13.5" thickBot="1">
      <c r="Z1392" s="5"/>
      <c r="AD1392" s="5"/>
      <c r="AE1392" s="5"/>
      <c r="AF1392" s="5"/>
      <c r="AG1392" s="5"/>
      <c r="AH1392" s="5"/>
      <c r="AI1392" s="5"/>
      <c r="AO1392" s="5"/>
    </row>
    <row r="1393" spans="1:50" ht="24.75" customHeight="1" thickBot="1">
      <c r="B1393" s="125" t="s">
        <v>1</v>
      </c>
      <c r="C1393" s="126"/>
      <c r="D1393" s="126"/>
      <c r="E1393" s="126"/>
      <c r="F1393" s="126"/>
      <c r="G1393" s="126"/>
      <c r="H1393" s="127" t="s">
        <v>230</v>
      </c>
      <c r="I1393" s="128"/>
      <c r="J1393" s="128"/>
      <c r="K1393" s="128"/>
      <c r="L1393" s="128"/>
      <c r="M1393" s="128"/>
      <c r="N1393" s="128"/>
      <c r="O1393" s="128"/>
      <c r="P1393" s="128"/>
      <c r="Q1393" s="128"/>
      <c r="R1393" s="128"/>
      <c r="S1393" s="128"/>
      <c r="T1393" s="128"/>
      <c r="U1393" s="128"/>
      <c r="V1393" s="128"/>
      <c r="W1393" s="128"/>
      <c r="X1393" s="128"/>
      <c r="Y1393" s="128"/>
      <c r="Z1393" s="128"/>
      <c r="AA1393" s="128"/>
      <c r="AB1393" s="128"/>
      <c r="AC1393" s="128"/>
      <c r="AD1393" s="128"/>
      <c r="AE1393" s="128"/>
      <c r="AF1393" s="128"/>
      <c r="AG1393" s="128"/>
      <c r="AH1393" s="128"/>
      <c r="AI1393" s="128"/>
      <c r="AJ1393" s="128"/>
      <c r="AK1393" s="128"/>
      <c r="AL1393" s="128"/>
      <c r="AM1393" s="128"/>
      <c r="AN1393" s="128"/>
      <c r="AO1393" s="128"/>
      <c r="AP1393" s="128"/>
      <c r="AQ1393" s="128"/>
      <c r="AR1393" s="128"/>
      <c r="AS1393" s="128"/>
      <c r="AT1393" s="128"/>
      <c r="AU1393" s="128"/>
      <c r="AV1393" s="128"/>
      <c r="AW1393" s="128"/>
      <c r="AX1393" s="129"/>
    </row>
    <row r="1394" spans="1:50" ht="14.25">
      <c r="B1394" s="6"/>
      <c r="C1394" s="6"/>
      <c r="D1394" s="6"/>
      <c r="E1394" s="6"/>
      <c r="F1394" s="6"/>
      <c r="G1394" s="6"/>
      <c r="H1394" s="7"/>
      <c r="I1394" s="7"/>
      <c r="J1394" s="7"/>
      <c r="K1394" s="7"/>
      <c r="L1394" s="8"/>
      <c r="M1394" s="8"/>
      <c r="N1394" s="8"/>
      <c r="O1394" s="8"/>
      <c r="P1394" s="7"/>
      <c r="Q1394" s="7"/>
      <c r="R1394" s="7"/>
      <c r="S1394" s="7"/>
      <c r="T1394" s="7"/>
      <c r="U1394" s="7"/>
      <c r="V1394" s="9"/>
      <c r="W1394" s="9"/>
      <c r="X1394" s="9"/>
      <c r="Y1394" s="9"/>
      <c r="Z1394" s="9"/>
      <c r="AA1394" s="9"/>
      <c r="AB1394" s="9"/>
      <c r="AC1394" s="9"/>
      <c r="AD1394" s="9"/>
      <c r="AE1394" s="9"/>
      <c r="AF1394" s="9"/>
      <c r="AG1394" s="9"/>
      <c r="AH1394" s="9"/>
      <c r="AI1394" s="9"/>
      <c r="AJ1394" s="9"/>
      <c r="AK1394" s="9"/>
      <c r="AL1394" s="9"/>
      <c r="AM1394" s="9"/>
      <c r="AN1394" s="9"/>
      <c r="AO1394" s="9"/>
      <c r="AP1394" s="9"/>
      <c r="AQ1394" s="9"/>
      <c r="AR1394" s="9"/>
      <c r="AS1394" s="9"/>
      <c r="AT1394" s="9"/>
      <c r="AU1394" s="9"/>
      <c r="AV1394" s="9"/>
      <c r="AW1394" s="9"/>
      <c r="AX1394" s="9"/>
    </row>
    <row r="1395" spans="1:50" ht="15" thickBot="1">
      <c r="A1395" s="10"/>
      <c r="B1395" s="9" t="s">
        <v>2</v>
      </c>
      <c r="C1395" s="7"/>
      <c r="D1395" s="7"/>
      <c r="E1395" s="7"/>
      <c r="F1395" s="7"/>
      <c r="G1395" s="7"/>
      <c r="H1395" s="7"/>
      <c r="I1395" s="7"/>
      <c r="J1395" s="7"/>
      <c r="K1395" s="7"/>
      <c r="L1395" s="8"/>
      <c r="M1395" s="8"/>
      <c r="N1395" s="8"/>
      <c r="O1395" s="8"/>
      <c r="P1395" s="7"/>
      <c r="Q1395" s="7"/>
      <c r="R1395" s="7"/>
      <c r="S1395" s="7"/>
      <c r="T1395" s="7"/>
      <c r="U1395" s="7"/>
      <c r="V1395" s="9"/>
      <c r="W1395" s="9"/>
      <c r="X1395" s="9"/>
      <c r="Y1395" s="9"/>
      <c r="Z1395" s="9"/>
      <c r="AA1395" s="9"/>
      <c r="AB1395" s="9"/>
      <c r="AC1395" s="9"/>
      <c r="AD1395" s="9"/>
      <c r="AE1395" s="9"/>
      <c r="AF1395" s="9"/>
      <c r="AG1395" s="9"/>
      <c r="AH1395" s="9"/>
      <c r="AI1395" s="9"/>
      <c r="AJ1395" s="9"/>
      <c r="AK1395" s="9"/>
      <c r="AL1395" s="9"/>
      <c r="AM1395" s="9"/>
      <c r="AN1395" s="9"/>
      <c r="AO1395" s="9"/>
      <c r="AP1395" s="9"/>
      <c r="AQ1395" s="9"/>
      <c r="AR1395" s="9"/>
      <c r="AS1395" s="9"/>
      <c r="AT1395" s="9"/>
      <c r="AU1395" s="9"/>
      <c r="AV1395" s="9"/>
      <c r="AW1395" s="9"/>
      <c r="AX1395" s="9"/>
    </row>
    <row r="1396" spans="1:50" ht="14.25">
      <c r="A1396" s="7"/>
      <c r="B1396" s="11"/>
      <c r="C1396" s="6"/>
      <c r="D1396" s="6"/>
      <c r="E1396" s="6"/>
      <c r="F1396" s="6"/>
      <c r="G1396" s="6"/>
      <c r="H1396" s="6"/>
      <c r="I1396" s="6"/>
      <c r="J1396" s="6"/>
      <c r="K1396" s="6"/>
      <c r="L1396" s="12"/>
      <c r="M1396" s="12"/>
      <c r="N1396" s="12"/>
      <c r="O1396" s="12"/>
      <c r="P1396" s="6"/>
      <c r="Q1396" s="6"/>
      <c r="R1396" s="6"/>
      <c r="S1396" s="6"/>
      <c r="T1396" s="6"/>
      <c r="U1396" s="6"/>
      <c r="V1396" s="13"/>
      <c r="W1396" s="13"/>
      <c r="X1396" s="13"/>
      <c r="Y1396" s="13"/>
      <c r="Z1396" s="13"/>
      <c r="AA1396" s="13"/>
      <c r="AB1396" s="13"/>
      <c r="AC1396" s="13"/>
      <c r="AD1396" s="13"/>
      <c r="AE1396" s="13"/>
      <c r="AF1396" s="13"/>
      <c r="AG1396" s="13"/>
      <c r="AH1396" s="13"/>
      <c r="AI1396" s="13"/>
      <c r="AJ1396" s="13"/>
      <c r="AK1396" s="13"/>
      <c r="AL1396" s="13"/>
      <c r="AM1396" s="13"/>
      <c r="AN1396" s="13"/>
      <c r="AO1396" s="13"/>
      <c r="AP1396" s="13"/>
      <c r="AQ1396" s="13"/>
      <c r="AR1396" s="13"/>
      <c r="AS1396" s="13"/>
      <c r="AT1396" s="13"/>
      <c r="AU1396" s="13"/>
      <c r="AV1396" s="13"/>
      <c r="AW1396" s="13"/>
      <c r="AX1396" s="14"/>
    </row>
    <row r="1397" spans="1:50" ht="12" customHeight="1">
      <c r="A1397" s="7"/>
      <c r="B1397" s="110" t="s">
        <v>231</v>
      </c>
      <c r="C1397" s="111"/>
      <c r="D1397" s="111"/>
      <c r="E1397" s="111"/>
      <c r="F1397" s="111"/>
      <c r="G1397" s="111"/>
      <c r="H1397" s="111"/>
      <c r="I1397" s="111"/>
      <c r="J1397" s="111"/>
      <c r="K1397" s="111"/>
      <c r="L1397" s="111"/>
      <c r="M1397" s="111"/>
      <c r="N1397" s="111"/>
      <c r="O1397" s="111"/>
      <c r="P1397" s="111"/>
      <c r="Q1397" s="111"/>
      <c r="R1397" s="111"/>
      <c r="S1397" s="111"/>
      <c r="T1397" s="111"/>
      <c r="U1397" s="111"/>
      <c r="V1397" s="111"/>
      <c r="W1397" s="111"/>
      <c r="X1397" s="111"/>
      <c r="Y1397" s="111"/>
      <c r="Z1397" s="111"/>
      <c r="AA1397" s="111"/>
      <c r="AB1397" s="111"/>
      <c r="AC1397" s="111"/>
      <c r="AD1397" s="111"/>
      <c r="AE1397" s="111"/>
      <c r="AF1397" s="111"/>
      <c r="AG1397" s="111"/>
      <c r="AH1397" s="111"/>
      <c r="AI1397" s="111"/>
      <c r="AJ1397" s="111"/>
      <c r="AK1397" s="111"/>
      <c r="AL1397" s="111"/>
      <c r="AM1397" s="111"/>
      <c r="AN1397" s="111"/>
      <c r="AO1397" s="111"/>
      <c r="AP1397" s="111"/>
      <c r="AQ1397" s="111"/>
      <c r="AR1397" s="111"/>
      <c r="AS1397" s="111"/>
      <c r="AT1397" s="111"/>
      <c r="AU1397" s="111"/>
      <c r="AV1397" s="111"/>
      <c r="AW1397" s="111"/>
      <c r="AX1397" s="112"/>
    </row>
    <row r="1398" spans="1:50" ht="12" customHeight="1">
      <c r="A1398" s="7"/>
      <c r="B1398" s="110"/>
      <c r="C1398" s="111"/>
      <c r="D1398" s="111"/>
      <c r="E1398" s="111"/>
      <c r="F1398" s="111"/>
      <c r="G1398" s="111"/>
      <c r="H1398" s="111"/>
      <c r="I1398" s="111"/>
      <c r="J1398" s="111"/>
      <c r="K1398" s="111"/>
      <c r="L1398" s="111"/>
      <c r="M1398" s="111"/>
      <c r="N1398" s="111"/>
      <c r="O1398" s="111"/>
      <c r="P1398" s="111"/>
      <c r="Q1398" s="111"/>
      <c r="R1398" s="111"/>
      <c r="S1398" s="111"/>
      <c r="T1398" s="111"/>
      <c r="U1398" s="111"/>
      <c r="V1398" s="111"/>
      <c r="W1398" s="111"/>
      <c r="X1398" s="111"/>
      <c r="Y1398" s="111"/>
      <c r="Z1398" s="111"/>
      <c r="AA1398" s="111"/>
      <c r="AB1398" s="111"/>
      <c r="AC1398" s="111"/>
      <c r="AD1398" s="111"/>
      <c r="AE1398" s="111"/>
      <c r="AF1398" s="111"/>
      <c r="AG1398" s="111"/>
      <c r="AH1398" s="111"/>
      <c r="AI1398" s="111"/>
      <c r="AJ1398" s="111"/>
      <c r="AK1398" s="111"/>
      <c r="AL1398" s="111"/>
      <c r="AM1398" s="111"/>
      <c r="AN1398" s="111"/>
      <c r="AO1398" s="111"/>
      <c r="AP1398" s="111"/>
      <c r="AQ1398" s="111"/>
      <c r="AR1398" s="111"/>
      <c r="AS1398" s="111"/>
      <c r="AT1398" s="111"/>
      <c r="AU1398" s="111"/>
      <c r="AV1398" s="111"/>
      <c r="AW1398" s="111"/>
      <c r="AX1398" s="112"/>
    </row>
    <row r="1399" spans="1:50" ht="12" customHeight="1">
      <c r="A1399" s="7"/>
      <c r="B1399" s="110"/>
      <c r="C1399" s="111"/>
      <c r="D1399" s="111"/>
      <c r="E1399" s="111"/>
      <c r="F1399" s="111"/>
      <c r="G1399" s="111"/>
      <c r="H1399" s="111"/>
      <c r="I1399" s="111"/>
      <c r="J1399" s="111"/>
      <c r="K1399" s="111"/>
      <c r="L1399" s="111"/>
      <c r="M1399" s="111"/>
      <c r="N1399" s="111"/>
      <c r="O1399" s="111"/>
      <c r="P1399" s="111"/>
      <c r="Q1399" s="111"/>
      <c r="R1399" s="111"/>
      <c r="S1399" s="111"/>
      <c r="T1399" s="111"/>
      <c r="U1399" s="111"/>
      <c r="V1399" s="111"/>
      <c r="W1399" s="111"/>
      <c r="X1399" s="111"/>
      <c r="Y1399" s="111"/>
      <c r="Z1399" s="111"/>
      <c r="AA1399" s="111"/>
      <c r="AB1399" s="111"/>
      <c r="AC1399" s="111"/>
      <c r="AD1399" s="111"/>
      <c r="AE1399" s="111"/>
      <c r="AF1399" s="111"/>
      <c r="AG1399" s="111"/>
      <c r="AH1399" s="111"/>
      <c r="AI1399" s="111"/>
      <c r="AJ1399" s="111"/>
      <c r="AK1399" s="111"/>
      <c r="AL1399" s="111"/>
      <c r="AM1399" s="111"/>
      <c r="AN1399" s="111"/>
      <c r="AO1399" s="111"/>
      <c r="AP1399" s="111"/>
      <c r="AQ1399" s="111"/>
      <c r="AR1399" s="111"/>
      <c r="AS1399" s="111"/>
      <c r="AT1399" s="111"/>
      <c r="AU1399" s="111"/>
      <c r="AV1399" s="111"/>
      <c r="AW1399" s="111"/>
      <c r="AX1399" s="112"/>
    </row>
    <row r="1400" spans="1:50" ht="12" customHeight="1">
      <c r="A1400" s="7"/>
      <c r="B1400" s="110"/>
      <c r="C1400" s="111"/>
      <c r="D1400" s="111"/>
      <c r="E1400" s="111"/>
      <c r="F1400" s="111"/>
      <c r="G1400" s="111"/>
      <c r="H1400" s="111"/>
      <c r="I1400" s="111"/>
      <c r="J1400" s="111"/>
      <c r="K1400" s="111"/>
      <c r="L1400" s="111"/>
      <c r="M1400" s="111"/>
      <c r="N1400" s="111"/>
      <c r="O1400" s="111"/>
      <c r="P1400" s="111"/>
      <c r="Q1400" s="111"/>
      <c r="R1400" s="111"/>
      <c r="S1400" s="111"/>
      <c r="T1400" s="111"/>
      <c r="U1400" s="111"/>
      <c r="V1400" s="111"/>
      <c r="W1400" s="111"/>
      <c r="X1400" s="111"/>
      <c r="Y1400" s="111"/>
      <c r="Z1400" s="111"/>
      <c r="AA1400" s="111"/>
      <c r="AB1400" s="111"/>
      <c r="AC1400" s="111"/>
      <c r="AD1400" s="111"/>
      <c r="AE1400" s="111"/>
      <c r="AF1400" s="111"/>
      <c r="AG1400" s="111"/>
      <c r="AH1400" s="111"/>
      <c r="AI1400" s="111"/>
      <c r="AJ1400" s="111"/>
      <c r="AK1400" s="111"/>
      <c r="AL1400" s="111"/>
      <c r="AM1400" s="111"/>
      <c r="AN1400" s="111"/>
      <c r="AO1400" s="111"/>
      <c r="AP1400" s="111"/>
      <c r="AQ1400" s="111"/>
      <c r="AR1400" s="111"/>
      <c r="AS1400" s="111"/>
      <c r="AT1400" s="111"/>
      <c r="AU1400" s="111"/>
      <c r="AV1400" s="111"/>
      <c r="AW1400" s="111"/>
      <c r="AX1400" s="112"/>
    </row>
    <row r="1401" spans="1:50" ht="12" customHeight="1">
      <c r="A1401" s="7"/>
      <c r="B1401" s="110"/>
      <c r="C1401" s="111"/>
      <c r="D1401" s="111"/>
      <c r="E1401" s="111"/>
      <c r="F1401" s="111"/>
      <c r="G1401" s="111"/>
      <c r="H1401" s="111"/>
      <c r="I1401" s="111"/>
      <c r="J1401" s="111"/>
      <c r="K1401" s="111"/>
      <c r="L1401" s="111"/>
      <c r="M1401" s="111"/>
      <c r="N1401" s="111"/>
      <c r="O1401" s="111"/>
      <c r="P1401" s="111"/>
      <c r="Q1401" s="111"/>
      <c r="R1401" s="111"/>
      <c r="S1401" s="111"/>
      <c r="T1401" s="111"/>
      <c r="U1401" s="111"/>
      <c r="V1401" s="111"/>
      <c r="W1401" s="111"/>
      <c r="X1401" s="111"/>
      <c r="Y1401" s="111"/>
      <c r="Z1401" s="111"/>
      <c r="AA1401" s="111"/>
      <c r="AB1401" s="111"/>
      <c r="AC1401" s="111"/>
      <c r="AD1401" s="111"/>
      <c r="AE1401" s="111"/>
      <c r="AF1401" s="111"/>
      <c r="AG1401" s="111"/>
      <c r="AH1401" s="111"/>
      <c r="AI1401" s="111"/>
      <c r="AJ1401" s="111"/>
      <c r="AK1401" s="111"/>
      <c r="AL1401" s="111"/>
      <c r="AM1401" s="111"/>
      <c r="AN1401" s="111"/>
      <c r="AO1401" s="111"/>
      <c r="AP1401" s="111"/>
      <c r="AQ1401" s="111"/>
      <c r="AR1401" s="111"/>
      <c r="AS1401" s="111"/>
      <c r="AT1401" s="111"/>
      <c r="AU1401" s="111"/>
      <c r="AV1401" s="111"/>
      <c r="AW1401" s="111"/>
      <c r="AX1401" s="112"/>
    </row>
    <row r="1402" spans="1:50" ht="15" thickBot="1">
      <c r="A1402" s="16"/>
      <c r="B1402" s="17"/>
      <c r="C1402" s="18"/>
      <c r="D1402" s="18"/>
      <c r="E1402" s="18"/>
      <c r="F1402" s="18"/>
      <c r="G1402" s="18"/>
      <c r="H1402" s="18"/>
      <c r="I1402" s="18"/>
      <c r="J1402" s="18"/>
      <c r="K1402" s="18"/>
      <c r="L1402" s="18"/>
      <c r="M1402" s="18"/>
      <c r="N1402" s="18"/>
      <c r="O1402" s="18"/>
      <c r="P1402" s="18"/>
      <c r="Q1402" s="18"/>
      <c r="R1402" s="18"/>
      <c r="S1402" s="18"/>
      <c r="T1402" s="18"/>
      <c r="U1402" s="18"/>
      <c r="V1402" s="18"/>
      <c r="W1402" s="18"/>
      <c r="X1402" s="18"/>
      <c r="Y1402" s="18"/>
      <c r="Z1402" s="18"/>
      <c r="AA1402" s="18"/>
      <c r="AB1402" s="18"/>
      <c r="AC1402" s="18"/>
      <c r="AD1402" s="18"/>
      <c r="AE1402" s="18"/>
      <c r="AF1402" s="18"/>
      <c r="AG1402" s="18"/>
      <c r="AH1402" s="18"/>
      <c r="AI1402" s="18"/>
      <c r="AJ1402" s="18"/>
      <c r="AK1402" s="18"/>
      <c r="AL1402" s="18"/>
      <c r="AM1402" s="18"/>
      <c r="AN1402" s="18"/>
      <c r="AO1402" s="18"/>
      <c r="AP1402" s="18"/>
      <c r="AQ1402" s="18"/>
      <c r="AR1402" s="18"/>
      <c r="AS1402" s="18"/>
      <c r="AT1402" s="18"/>
      <c r="AU1402" s="18"/>
      <c r="AV1402" s="18"/>
      <c r="AW1402" s="18"/>
      <c r="AX1402" s="19"/>
    </row>
    <row r="1403" spans="1:50">
      <c r="B1403" s="20"/>
    </row>
    <row r="1404" spans="1:50" ht="15" thickBot="1">
      <c r="A1404" s="10"/>
      <c r="B1404" s="9" t="s">
        <v>3</v>
      </c>
      <c r="C1404" s="7"/>
      <c r="D1404" s="7"/>
      <c r="E1404" s="7"/>
      <c r="F1404" s="7"/>
      <c r="G1404" s="7"/>
      <c r="H1404" s="7"/>
      <c r="I1404" s="7"/>
      <c r="J1404" s="7"/>
      <c r="K1404" s="7"/>
      <c r="L1404" s="8"/>
      <c r="M1404" s="8"/>
      <c r="N1404" s="8"/>
      <c r="O1404" s="8"/>
      <c r="P1404" s="7"/>
      <c r="Q1404" s="7"/>
      <c r="R1404" s="7"/>
      <c r="S1404" s="7"/>
      <c r="T1404" s="7"/>
      <c r="U1404" s="7"/>
      <c r="V1404" s="9"/>
      <c r="W1404" s="9"/>
      <c r="X1404" s="9"/>
      <c r="Y1404" s="9"/>
      <c r="Z1404" s="9"/>
      <c r="AA1404" s="9"/>
      <c r="AB1404" s="9"/>
      <c r="AC1404" s="9"/>
      <c r="AD1404" s="9"/>
      <c r="AE1404" s="9"/>
      <c r="AF1404" s="9"/>
      <c r="AG1404" s="9"/>
      <c r="AH1404" s="9"/>
      <c r="AI1404" s="9"/>
      <c r="AJ1404" s="9"/>
      <c r="AK1404" s="9"/>
      <c r="AL1404" s="9"/>
      <c r="AM1404" s="9"/>
      <c r="AN1404" s="9"/>
      <c r="AO1404" s="9"/>
      <c r="AP1404" s="9"/>
      <c r="AQ1404" s="9"/>
      <c r="AR1404" s="9"/>
      <c r="AS1404" s="9"/>
      <c r="AT1404" s="9"/>
      <c r="AU1404" s="9"/>
      <c r="AV1404" s="9"/>
      <c r="AW1404" s="9"/>
      <c r="AX1404" s="9"/>
    </row>
    <row r="1405" spans="1:50" ht="14.25" customHeight="1">
      <c r="A1405" s="7"/>
      <c r="B1405" s="11"/>
      <c r="C1405" s="6"/>
      <c r="D1405" s="6"/>
      <c r="E1405" s="6"/>
      <c r="F1405" s="6"/>
      <c r="G1405" s="6"/>
      <c r="H1405" s="6"/>
      <c r="I1405" s="6"/>
      <c r="J1405" s="6"/>
      <c r="K1405" s="6"/>
      <c r="L1405" s="12"/>
      <c r="M1405" s="12"/>
      <c r="N1405" s="12"/>
      <c r="O1405" s="12"/>
      <c r="P1405" s="6"/>
      <c r="Q1405" s="6"/>
      <c r="R1405" s="6"/>
      <c r="S1405" s="6"/>
      <c r="T1405" s="6"/>
      <c r="U1405" s="6"/>
      <c r="V1405" s="13"/>
      <c r="W1405" s="13"/>
      <c r="X1405" s="13"/>
      <c r="Y1405" s="13"/>
      <c r="Z1405" s="13"/>
      <c r="AA1405" s="13"/>
      <c r="AB1405" s="13"/>
      <c r="AC1405" s="13"/>
      <c r="AD1405" s="13"/>
      <c r="AE1405" s="13"/>
      <c r="AF1405" s="13"/>
      <c r="AG1405" s="13"/>
      <c r="AH1405" s="13"/>
      <c r="AI1405" s="13"/>
      <c r="AJ1405" s="13"/>
      <c r="AK1405" s="13"/>
      <c r="AL1405" s="13"/>
      <c r="AM1405" s="13"/>
      <c r="AN1405" s="13"/>
      <c r="AO1405" s="13"/>
      <c r="AP1405" s="13"/>
      <c r="AQ1405" s="13"/>
      <c r="AR1405" s="13"/>
      <c r="AS1405" s="13"/>
      <c r="AT1405" s="13"/>
      <c r="AU1405" s="13"/>
      <c r="AV1405" s="13"/>
      <c r="AW1405" s="13"/>
      <c r="AX1405" s="14"/>
    </row>
    <row r="1406" spans="1:50" ht="12" customHeight="1">
      <c r="A1406" s="7"/>
      <c r="B1406" s="110" t="s">
        <v>232</v>
      </c>
      <c r="C1406" s="111"/>
      <c r="D1406" s="111"/>
      <c r="E1406" s="111"/>
      <c r="F1406" s="111"/>
      <c r="G1406" s="111"/>
      <c r="H1406" s="111"/>
      <c r="I1406" s="111"/>
      <c r="J1406" s="111"/>
      <c r="K1406" s="111"/>
      <c r="L1406" s="111"/>
      <c r="M1406" s="111"/>
      <c r="N1406" s="111"/>
      <c r="O1406" s="111"/>
      <c r="P1406" s="111"/>
      <c r="Q1406" s="111"/>
      <c r="R1406" s="111"/>
      <c r="S1406" s="111"/>
      <c r="T1406" s="111"/>
      <c r="U1406" s="111"/>
      <c r="V1406" s="111"/>
      <c r="W1406" s="111"/>
      <c r="X1406" s="111"/>
      <c r="Y1406" s="111"/>
      <c r="Z1406" s="111"/>
      <c r="AA1406" s="111"/>
      <c r="AB1406" s="111"/>
      <c r="AC1406" s="111"/>
      <c r="AD1406" s="111"/>
      <c r="AE1406" s="111"/>
      <c r="AF1406" s="111"/>
      <c r="AG1406" s="111"/>
      <c r="AH1406" s="111"/>
      <c r="AI1406" s="111"/>
      <c r="AJ1406" s="111"/>
      <c r="AK1406" s="111"/>
      <c r="AL1406" s="111"/>
      <c r="AM1406" s="111"/>
      <c r="AN1406" s="111"/>
      <c r="AO1406" s="111"/>
      <c r="AP1406" s="111"/>
      <c r="AQ1406" s="111"/>
      <c r="AR1406" s="111"/>
      <c r="AS1406" s="111"/>
      <c r="AT1406" s="111"/>
      <c r="AU1406" s="111"/>
      <c r="AV1406" s="111"/>
      <c r="AW1406" s="111"/>
      <c r="AX1406" s="112"/>
    </row>
    <row r="1407" spans="1:50" ht="12" customHeight="1">
      <c r="A1407" s="7"/>
      <c r="B1407" s="110"/>
      <c r="C1407" s="111"/>
      <c r="D1407" s="111"/>
      <c r="E1407" s="111"/>
      <c r="F1407" s="111"/>
      <c r="G1407" s="111"/>
      <c r="H1407" s="111"/>
      <c r="I1407" s="111"/>
      <c r="J1407" s="111"/>
      <c r="K1407" s="111"/>
      <c r="L1407" s="111"/>
      <c r="M1407" s="111"/>
      <c r="N1407" s="111"/>
      <c r="O1407" s="111"/>
      <c r="P1407" s="111"/>
      <c r="Q1407" s="111"/>
      <c r="R1407" s="111"/>
      <c r="S1407" s="111"/>
      <c r="T1407" s="111"/>
      <c r="U1407" s="111"/>
      <c r="V1407" s="111"/>
      <c r="W1407" s="111"/>
      <c r="X1407" s="111"/>
      <c r="Y1407" s="111"/>
      <c r="Z1407" s="111"/>
      <c r="AA1407" s="111"/>
      <c r="AB1407" s="111"/>
      <c r="AC1407" s="111"/>
      <c r="AD1407" s="111"/>
      <c r="AE1407" s="111"/>
      <c r="AF1407" s="111"/>
      <c r="AG1407" s="111"/>
      <c r="AH1407" s="111"/>
      <c r="AI1407" s="111"/>
      <c r="AJ1407" s="111"/>
      <c r="AK1407" s="111"/>
      <c r="AL1407" s="111"/>
      <c r="AM1407" s="111"/>
      <c r="AN1407" s="111"/>
      <c r="AO1407" s="111"/>
      <c r="AP1407" s="111"/>
      <c r="AQ1407" s="111"/>
      <c r="AR1407" s="111"/>
      <c r="AS1407" s="111"/>
      <c r="AT1407" s="111"/>
      <c r="AU1407" s="111"/>
      <c r="AV1407" s="111"/>
      <c r="AW1407" s="111"/>
      <c r="AX1407" s="112"/>
    </row>
    <row r="1408" spans="1:50" ht="12" customHeight="1">
      <c r="A1408" s="7"/>
      <c r="B1408" s="110"/>
      <c r="C1408" s="111"/>
      <c r="D1408" s="111"/>
      <c r="E1408" s="111"/>
      <c r="F1408" s="111"/>
      <c r="G1408" s="111"/>
      <c r="H1408" s="111"/>
      <c r="I1408" s="111"/>
      <c r="J1408" s="111"/>
      <c r="K1408" s="111"/>
      <c r="L1408" s="111"/>
      <c r="M1408" s="111"/>
      <c r="N1408" s="111"/>
      <c r="O1408" s="111"/>
      <c r="P1408" s="111"/>
      <c r="Q1408" s="111"/>
      <c r="R1408" s="111"/>
      <c r="S1408" s="111"/>
      <c r="T1408" s="111"/>
      <c r="U1408" s="111"/>
      <c r="V1408" s="111"/>
      <c r="W1408" s="111"/>
      <c r="X1408" s="111"/>
      <c r="Y1408" s="111"/>
      <c r="Z1408" s="111"/>
      <c r="AA1408" s="111"/>
      <c r="AB1408" s="111"/>
      <c r="AC1408" s="111"/>
      <c r="AD1408" s="111"/>
      <c r="AE1408" s="111"/>
      <c r="AF1408" s="111"/>
      <c r="AG1408" s="111"/>
      <c r="AH1408" s="111"/>
      <c r="AI1408" s="111"/>
      <c r="AJ1408" s="111"/>
      <c r="AK1408" s="111"/>
      <c r="AL1408" s="111"/>
      <c r="AM1408" s="111"/>
      <c r="AN1408" s="111"/>
      <c r="AO1408" s="111"/>
      <c r="AP1408" s="111"/>
      <c r="AQ1408" s="111"/>
      <c r="AR1408" s="111"/>
      <c r="AS1408" s="111"/>
      <c r="AT1408" s="111"/>
      <c r="AU1408" s="111"/>
      <c r="AV1408" s="111"/>
      <c r="AW1408" s="111"/>
      <c r="AX1408" s="112"/>
    </row>
    <row r="1409" spans="1:175" ht="12" customHeight="1">
      <c r="A1409" s="7"/>
      <c r="B1409" s="110"/>
      <c r="C1409" s="111"/>
      <c r="D1409" s="111"/>
      <c r="E1409" s="111"/>
      <c r="F1409" s="111"/>
      <c r="G1409" s="111"/>
      <c r="H1409" s="111"/>
      <c r="I1409" s="111"/>
      <c r="J1409" s="111"/>
      <c r="K1409" s="111"/>
      <c r="L1409" s="111"/>
      <c r="M1409" s="111"/>
      <c r="N1409" s="111"/>
      <c r="O1409" s="111"/>
      <c r="P1409" s="111"/>
      <c r="Q1409" s="111"/>
      <c r="R1409" s="111"/>
      <c r="S1409" s="111"/>
      <c r="T1409" s="111"/>
      <c r="U1409" s="111"/>
      <c r="V1409" s="111"/>
      <c r="W1409" s="111"/>
      <c r="X1409" s="111"/>
      <c r="Y1409" s="111"/>
      <c r="Z1409" s="111"/>
      <c r="AA1409" s="111"/>
      <c r="AB1409" s="111"/>
      <c r="AC1409" s="111"/>
      <c r="AD1409" s="111"/>
      <c r="AE1409" s="111"/>
      <c r="AF1409" s="111"/>
      <c r="AG1409" s="111"/>
      <c r="AH1409" s="111"/>
      <c r="AI1409" s="111"/>
      <c r="AJ1409" s="111"/>
      <c r="AK1409" s="111"/>
      <c r="AL1409" s="111"/>
      <c r="AM1409" s="111"/>
      <c r="AN1409" s="111"/>
      <c r="AO1409" s="111"/>
      <c r="AP1409" s="111"/>
      <c r="AQ1409" s="111"/>
      <c r="AR1409" s="111"/>
      <c r="AS1409" s="111"/>
      <c r="AT1409" s="111"/>
      <c r="AU1409" s="111"/>
      <c r="AV1409" s="111"/>
      <c r="AW1409" s="111"/>
      <c r="AX1409" s="112"/>
    </row>
    <row r="1410" spans="1:175" ht="12" customHeight="1">
      <c r="A1410" s="7"/>
      <c r="B1410" s="110"/>
      <c r="C1410" s="111"/>
      <c r="D1410" s="111"/>
      <c r="E1410" s="111"/>
      <c r="F1410" s="111"/>
      <c r="G1410" s="111"/>
      <c r="H1410" s="111"/>
      <c r="I1410" s="111"/>
      <c r="J1410" s="111"/>
      <c r="K1410" s="111"/>
      <c r="L1410" s="111"/>
      <c r="M1410" s="111"/>
      <c r="N1410" s="111"/>
      <c r="O1410" s="111"/>
      <c r="P1410" s="111"/>
      <c r="Q1410" s="111"/>
      <c r="R1410" s="111"/>
      <c r="S1410" s="111"/>
      <c r="T1410" s="111"/>
      <c r="U1410" s="111"/>
      <c r="V1410" s="111"/>
      <c r="W1410" s="111"/>
      <c r="X1410" s="111"/>
      <c r="Y1410" s="111"/>
      <c r="Z1410" s="111"/>
      <c r="AA1410" s="111"/>
      <c r="AB1410" s="111"/>
      <c r="AC1410" s="111"/>
      <c r="AD1410" s="111"/>
      <c r="AE1410" s="111"/>
      <c r="AF1410" s="111"/>
      <c r="AG1410" s="111"/>
      <c r="AH1410" s="111"/>
      <c r="AI1410" s="111"/>
      <c r="AJ1410" s="111"/>
      <c r="AK1410" s="111"/>
      <c r="AL1410" s="111"/>
      <c r="AM1410" s="111"/>
      <c r="AN1410" s="111"/>
      <c r="AO1410" s="111"/>
      <c r="AP1410" s="111"/>
      <c r="AQ1410" s="111"/>
      <c r="AR1410" s="111"/>
      <c r="AS1410" s="111"/>
      <c r="AT1410" s="111"/>
      <c r="AU1410" s="111"/>
      <c r="AV1410" s="111"/>
      <c r="AW1410" s="111"/>
      <c r="AX1410" s="112"/>
    </row>
    <row r="1411" spans="1:175" ht="12" customHeight="1">
      <c r="A1411" s="7"/>
      <c r="B1411" s="110"/>
      <c r="C1411" s="111"/>
      <c r="D1411" s="111"/>
      <c r="E1411" s="111"/>
      <c r="F1411" s="111"/>
      <c r="G1411" s="111"/>
      <c r="H1411" s="111"/>
      <c r="I1411" s="111"/>
      <c r="J1411" s="111"/>
      <c r="K1411" s="111"/>
      <c r="L1411" s="111"/>
      <c r="M1411" s="111"/>
      <c r="N1411" s="111"/>
      <c r="O1411" s="111"/>
      <c r="P1411" s="111"/>
      <c r="Q1411" s="111"/>
      <c r="R1411" s="111"/>
      <c r="S1411" s="111"/>
      <c r="T1411" s="111"/>
      <c r="U1411" s="111"/>
      <c r="V1411" s="111"/>
      <c r="W1411" s="111"/>
      <c r="X1411" s="111"/>
      <c r="Y1411" s="111"/>
      <c r="Z1411" s="111"/>
      <c r="AA1411" s="111"/>
      <c r="AB1411" s="111"/>
      <c r="AC1411" s="111"/>
      <c r="AD1411" s="111"/>
      <c r="AE1411" s="111"/>
      <c r="AF1411" s="111"/>
      <c r="AG1411" s="111"/>
      <c r="AH1411" s="111"/>
      <c r="AI1411" s="111"/>
      <c r="AJ1411" s="111"/>
      <c r="AK1411" s="111"/>
      <c r="AL1411" s="111"/>
      <c r="AM1411" s="111"/>
      <c r="AN1411" s="111"/>
      <c r="AO1411" s="111"/>
      <c r="AP1411" s="111"/>
      <c r="AQ1411" s="111"/>
      <c r="AR1411" s="111"/>
      <c r="AS1411" s="111"/>
      <c r="AT1411" s="111"/>
      <c r="AU1411" s="111"/>
      <c r="AV1411" s="111"/>
      <c r="AW1411" s="111"/>
      <c r="AX1411" s="112"/>
    </row>
    <row r="1412" spans="1:175" ht="12" customHeight="1">
      <c r="A1412" s="7"/>
      <c r="B1412" s="110"/>
      <c r="C1412" s="111"/>
      <c r="D1412" s="111"/>
      <c r="E1412" s="111"/>
      <c r="F1412" s="111"/>
      <c r="G1412" s="111"/>
      <c r="H1412" s="111"/>
      <c r="I1412" s="111"/>
      <c r="J1412" s="111"/>
      <c r="K1412" s="111"/>
      <c r="L1412" s="111"/>
      <c r="M1412" s="111"/>
      <c r="N1412" s="111"/>
      <c r="O1412" s="111"/>
      <c r="P1412" s="111"/>
      <c r="Q1412" s="111"/>
      <c r="R1412" s="111"/>
      <c r="S1412" s="111"/>
      <c r="T1412" s="111"/>
      <c r="U1412" s="111"/>
      <c r="V1412" s="111"/>
      <c r="W1412" s="111"/>
      <c r="X1412" s="111"/>
      <c r="Y1412" s="111"/>
      <c r="Z1412" s="111"/>
      <c r="AA1412" s="111"/>
      <c r="AB1412" s="111"/>
      <c r="AC1412" s="111"/>
      <c r="AD1412" s="111"/>
      <c r="AE1412" s="111"/>
      <c r="AF1412" s="111"/>
      <c r="AG1412" s="111"/>
      <c r="AH1412" s="111"/>
      <c r="AI1412" s="111"/>
      <c r="AJ1412" s="111"/>
      <c r="AK1412" s="111"/>
      <c r="AL1412" s="111"/>
      <c r="AM1412" s="111"/>
      <c r="AN1412" s="111"/>
      <c r="AO1412" s="111"/>
      <c r="AP1412" s="111"/>
      <c r="AQ1412" s="111"/>
      <c r="AR1412" s="111"/>
      <c r="AS1412" s="111"/>
      <c r="AT1412" s="111"/>
      <c r="AU1412" s="111"/>
      <c r="AV1412" s="111"/>
      <c r="AW1412" s="111"/>
      <c r="AX1412" s="112"/>
    </row>
    <row r="1413" spans="1:175" ht="12" customHeight="1">
      <c r="A1413" s="7"/>
      <c r="B1413" s="110"/>
      <c r="C1413" s="111"/>
      <c r="D1413" s="111"/>
      <c r="E1413" s="111"/>
      <c r="F1413" s="111"/>
      <c r="G1413" s="111"/>
      <c r="H1413" s="111"/>
      <c r="I1413" s="111"/>
      <c r="J1413" s="111"/>
      <c r="K1413" s="111"/>
      <c r="L1413" s="111"/>
      <c r="M1413" s="111"/>
      <c r="N1413" s="111"/>
      <c r="O1413" s="111"/>
      <c r="P1413" s="111"/>
      <c r="Q1413" s="111"/>
      <c r="R1413" s="111"/>
      <c r="S1413" s="111"/>
      <c r="T1413" s="111"/>
      <c r="U1413" s="111"/>
      <c r="V1413" s="111"/>
      <c r="W1413" s="111"/>
      <c r="X1413" s="111"/>
      <c r="Y1413" s="111"/>
      <c r="Z1413" s="111"/>
      <c r="AA1413" s="111"/>
      <c r="AB1413" s="111"/>
      <c r="AC1413" s="111"/>
      <c r="AD1413" s="111"/>
      <c r="AE1413" s="111"/>
      <c r="AF1413" s="111"/>
      <c r="AG1413" s="111"/>
      <c r="AH1413" s="111"/>
      <c r="AI1413" s="111"/>
      <c r="AJ1413" s="111"/>
      <c r="AK1413" s="111"/>
      <c r="AL1413" s="111"/>
      <c r="AM1413" s="111"/>
      <c r="AN1413" s="111"/>
      <c r="AO1413" s="111"/>
      <c r="AP1413" s="111"/>
      <c r="AQ1413" s="111"/>
      <c r="AR1413" s="111"/>
      <c r="AS1413" s="111"/>
      <c r="AT1413" s="111"/>
      <c r="AU1413" s="111"/>
      <c r="AV1413" s="111"/>
      <c r="AW1413" s="111"/>
      <c r="AX1413" s="112"/>
    </row>
    <row r="1414" spans="1:175" ht="15" thickBot="1">
      <c r="A1414" s="16"/>
      <c r="B1414" s="17"/>
      <c r="C1414" s="18"/>
      <c r="D1414" s="18"/>
      <c r="E1414" s="18"/>
      <c r="F1414" s="18"/>
      <c r="G1414" s="18"/>
      <c r="H1414" s="18"/>
      <c r="I1414" s="18"/>
      <c r="J1414" s="18"/>
      <c r="K1414" s="18"/>
      <c r="L1414" s="18"/>
      <c r="M1414" s="18"/>
      <c r="N1414" s="18"/>
      <c r="O1414" s="18"/>
      <c r="P1414" s="18"/>
      <c r="Q1414" s="18"/>
      <c r="R1414" s="18"/>
      <c r="S1414" s="18"/>
      <c r="T1414" s="18"/>
      <c r="U1414" s="18"/>
      <c r="V1414" s="18"/>
      <c r="W1414" s="18"/>
      <c r="X1414" s="18"/>
      <c r="Y1414" s="18"/>
      <c r="Z1414" s="18"/>
      <c r="AA1414" s="18"/>
      <c r="AB1414" s="18"/>
      <c r="AC1414" s="18"/>
      <c r="AD1414" s="18"/>
      <c r="AE1414" s="18"/>
      <c r="AF1414" s="18"/>
      <c r="AG1414" s="18"/>
      <c r="AH1414" s="18"/>
      <c r="AI1414" s="18"/>
      <c r="AJ1414" s="18"/>
      <c r="AK1414" s="18"/>
      <c r="AL1414" s="18"/>
      <c r="AM1414" s="18"/>
      <c r="AN1414" s="18"/>
      <c r="AO1414" s="18"/>
      <c r="AP1414" s="18"/>
      <c r="AQ1414" s="18"/>
      <c r="AR1414" s="18"/>
      <c r="AS1414" s="18"/>
      <c r="AT1414" s="18"/>
      <c r="AU1414" s="18"/>
      <c r="AV1414" s="18"/>
      <c r="AW1414" s="18"/>
      <c r="AX1414" s="19"/>
    </row>
    <row r="1415" spans="1:175">
      <c r="B1415" s="20"/>
    </row>
    <row r="1416" spans="1:175" ht="14.25">
      <c r="B1416" s="9" t="s">
        <v>4</v>
      </c>
      <c r="C1416" s="7"/>
      <c r="D1416" s="7"/>
      <c r="E1416" s="7"/>
      <c r="F1416" s="7"/>
      <c r="G1416" s="7"/>
      <c r="H1416" s="7"/>
      <c r="I1416" s="7"/>
      <c r="J1416" s="7"/>
      <c r="K1416" s="7"/>
      <c r="L1416" s="8"/>
      <c r="M1416" s="8"/>
      <c r="N1416" s="8"/>
      <c r="O1416" s="8"/>
      <c r="P1416" s="7"/>
      <c r="Q1416" s="7"/>
      <c r="R1416" s="7"/>
      <c r="S1416" s="7"/>
      <c r="T1416" s="7"/>
      <c r="U1416" s="7"/>
      <c r="V1416" s="9"/>
      <c r="W1416" s="9"/>
      <c r="X1416" s="9"/>
      <c r="Y1416" s="9"/>
      <c r="Z1416" s="9"/>
      <c r="AA1416" s="9"/>
      <c r="AB1416" s="9"/>
      <c r="AC1416" s="9"/>
      <c r="AD1416" s="9"/>
      <c r="AE1416" s="9"/>
      <c r="AF1416" s="9"/>
      <c r="AG1416" s="9"/>
      <c r="AH1416" s="9"/>
      <c r="AI1416" s="9"/>
      <c r="AJ1416" s="9"/>
      <c r="AK1416" s="9"/>
      <c r="AL1416" s="9"/>
      <c r="AM1416" s="9"/>
      <c r="AN1416" s="9"/>
      <c r="AO1416" s="9"/>
      <c r="AP1416" s="9"/>
      <c r="AQ1416" s="9"/>
      <c r="AR1416" s="9"/>
      <c r="AS1416" s="9"/>
      <c r="AT1416" s="9"/>
      <c r="AU1416" s="9"/>
      <c r="AV1416" s="9"/>
      <c r="AW1416" s="9"/>
      <c r="AX1416" s="9"/>
    </row>
    <row r="1417" spans="1:175" ht="15" thickBot="1">
      <c r="B1417" s="7"/>
      <c r="C1417" s="7"/>
      <c r="D1417" s="7"/>
      <c r="E1417" s="7"/>
      <c r="F1417" s="7"/>
      <c r="G1417" s="7"/>
      <c r="H1417" s="7"/>
      <c r="I1417" s="7"/>
      <c r="J1417" s="7"/>
      <c r="K1417" s="7"/>
      <c r="L1417" s="8"/>
      <c r="M1417" s="8"/>
      <c r="N1417" s="8"/>
      <c r="O1417" s="8"/>
      <c r="P1417" s="7"/>
      <c r="Q1417" s="7"/>
      <c r="R1417" s="7"/>
      <c r="S1417" s="7"/>
      <c r="T1417" s="7"/>
      <c r="U1417" s="7"/>
      <c r="V1417" s="9"/>
      <c r="W1417" s="9"/>
      <c r="X1417" s="9"/>
      <c r="Y1417" s="9"/>
      <c r="Z1417" s="9"/>
      <c r="AA1417" s="9"/>
      <c r="AB1417" s="9"/>
      <c r="AC1417" s="9"/>
      <c r="AD1417" s="9"/>
      <c r="AE1417" s="9"/>
      <c r="AF1417" s="9"/>
      <c r="AG1417" s="9"/>
      <c r="AH1417" s="9"/>
      <c r="AI1417" s="9"/>
      <c r="AJ1417" s="9"/>
      <c r="AK1417" s="9"/>
      <c r="AL1417" s="9"/>
      <c r="AM1417" s="9"/>
      <c r="AN1417" s="9"/>
      <c r="AO1417" s="9"/>
      <c r="AP1417" s="9"/>
      <c r="AQ1417" s="9"/>
      <c r="AR1417" s="9"/>
      <c r="AS1417" s="9"/>
      <c r="AT1417" s="9"/>
      <c r="AU1417" s="9"/>
      <c r="AV1417" s="9"/>
      <c r="AW1417" s="9"/>
      <c r="AX1417" s="21" t="s">
        <v>5</v>
      </c>
    </row>
    <row r="1418" spans="1:175" s="15" customFormat="1" ht="13.5" customHeight="1">
      <c r="A1418" s="7"/>
      <c r="B1418" s="113" t="s">
        <v>6</v>
      </c>
      <c r="C1418" s="114"/>
      <c r="D1418" s="114"/>
      <c r="E1418" s="114"/>
      <c r="F1418" s="114"/>
      <c r="G1418" s="114"/>
      <c r="H1418" s="114"/>
      <c r="I1418" s="114"/>
      <c r="J1418" s="114"/>
      <c r="K1418" s="114"/>
      <c r="L1418" s="114"/>
      <c r="M1418" s="114"/>
      <c r="N1418" s="114"/>
      <c r="O1418" s="114"/>
      <c r="P1418" s="114"/>
      <c r="Q1418" s="114"/>
      <c r="R1418" s="114"/>
      <c r="S1418" s="114"/>
      <c r="T1418" s="114"/>
      <c r="U1418" s="114"/>
      <c r="V1418" s="114"/>
      <c r="W1418" s="114"/>
      <c r="X1418" s="114"/>
      <c r="Y1418" s="114"/>
      <c r="Z1418" s="115"/>
      <c r="AA1418" s="119" t="s">
        <v>12</v>
      </c>
      <c r="AB1418" s="114"/>
      <c r="AC1418" s="114"/>
      <c r="AD1418" s="114"/>
      <c r="AE1418" s="114"/>
      <c r="AF1418" s="114"/>
      <c r="AG1418" s="114"/>
      <c r="AH1418" s="114"/>
      <c r="AI1418" s="115"/>
      <c r="AJ1418" s="119" t="s">
        <v>13</v>
      </c>
      <c r="AK1418" s="114"/>
      <c r="AL1418" s="114"/>
      <c r="AM1418" s="114"/>
      <c r="AN1418" s="114"/>
      <c r="AO1418" s="114"/>
      <c r="AP1418" s="114"/>
      <c r="AQ1418" s="114"/>
      <c r="AR1418" s="115"/>
      <c r="AS1418" s="119" t="s">
        <v>7</v>
      </c>
      <c r="AT1418" s="114"/>
      <c r="AU1418" s="114"/>
      <c r="AV1418" s="114"/>
      <c r="AW1418" s="114"/>
      <c r="AX1418" s="121"/>
      <c r="AY1418" s="2"/>
      <c r="AZ1418" s="2"/>
      <c r="BA1418" s="2"/>
      <c r="BB1418" s="2"/>
      <c r="BC1418" s="2"/>
      <c r="BD1418" s="2"/>
      <c r="BE1418" s="2"/>
      <c r="BF1418" s="2"/>
      <c r="BG1418" s="2"/>
      <c r="BH1418" s="2"/>
      <c r="BI1418" s="2"/>
      <c r="BJ1418" s="2"/>
      <c r="BK1418" s="2"/>
      <c r="BL1418" s="2"/>
      <c r="BM1418" s="2"/>
      <c r="BN1418" s="2"/>
      <c r="BO1418" s="2"/>
      <c r="BP1418" s="2"/>
      <c r="BQ1418" s="2"/>
      <c r="BR1418" s="2"/>
      <c r="BS1418" s="2"/>
      <c r="BT1418" s="2"/>
      <c r="BU1418" s="2"/>
      <c r="BV1418" s="2"/>
      <c r="BW1418" s="2"/>
      <c r="BX1418" s="2"/>
      <c r="BY1418" s="2"/>
      <c r="BZ1418" s="2"/>
      <c r="CA1418" s="2"/>
      <c r="CB1418" s="2"/>
      <c r="CC1418" s="2"/>
      <c r="CD1418" s="2"/>
      <c r="CE1418" s="2"/>
      <c r="CF1418" s="2"/>
      <c r="CG1418" s="2"/>
      <c r="CH1418" s="2"/>
      <c r="CI1418" s="2"/>
      <c r="CJ1418" s="2"/>
      <c r="CK1418" s="2"/>
      <c r="CL1418" s="2"/>
      <c r="CM1418" s="2"/>
      <c r="CN1418" s="2"/>
      <c r="CO1418" s="2"/>
      <c r="CP1418" s="2"/>
      <c r="CQ1418" s="2"/>
      <c r="CR1418" s="2"/>
      <c r="CS1418" s="2"/>
      <c r="CT1418" s="2"/>
      <c r="CU1418" s="2"/>
      <c r="CV1418" s="2"/>
      <c r="CW1418" s="2"/>
      <c r="CX1418" s="2"/>
      <c r="CY1418" s="2"/>
      <c r="CZ1418" s="2"/>
      <c r="DA1418" s="2"/>
      <c r="DB1418" s="2"/>
      <c r="DC1418" s="2"/>
      <c r="DD1418" s="2"/>
      <c r="DE1418" s="2"/>
      <c r="DF1418" s="2"/>
      <c r="DG1418" s="2"/>
      <c r="DH1418" s="2"/>
      <c r="DI1418" s="2"/>
      <c r="DJ1418" s="2"/>
      <c r="DK1418" s="2"/>
      <c r="DL1418" s="2"/>
      <c r="DM1418" s="2"/>
      <c r="DN1418" s="2"/>
      <c r="DO1418" s="2"/>
      <c r="DP1418" s="2"/>
      <c r="DQ1418" s="2"/>
      <c r="DR1418" s="2"/>
      <c r="DS1418" s="2"/>
      <c r="DT1418" s="2"/>
      <c r="DU1418" s="2"/>
      <c r="DV1418" s="2"/>
      <c r="DW1418" s="2"/>
      <c r="DX1418" s="2"/>
      <c r="DY1418" s="2"/>
      <c r="DZ1418" s="2"/>
      <c r="EA1418" s="2"/>
      <c r="EB1418" s="2"/>
      <c r="EC1418" s="2"/>
      <c r="ED1418" s="2"/>
      <c r="EE1418" s="2"/>
      <c r="EF1418" s="2"/>
      <c r="EG1418" s="2"/>
      <c r="EH1418" s="2"/>
      <c r="EI1418" s="2"/>
      <c r="EJ1418" s="2"/>
      <c r="EK1418" s="2"/>
      <c r="EL1418" s="2"/>
      <c r="EM1418" s="2"/>
      <c r="EN1418" s="2"/>
      <c r="EO1418" s="2"/>
      <c r="EP1418" s="2"/>
      <c r="EQ1418" s="2"/>
      <c r="ER1418" s="2"/>
      <c r="ES1418" s="2"/>
      <c r="ET1418" s="2"/>
      <c r="EU1418" s="2"/>
      <c r="EV1418" s="2"/>
      <c r="EW1418" s="2"/>
      <c r="EX1418" s="2"/>
      <c r="EY1418" s="2"/>
      <c r="EZ1418" s="2"/>
      <c r="FA1418" s="2"/>
      <c r="FB1418" s="2"/>
      <c r="FC1418" s="2"/>
      <c r="FD1418" s="2"/>
      <c r="FE1418" s="2"/>
      <c r="FF1418" s="2"/>
      <c r="FG1418" s="2"/>
      <c r="FH1418" s="2"/>
      <c r="FI1418" s="2"/>
      <c r="FJ1418" s="2"/>
      <c r="FK1418" s="2"/>
      <c r="FL1418" s="2"/>
      <c r="FM1418" s="2"/>
      <c r="FN1418" s="2"/>
      <c r="FO1418" s="2"/>
      <c r="FP1418" s="2"/>
      <c r="FQ1418" s="2"/>
      <c r="FR1418" s="2"/>
      <c r="FS1418" s="2"/>
    </row>
    <row r="1419" spans="1:175" s="15" customFormat="1" ht="13.5">
      <c r="A1419" s="7"/>
      <c r="B1419" s="116"/>
      <c r="C1419" s="117"/>
      <c r="D1419" s="117"/>
      <c r="E1419" s="117"/>
      <c r="F1419" s="117"/>
      <c r="G1419" s="117"/>
      <c r="H1419" s="117"/>
      <c r="I1419" s="117"/>
      <c r="J1419" s="117"/>
      <c r="K1419" s="117"/>
      <c r="L1419" s="117"/>
      <c r="M1419" s="117"/>
      <c r="N1419" s="117"/>
      <c r="O1419" s="117"/>
      <c r="P1419" s="117"/>
      <c r="Q1419" s="117"/>
      <c r="R1419" s="117"/>
      <c r="S1419" s="117"/>
      <c r="T1419" s="117"/>
      <c r="U1419" s="117"/>
      <c r="V1419" s="117"/>
      <c r="W1419" s="117"/>
      <c r="X1419" s="117"/>
      <c r="Y1419" s="117"/>
      <c r="Z1419" s="118"/>
      <c r="AA1419" s="120"/>
      <c r="AB1419" s="117"/>
      <c r="AC1419" s="117"/>
      <c r="AD1419" s="117"/>
      <c r="AE1419" s="117"/>
      <c r="AF1419" s="117"/>
      <c r="AG1419" s="117"/>
      <c r="AH1419" s="117"/>
      <c r="AI1419" s="118"/>
      <c r="AJ1419" s="120"/>
      <c r="AK1419" s="117"/>
      <c r="AL1419" s="117"/>
      <c r="AM1419" s="117"/>
      <c r="AN1419" s="117"/>
      <c r="AO1419" s="117"/>
      <c r="AP1419" s="117"/>
      <c r="AQ1419" s="117"/>
      <c r="AR1419" s="118"/>
      <c r="AS1419" s="120"/>
      <c r="AT1419" s="117"/>
      <c r="AU1419" s="117"/>
      <c r="AV1419" s="117"/>
      <c r="AW1419" s="117"/>
      <c r="AX1419" s="122"/>
      <c r="AY1419" s="2"/>
      <c r="AZ1419" s="2"/>
      <c r="BA1419" s="2"/>
      <c r="BB1419" s="2"/>
      <c r="BC1419" s="2"/>
      <c r="BD1419" s="2"/>
      <c r="BE1419" s="2"/>
      <c r="BF1419" s="2"/>
      <c r="BG1419" s="2"/>
      <c r="BH1419" s="2"/>
      <c r="BI1419" s="2"/>
      <c r="BJ1419" s="2"/>
      <c r="BK1419" s="2"/>
      <c r="BL1419" s="2"/>
      <c r="BM1419" s="2"/>
      <c r="BN1419" s="2"/>
      <c r="BO1419" s="2"/>
      <c r="BP1419" s="2"/>
      <c r="BQ1419" s="2"/>
      <c r="BR1419" s="2"/>
      <c r="BS1419" s="2"/>
      <c r="BT1419" s="2"/>
      <c r="BU1419" s="2"/>
      <c r="BV1419" s="2"/>
      <c r="BW1419" s="2"/>
      <c r="BX1419" s="2"/>
      <c r="BY1419" s="2"/>
      <c r="BZ1419" s="2"/>
      <c r="CA1419" s="2"/>
      <c r="CB1419" s="2"/>
      <c r="CC1419" s="2"/>
      <c r="CD1419" s="2"/>
      <c r="CE1419" s="2"/>
      <c r="CF1419" s="2"/>
      <c r="CG1419" s="2"/>
      <c r="CH1419" s="2"/>
      <c r="CI1419" s="2"/>
      <c r="CJ1419" s="2"/>
      <c r="CK1419" s="2"/>
      <c r="CL1419" s="2"/>
      <c r="CM1419" s="2"/>
      <c r="CN1419" s="2"/>
      <c r="CO1419" s="2"/>
      <c r="CP1419" s="2"/>
      <c r="CQ1419" s="2"/>
      <c r="CR1419" s="2"/>
      <c r="CS1419" s="2"/>
      <c r="CT1419" s="2"/>
      <c r="CU1419" s="2"/>
      <c r="CV1419" s="2"/>
      <c r="CW1419" s="2"/>
      <c r="CX1419" s="2"/>
      <c r="CY1419" s="2"/>
      <c r="CZ1419" s="2"/>
      <c r="DA1419" s="2"/>
      <c r="DB1419" s="2"/>
      <c r="DC1419" s="2"/>
      <c r="DD1419" s="2"/>
      <c r="DE1419" s="2"/>
      <c r="DF1419" s="2"/>
      <c r="DG1419" s="2"/>
      <c r="DH1419" s="2"/>
      <c r="DI1419" s="2"/>
      <c r="DJ1419" s="2"/>
      <c r="DK1419" s="2"/>
      <c r="DL1419" s="2"/>
      <c r="DM1419" s="2"/>
      <c r="DN1419" s="2"/>
      <c r="DO1419" s="2"/>
      <c r="DP1419" s="2"/>
      <c r="DQ1419" s="2"/>
      <c r="DR1419" s="2"/>
      <c r="DS1419" s="2"/>
      <c r="DT1419" s="2"/>
      <c r="DU1419" s="2"/>
      <c r="DV1419" s="2"/>
      <c r="DW1419" s="2"/>
      <c r="DX1419" s="2"/>
      <c r="DY1419" s="2"/>
      <c r="DZ1419" s="2"/>
      <c r="EA1419" s="2"/>
      <c r="EB1419" s="2"/>
      <c r="EC1419" s="2"/>
      <c r="ED1419" s="2"/>
      <c r="EE1419" s="2"/>
      <c r="EF1419" s="2"/>
      <c r="EG1419" s="2"/>
      <c r="EH1419" s="2"/>
      <c r="EI1419" s="2"/>
      <c r="EJ1419" s="2"/>
      <c r="EK1419" s="2"/>
      <c r="EL1419" s="2"/>
      <c r="EM1419" s="2"/>
      <c r="EN1419" s="2"/>
      <c r="EO1419" s="2"/>
      <c r="EP1419" s="2"/>
      <c r="EQ1419" s="2"/>
      <c r="ER1419" s="2"/>
      <c r="ES1419" s="2"/>
      <c r="ET1419" s="2"/>
      <c r="EU1419" s="2"/>
      <c r="EV1419" s="2"/>
      <c r="EW1419" s="2"/>
      <c r="EX1419" s="2"/>
      <c r="EY1419" s="2"/>
      <c r="EZ1419" s="2"/>
      <c r="FA1419" s="2"/>
      <c r="FB1419" s="2"/>
      <c r="FC1419" s="2"/>
      <c r="FD1419" s="2"/>
      <c r="FE1419" s="2"/>
      <c r="FF1419" s="2"/>
      <c r="FG1419" s="2"/>
      <c r="FH1419" s="2"/>
      <c r="FI1419" s="2"/>
      <c r="FJ1419" s="2"/>
      <c r="FK1419" s="2"/>
      <c r="FL1419" s="2"/>
      <c r="FM1419" s="2"/>
      <c r="FN1419" s="2"/>
      <c r="FO1419" s="2"/>
      <c r="FP1419" s="2"/>
      <c r="FQ1419" s="2"/>
      <c r="FR1419" s="2"/>
      <c r="FS1419" s="2"/>
    </row>
    <row r="1420" spans="1:175" s="15" customFormat="1" ht="18.75" customHeight="1">
      <c r="A1420" s="7"/>
      <c r="B1420" s="22"/>
      <c r="C1420" s="101" t="s">
        <v>233</v>
      </c>
      <c r="D1420" s="102"/>
      <c r="E1420" s="102"/>
      <c r="F1420" s="102"/>
      <c r="G1420" s="102"/>
      <c r="H1420" s="102"/>
      <c r="I1420" s="102"/>
      <c r="J1420" s="102"/>
      <c r="K1420" s="102"/>
      <c r="L1420" s="102"/>
      <c r="M1420" s="102"/>
      <c r="N1420" s="102"/>
      <c r="O1420" s="102"/>
      <c r="P1420" s="102"/>
      <c r="Q1420" s="102"/>
      <c r="R1420" s="102"/>
      <c r="S1420" s="102"/>
      <c r="T1420" s="102"/>
      <c r="U1420" s="102"/>
      <c r="V1420" s="102"/>
      <c r="W1420" s="102"/>
      <c r="X1420" s="102"/>
      <c r="Y1420" s="102"/>
      <c r="Z1420" s="103"/>
      <c r="AA1420" s="104">
        <v>256</v>
      </c>
      <c r="AB1420" s="105"/>
      <c r="AC1420" s="105"/>
      <c r="AD1420" s="105"/>
      <c r="AE1420" s="105"/>
      <c r="AF1420" s="105"/>
      <c r="AG1420" s="105"/>
      <c r="AH1420" s="105"/>
      <c r="AI1420" s="106"/>
      <c r="AJ1420" s="104">
        <v>6204</v>
      </c>
      <c r="AK1420" s="105"/>
      <c r="AL1420" s="105"/>
      <c r="AM1420" s="105"/>
      <c r="AN1420" s="105"/>
      <c r="AO1420" s="105"/>
      <c r="AP1420" s="105"/>
      <c r="AQ1420" s="105"/>
      <c r="AR1420" s="106"/>
      <c r="AS1420" s="107"/>
      <c r="AT1420" s="108"/>
      <c r="AU1420" s="108"/>
      <c r="AV1420" s="108"/>
      <c r="AW1420" s="108"/>
      <c r="AX1420" s="109"/>
      <c r="AY1420" s="2"/>
      <c r="AZ1420" s="2"/>
      <c r="BA1420" s="2"/>
      <c r="BB1420" s="2"/>
      <c r="BC1420" s="2"/>
      <c r="BD1420" s="2"/>
      <c r="BE1420" s="2"/>
      <c r="BF1420" s="2"/>
      <c r="BG1420" s="2"/>
      <c r="BH1420" s="2"/>
      <c r="BI1420" s="2"/>
      <c r="BJ1420" s="2"/>
      <c r="BK1420" s="2"/>
      <c r="BL1420" s="2"/>
      <c r="BM1420" s="2"/>
      <c r="BN1420" s="2"/>
      <c r="BO1420" s="2"/>
      <c r="BP1420" s="2"/>
      <c r="BQ1420" s="2"/>
      <c r="BR1420" s="2"/>
      <c r="BS1420" s="2"/>
      <c r="BT1420" s="2"/>
      <c r="BU1420" s="2"/>
      <c r="BV1420" s="2"/>
      <c r="BW1420" s="2"/>
      <c r="BX1420" s="2"/>
      <c r="BY1420" s="2"/>
      <c r="BZ1420" s="2"/>
      <c r="CA1420" s="2"/>
      <c r="CB1420" s="2"/>
      <c r="CC1420" s="2"/>
      <c r="CD1420" s="2"/>
      <c r="CE1420" s="2"/>
      <c r="CF1420" s="2"/>
      <c r="CG1420" s="2"/>
      <c r="CH1420" s="2"/>
      <c r="CI1420" s="2"/>
      <c r="CJ1420" s="2"/>
      <c r="CK1420" s="2"/>
      <c r="CL1420" s="2"/>
      <c r="CM1420" s="2"/>
      <c r="CN1420" s="2"/>
      <c r="CO1420" s="2"/>
      <c r="CP1420" s="2"/>
      <c r="CQ1420" s="2"/>
      <c r="CR1420" s="2"/>
      <c r="CS1420" s="2"/>
      <c r="CT1420" s="2"/>
      <c r="CU1420" s="2"/>
      <c r="CV1420" s="2"/>
      <c r="CW1420" s="2"/>
      <c r="CX1420" s="2"/>
      <c r="CY1420" s="2"/>
      <c r="CZ1420" s="2"/>
      <c r="DA1420" s="2"/>
      <c r="DB1420" s="2"/>
      <c r="DC1420" s="2"/>
      <c r="DD1420" s="2"/>
      <c r="DE1420" s="2"/>
      <c r="DF1420" s="2"/>
      <c r="DG1420" s="2"/>
      <c r="DH1420" s="2"/>
      <c r="DI1420" s="2"/>
      <c r="DJ1420" s="2"/>
      <c r="DK1420" s="2"/>
      <c r="DL1420" s="2"/>
      <c r="DM1420" s="2"/>
      <c r="DN1420" s="2"/>
      <c r="DO1420" s="2"/>
      <c r="DP1420" s="2"/>
      <c r="DQ1420" s="2"/>
      <c r="DR1420" s="2"/>
      <c r="DS1420" s="2"/>
      <c r="DT1420" s="2"/>
      <c r="DU1420" s="2"/>
      <c r="DV1420" s="2"/>
      <c r="DW1420" s="2"/>
      <c r="DX1420" s="2"/>
      <c r="DY1420" s="2"/>
      <c r="DZ1420" s="2"/>
      <c r="EA1420" s="2"/>
      <c r="EB1420" s="2"/>
      <c r="EC1420" s="2"/>
      <c r="ED1420" s="2"/>
      <c r="EE1420" s="2"/>
      <c r="EF1420" s="2"/>
      <c r="EG1420" s="2"/>
      <c r="EH1420" s="2"/>
      <c r="EI1420" s="2"/>
      <c r="EJ1420" s="2"/>
      <c r="EK1420" s="2"/>
      <c r="EL1420" s="2"/>
      <c r="EM1420" s="2"/>
      <c r="EN1420" s="2"/>
      <c r="EO1420" s="2"/>
      <c r="EP1420" s="2"/>
      <c r="EQ1420" s="2"/>
      <c r="ER1420" s="2"/>
      <c r="ES1420" s="2"/>
      <c r="ET1420" s="2"/>
      <c r="EU1420" s="2"/>
      <c r="EV1420" s="2"/>
      <c r="EW1420" s="2"/>
      <c r="EX1420" s="2"/>
      <c r="EY1420" s="2"/>
      <c r="EZ1420" s="2"/>
      <c r="FA1420" s="2"/>
      <c r="FB1420" s="2"/>
      <c r="FC1420" s="2"/>
      <c r="FD1420" s="2"/>
      <c r="FE1420" s="2"/>
      <c r="FF1420" s="2"/>
      <c r="FG1420" s="2"/>
      <c r="FH1420" s="2"/>
      <c r="FI1420" s="2"/>
      <c r="FJ1420" s="2"/>
      <c r="FK1420" s="2"/>
      <c r="FL1420" s="2"/>
      <c r="FM1420" s="2"/>
      <c r="FN1420" s="2"/>
      <c r="FO1420" s="2"/>
      <c r="FP1420" s="2"/>
      <c r="FQ1420" s="2"/>
      <c r="FR1420" s="2"/>
      <c r="FS1420" s="2"/>
    </row>
    <row r="1421" spans="1:175" s="15" customFormat="1" ht="18.75" customHeight="1">
      <c r="A1421" s="7"/>
      <c r="B1421" s="22"/>
      <c r="C1421" s="101" t="s">
        <v>234</v>
      </c>
      <c r="D1421" s="102"/>
      <c r="E1421" s="102"/>
      <c r="F1421" s="102"/>
      <c r="G1421" s="102"/>
      <c r="H1421" s="102"/>
      <c r="I1421" s="102"/>
      <c r="J1421" s="102"/>
      <c r="K1421" s="102"/>
      <c r="L1421" s="102"/>
      <c r="M1421" s="102"/>
      <c r="N1421" s="102"/>
      <c r="O1421" s="102"/>
      <c r="P1421" s="102"/>
      <c r="Q1421" s="102"/>
      <c r="R1421" s="102"/>
      <c r="S1421" s="102"/>
      <c r="T1421" s="102"/>
      <c r="U1421" s="102"/>
      <c r="V1421" s="102"/>
      <c r="W1421" s="102"/>
      <c r="X1421" s="102"/>
      <c r="Y1421" s="102"/>
      <c r="Z1421" s="103"/>
      <c r="AA1421" s="104">
        <v>146</v>
      </c>
      <c r="AB1421" s="105"/>
      <c r="AC1421" s="105"/>
      <c r="AD1421" s="105"/>
      <c r="AE1421" s="105"/>
      <c r="AF1421" s="105"/>
      <c r="AG1421" s="105"/>
      <c r="AH1421" s="105"/>
      <c r="AI1421" s="106"/>
      <c r="AJ1421" s="104">
        <v>146</v>
      </c>
      <c r="AK1421" s="105"/>
      <c r="AL1421" s="105"/>
      <c r="AM1421" s="105"/>
      <c r="AN1421" s="105"/>
      <c r="AO1421" s="105"/>
      <c r="AP1421" s="105"/>
      <c r="AQ1421" s="105"/>
      <c r="AR1421" s="106"/>
      <c r="AS1421" s="107"/>
      <c r="AT1421" s="108"/>
      <c r="AU1421" s="108"/>
      <c r="AV1421" s="108"/>
      <c r="AW1421" s="108"/>
      <c r="AX1421" s="109"/>
      <c r="AY1421" s="2"/>
      <c r="AZ1421" s="2"/>
      <c r="BA1421" s="2"/>
      <c r="BB1421" s="2"/>
      <c r="BC1421" s="2"/>
      <c r="BD1421" s="2"/>
      <c r="BE1421" s="2"/>
      <c r="BF1421" s="2"/>
      <c r="BG1421" s="2"/>
      <c r="BH1421" s="2"/>
      <c r="BI1421" s="2"/>
      <c r="BJ1421" s="2"/>
      <c r="BK1421" s="2"/>
      <c r="BL1421" s="2"/>
      <c r="BM1421" s="2"/>
      <c r="BN1421" s="2"/>
      <c r="BO1421" s="2"/>
      <c r="BP1421" s="2"/>
      <c r="BQ1421" s="2"/>
      <c r="BR1421" s="2"/>
      <c r="BS1421" s="2"/>
      <c r="BT1421" s="2"/>
      <c r="BU1421" s="2"/>
      <c r="BV1421" s="2"/>
      <c r="BW1421" s="2"/>
      <c r="BX1421" s="2"/>
      <c r="BY1421" s="2"/>
      <c r="BZ1421" s="2"/>
      <c r="CA1421" s="2"/>
      <c r="CB1421" s="2"/>
      <c r="CC1421" s="2"/>
      <c r="CD1421" s="2"/>
      <c r="CE1421" s="2"/>
      <c r="CF1421" s="2"/>
      <c r="CG1421" s="2"/>
      <c r="CH1421" s="2"/>
      <c r="CI1421" s="2"/>
      <c r="CJ1421" s="2"/>
      <c r="CK1421" s="2"/>
      <c r="CL1421" s="2"/>
      <c r="CM1421" s="2"/>
      <c r="CN1421" s="2"/>
      <c r="CO1421" s="2"/>
      <c r="CP1421" s="2"/>
      <c r="CQ1421" s="2"/>
      <c r="CR1421" s="2"/>
      <c r="CS1421" s="2"/>
      <c r="CT1421" s="2"/>
      <c r="CU1421" s="2"/>
      <c r="CV1421" s="2"/>
      <c r="CW1421" s="2"/>
      <c r="CX1421" s="2"/>
      <c r="CY1421" s="2"/>
      <c r="CZ1421" s="2"/>
      <c r="DA1421" s="2"/>
      <c r="DB1421" s="2"/>
      <c r="DC1421" s="2"/>
      <c r="DD1421" s="2"/>
      <c r="DE1421" s="2"/>
      <c r="DF1421" s="2"/>
      <c r="DG1421" s="2"/>
      <c r="DH1421" s="2"/>
      <c r="DI1421" s="2"/>
      <c r="DJ1421" s="2"/>
      <c r="DK1421" s="2"/>
      <c r="DL1421" s="2"/>
      <c r="DM1421" s="2"/>
      <c r="DN1421" s="2"/>
      <c r="DO1421" s="2"/>
      <c r="DP1421" s="2"/>
      <c r="DQ1421" s="2"/>
      <c r="DR1421" s="2"/>
      <c r="DS1421" s="2"/>
      <c r="DT1421" s="2"/>
      <c r="DU1421" s="2"/>
      <c r="DV1421" s="2"/>
      <c r="DW1421" s="2"/>
      <c r="DX1421" s="2"/>
      <c r="DY1421" s="2"/>
      <c r="DZ1421" s="2"/>
      <c r="EA1421" s="2"/>
      <c r="EB1421" s="2"/>
      <c r="EC1421" s="2"/>
      <c r="ED1421" s="2"/>
      <c r="EE1421" s="2"/>
      <c r="EF1421" s="2"/>
      <c r="EG1421" s="2"/>
      <c r="EH1421" s="2"/>
      <c r="EI1421" s="2"/>
      <c r="EJ1421" s="2"/>
      <c r="EK1421" s="2"/>
      <c r="EL1421" s="2"/>
      <c r="EM1421" s="2"/>
      <c r="EN1421" s="2"/>
      <c r="EO1421" s="2"/>
      <c r="EP1421" s="2"/>
      <c r="EQ1421" s="2"/>
      <c r="ER1421" s="2"/>
      <c r="ES1421" s="2"/>
      <c r="ET1421" s="2"/>
      <c r="EU1421" s="2"/>
      <c r="EV1421" s="2"/>
      <c r="EW1421" s="2"/>
      <c r="EX1421" s="2"/>
      <c r="EY1421" s="2"/>
      <c r="EZ1421" s="2"/>
      <c r="FA1421" s="2"/>
      <c r="FB1421" s="2"/>
      <c r="FC1421" s="2"/>
      <c r="FD1421" s="2"/>
      <c r="FE1421" s="2"/>
      <c r="FF1421" s="2"/>
      <c r="FG1421" s="2"/>
      <c r="FH1421" s="2"/>
      <c r="FI1421" s="2"/>
      <c r="FJ1421" s="2"/>
      <c r="FK1421" s="2"/>
      <c r="FL1421" s="2"/>
      <c r="FM1421" s="2"/>
      <c r="FN1421" s="2"/>
      <c r="FO1421" s="2"/>
      <c r="FP1421" s="2"/>
      <c r="FQ1421" s="2"/>
      <c r="FR1421" s="2"/>
      <c r="FS1421" s="2"/>
    </row>
    <row r="1422" spans="1:175" s="15" customFormat="1" ht="18.75" customHeight="1">
      <c r="A1422" s="7"/>
      <c r="B1422" s="22"/>
      <c r="C1422" s="101" t="s">
        <v>235</v>
      </c>
      <c r="D1422" s="102"/>
      <c r="E1422" s="102"/>
      <c r="F1422" s="102"/>
      <c r="G1422" s="102"/>
      <c r="H1422" s="102"/>
      <c r="I1422" s="102"/>
      <c r="J1422" s="102"/>
      <c r="K1422" s="102"/>
      <c r="L1422" s="102"/>
      <c r="M1422" s="102"/>
      <c r="N1422" s="102"/>
      <c r="O1422" s="102"/>
      <c r="P1422" s="102"/>
      <c r="Q1422" s="102"/>
      <c r="R1422" s="102"/>
      <c r="S1422" s="102"/>
      <c r="T1422" s="102"/>
      <c r="U1422" s="102"/>
      <c r="V1422" s="102"/>
      <c r="W1422" s="102"/>
      <c r="X1422" s="102"/>
      <c r="Y1422" s="102"/>
      <c r="Z1422" s="103"/>
      <c r="AA1422" s="104">
        <v>146</v>
      </c>
      <c r="AB1422" s="105"/>
      <c r="AC1422" s="105"/>
      <c r="AD1422" s="105"/>
      <c r="AE1422" s="105"/>
      <c r="AF1422" s="105"/>
      <c r="AG1422" s="105"/>
      <c r="AH1422" s="105"/>
      <c r="AI1422" s="106"/>
      <c r="AJ1422" s="104">
        <v>146</v>
      </c>
      <c r="AK1422" s="105"/>
      <c r="AL1422" s="105"/>
      <c r="AM1422" s="105"/>
      <c r="AN1422" s="105"/>
      <c r="AO1422" s="105"/>
      <c r="AP1422" s="105"/>
      <c r="AQ1422" s="105"/>
      <c r="AR1422" s="106"/>
      <c r="AS1422" s="107"/>
      <c r="AT1422" s="108"/>
      <c r="AU1422" s="108"/>
      <c r="AV1422" s="108"/>
      <c r="AW1422" s="108"/>
      <c r="AX1422" s="109"/>
      <c r="AY1422" s="2"/>
      <c r="AZ1422" s="2"/>
      <c r="BA1422" s="2"/>
      <c r="BB1422" s="2"/>
      <c r="BC1422" s="2"/>
      <c r="BD1422" s="2"/>
      <c r="BE1422" s="2"/>
      <c r="BF1422" s="2"/>
      <c r="BG1422" s="2"/>
      <c r="BH1422" s="2"/>
      <c r="BI1422" s="2"/>
      <c r="BJ1422" s="2"/>
      <c r="BK1422" s="2"/>
      <c r="BL1422" s="2"/>
      <c r="BM1422" s="2"/>
      <c r="BN1422" s="2"/>
      <c r="BO1422" s="2"/>
      <c r="BP1422" s="2"/>
      <c r="BQ1422" s="2"/>
      <c r="BR1422" s="2"/>
      <c r="BS1422" s="2"/>
      <c r="BT1422" s="2"/>
      <c r="BU1422" s="2"/>
      <c r="BV1422" s="2"/>
      <c r="BW1422" s="2"/>
      <c r="BX1422" s="2"/>
      <c r="BY1422" s="2"/>
      <c r="BZ1422" s="2"/>
      <c r="CA1422" s="2"/>
      <c r="CB1422" s="2"/>
      <c r="CC1422" s="2"/>
      <c r="CD1422" s="2"/>
      <c r="CE1422" s="2"/>
      <c r="CF1422" s="2"/>
      <c r="CG1422" s="2"/>
      <c r="CH1422" s="2"/>
      <c r="CI1422" s="2"/>
      <c r="CJ1422" s="2"/>
      <c r="CK1422" s="2"/>
      <c r="CL1422" s="2"/>
      <c r="CM1422" s="2"/>
      <c r="CN1422" s="2"/>
      <c r="CO1422" s="2"/>
      <c r="CP1422" s="2"/>
      <c r="CQ1422" s="2"/>
      <c r="CR1422" s="2"/>
      <c r="CS1422" s="2"/>
      <c r="CT1422" s="2"/>
      <c r="CU1422" s="2"/>
      <c r="CV1422" s="2"/>
      <c r="CW1422" s="2"/>
      <c r="CX1422" s="2"/>
      <c r="CY1422" s="2"/>
      <c r="CZ1422" s="2"/>
      <c r="DA1422" s="2"/>
      <c r="DB1422" s="2"/>
      <c r="DC1422" s="2"/>
      <c r="DD1422" s="2"/>
      <c r="DE1422" s="2"/>
      <c r="DF1422" s="2"/>
      <c r="DG1422" s="2"/>
      <c r="DH1422" s="2"/>
      <c r="DI1422" s="2"/>
      <c r="DJ1422" s="2"/>
      <c r="DK1422" s="2"/>
      <c r="DL1422" s="2"/>
      <c r="DM1422" s="2"/>
      <c r="DN1422" s="2"/>
      <c r="DO1422" s="2"/>
      <c r="DP1422" s="2"/>
      <c r="DQ1422" s="2"/>
      <c r="DR1422" s="2"/>
      <c r="DS1422" s="2"/>
      <c r="DT1422" s="2"/>
      <c r="DU1422" s="2"/>
      <c r="DV1422" s="2"/>
      <c r="DW1422" s="2"/>
      <c r="DX1422" s="2"/>
      <c r="DY1422" s="2"/>
      <c r="DZ1422" s="2"/>
      <c r="EA1422" s="2"/>
      <c r="EB1422" s="2"/>
      <c r="EC1422" s="2"/>
      <c r="ED1422" s="2"/>
      <c r="EE1422" s="2"/>
      <c r="EF1422" s="2"/>
      <c r="EG1422" s="2"/>
      <c r="EH1422" s="2"/>
      <c r="EI1422" s="2"/>
      <c r="EJ1422" s="2"/>
      <c r="EK1422" s="2"/>
      <c r="EL1422" s="2"/>
      <c r="EM1422" s="2"/>
      <c r="EN1422" s="2"/>
      <c r="EO1422" s="2"/>
      <c r="EP1422" s="2"/>
      <c r="EQ1422" s="2"/>
      <c r="ER1422" s="2"/>
      <c r="ES1422" s="2"/>
      <c r="ET1422" s="2"/>
      <c r="EU1422" s="2"/>
      <c r="EV1422" s="2"/>
      <c r="EW1422" s="2"/>
      <c r="EX1422" s="2"/>
      <c r="EY1422" s="2"/>
      <c r="EZ1422" s="2"/>
      <c r="FA1422" s="2"/>
      <c r="FB1422" s="2"/>
      <c r="FC1422" s="2"/>
      <c r="FD1422" s="2"/>
      <c r="FE1422" s="2"/>
      <c r="FF1422" s="2"/>
      <c r="FG1422" s="2"/>
      <c r="FH1422" s="2"/>
      <c r="FI1422" s="2"/>
      <c r="FJ1422" s="2"/>
      <c r="FK1422" s="2"/>
      <c r="FL1422" s="2"/>
      <c r="FM1422" s="2"/>
      <c r="FN1422" s="2"/>
      <c r="FO1422" s="2"/>
      <c r="FP1422" s="2"/>
      <c r="FQ1422" s="2"/>
      <c r="FR1422" s="2"/>
      <c r="FS1422" s="2"/>
    </row>
    <row r="1423" spans="1:175" s="15" customFormat="1" ht="18.75" customHeight="1">
      <c r="A1423" s="7"/>
      <c r="B1423" s="22"/>
      <c r="C1423" s="101" t="s">
        <v>236</v>
      </c>
      <c r="D1423" s="102"/>
      <c r="E1423" s="102"/>
      <c r="F1423" s="102"/>
      <c r="G1423" s="102"/>
      <c r="H1423" s="102"/>
      <c r="I1423" s="102"/>
      <c r="J1423" s="102"/>
      <c r="K1423" s="102"/>
      <c r="L1423" s="102"/>
      <c r="M1423" s="102"/>
      <c r="N1423" s="102"/>
      <c r="O1423" s="102"/>
      <c r="P1423" s="102"/>
      <c r="Q1423" s="102"/>
      <c r="R1423" s="102"/>
      <c r="S1423" s="102"/>
      <c r="T1423" s="102"/>
      <c r="U1423" s="102"/>
      <c r="V1423" s="102"/>
      <c r="W1423" s="102"/>
      <c r="X1423" s="102"/>
      <c r="Y1423" s="102"/>
      <c r="Z1423" s="103"/>
      <c r="AA1423" s="104">
        <v>51</v>
      </c>
      <c r="AB1423" s="105"/>
      <c r="AC1423" s="105"/>
      <c r="AD1423" s="105"/>
      <c r="AE1423" s="105"/>
      <c r="AF1423" s="105"/>
      <c r="AG1423" s="105"/>
      <c r="AH1423" s="105"/>
      <c r="AI1423" s="106"/>
      <c r="AJ1423" s="104">
        <v>51</v>
      </c>
      <c r="AK1423" s="105"/>
      <c r="AL1423" s="105"/>
      <c r="AM1423" s="105"/>
      <c r="AN1423" s="105"/>
      <c r="AO1423" s="105"/>
      <c r="AP1423" s="105"/>
      <c r="AQ1423" s="105"/>
      <c r="AR1423" s="106"/>
      <c r="AS1423" s="107"/>
      <c r="AT1423" s="108"/>
      <c r="AU1423" s="108"/>
      <c r="AV1423" s="108"/>
      <c r="AW1423" s="108"/>
      <c r="AX1423" s="109"/>
      <c r="AY1423" s="2"/>
      <c r="AZ1423" s="2"/>
      <c r="BA1423" s="2"/>
      <c r="BB1423" s="2"/>
      <c r="BC1423" s="2"/>
      <c r="BD1423" s="2"/>
      <c r="BE1423" s="2"/>
      <c r="BF1423" s="2"/>
      <c r="BG1423" s="2"/>
      <c r="BH1423" s="2"/>
      <c r="BI1423" s="2"/>
      <c r="BJ1423" s="2"/>
      <c r="BK1423" s="2"/>
      <c r="BL1423" s="2"/>
      <c r="BM1423" s="2"/>
      <c r="BN1423" s="2"/>
      <c r="BO1423" s="2"/>
      <c r="BP1423" s="2"/>
      <c r="BQ1423" s="2"/>
      <c r="BR1423" s="2"/>
      <c r="BS1423" s="2"/>
      <c r="BT1423" s="2"/>
      <c r="BU1423" s="2"/>
      <c r="BV1423" s="2"/>
      <c r="BW1423" s="2"/>
      <c r="BX1423" s="2"/>
      <c r="BY1423" s="2"/>
      <c r="BZ1423" s="2"/>
      <c r="CA1423" s="2"/>
      <c r="CB1423" s="2"/>
      <c r="CC1423" s="2"/>
      <c r="CD1423" s="2"/>
      <c r="CE1423" s="2"/>
      <c r="CF1423" s="2"/>
      <c r="CG1423" s="2"/>
      <c r="CH1423" s="2"/>
      <c r="CI1423" s="2"/>
      <c r="CJ1423" s="2"/>
      <c r="CK1423" s="2"/>
      <c r="CL1423" s="2"/>
      <c r="CM1423" s="2"/>
      <c r="CN1423" s="2"/>
      <c r="CO1423" s="2"/>
      <c r="CP1423" s="2"/>
      <c r="CQ1423" s="2"/>
      <c r="CR1423" s="2"/>
      <c r="CS1423" s="2"/>
      <c r="CT1423" s="2"/>
      <c r="CU1423" s="2"/>
      <c r="CV1423" s="2"/>
      <c r="CW1423" s="2"/>
      <c r="CX1423" s="2"/>
      <c r="CY1423" s="2"/>
      <c r="CZ1423" s="2"/>
      <c r="DA1423" s="2"/>
      <c r="DB1423" s="2"/>
      <c r="DC1423" s="2"/>
      <c r="DD1423" s="2"/>
      <c r="DE1423" s="2"/>
      <c r="DF1423" s="2"/>
      <c r="DG1423" s="2"/>
      <c r="DH1423" s="2"/>
      <c r="DI1423" s="2"/>
      <c r="DJ1423" s="2"/>
      <c r="DK1423" s="2"/>
      <c r="DL1423" s="2"/>
      <c r="DM1423" s="2"/>
      <c r="DN1423" s="2"/>
      <c r="DO1423" s="2"/>
      <c r="DP1423" s="2"/>
      <c r="DQ1423" s="2"/>
      <c r="DR1423" s="2"/>
      <c r="DS1423" s="2"/>
      <c r="DT1423" s="2"/>
      <c r="DU1423" s="2"/>
      <c r="DV1423" s="2"/>
      <c r="DW1423" s="2"/>
      <c r="DX1423" s="2"/>
      <c r="DY1423" s="2"/>
      <c r="DZ1423" s="2"/>
      <c r="EA1423" s="2"/>
      <c r="EB1423" s="2"/>
      <c r="EC1423" s="2"/>
      <c r="ED1423" s="2"/>
      <c r="EE1423" s="2"/>
      <c r="EF1423" s="2"/>
      <c r="EG1423" s="2"/>
      <c r="EH1423" s="2"/>
      <c r="EI1423" s="2"/>
      <c r="EJ1423" s="2"/>
      <c r="EK1423" s="2"/>
      <c r="EL1423" s="2"/>
      <c r="EM1423" s="2"/>
      <c r="EN1423" s="2"/>
      <c r="EO1423" s="2"/>
      <c r="EP1423" s="2"/>
      <c r="EQ1423" s="2"/>
      <c r="ER1423" s="2"/>
      <c r="ES1423" s="2"/>
      <c r="ET1423" s="2"/>
      <c r="EU1423" s="2"/>
      <c r="EV1423" s="2"/>
      <c r="EW1423" s="2"/>
      <c r="EX1423" s="2"/>
      <c r="EY1423" s="2"/>
      <c r="EZ1423" s="2"/>
      <c r="FA1423" s="2"/>
      <c r="FB1423" s="2"/>
      <c r="FC1423" s="2"/>
      <c r="FD1423" s="2"/>
      <c r="FE1423" s="2"/>
      <c r="FF1423" s="2"/>
      <c r="FG1423" s="2"/>
      <c r="FH1423" s="2"/>
      <c r="FI1423" s="2"/>
      <c r="FJ1423" s="2"/>
      <c r="FK1423" s="2"/>
      <c r="FL1423" s="2"/>
      <c r="FM1423" s="2"/>
      <c r="FN1423" s="2"/>
      <c r="FO1423" s="2"/>
      <c r="FP1423" s="2"/>
      <c r="FQ1423" s="2"/>
      <c r="FR1423" s="2"/>
      <c r="FS1423" s="2"/>
    </row>
    <row r="1424" spans="1:175" s="15" customFormat="1" ht="18.75" customHeight="1">
      <c r="A1424" s="7"/>
      <c r="B1424" s="22"/>
      <c r="C1424" s="101" t="s">
        <v>237</v>
      </c>
      <c r="D1424" s="102"/>
      <c r="E1424" s="102"/>
      <c r="F1424" s="102"/>
      <c r="G1424" s="102"/>
      <c r="H1424" s="102"/>
      <c r="I1424" s="102"/>
      <c r="J1424" s="102"/>
      <c r="K1424" s="102"/>
      <c r="L1424" s="102"/>
      <c r="M1424" s="102"/>
      <c r="N1424" s="102"/>
      <c r="O1424" s="102"/>
      <c r="P1424" s="102"/>
      <c r="Q1424" s="102"/>
      <c r="R1424" s="102"/>
      <c r="S1424" s="102"/>
      <c r="T1424" s="102"/>
      <c r="U1424" s="102"/>
      <c r="V1424" s="102"/>
      <c r="W1424" s="102"/>
      <c r="X1424" s="102"/>
      <c r="Y1424" s="102"/>
      <c r="Z1424" s="103"/>
      <c r="AA1424" s="104">
        <v>2672</v>
      </c>
      <c r="AB1424" s="105"/>
      <c r="AC1424" s="105"/>
      <c r="AD1424" s="105"/>
      <c r="AE1424" s="105"/>
      <c r="AF1424" s="105"/>
      <c r="AG1424" s="105"/>
      <c r="AH1424" s="105"/>
      <c r="AI1424" s="106"/>
      <c r="AJ1424" s="104">
        <v>0</v>
      </c>
      <c r="AK1424" s="105"/>
      <c r="AL1424" s="105"/>
      <c r="AM1424" s="105"/>
      <c r="AN1424" s="105"/>
      <c r="AO1424" s="105"/>
      <c r="AP1424" s="105"/>
      <c r="AQ1424" s="105"/>
      <c r="AR1424" s="106"/>
      <c r="AS1424" s="107"/>
      <c r="AT1424" s="108"/>
      <c r="AU1424" s="108"/>
      <c r="AV1424" s="108"/>
      <c r="AW1424" s="108"/>
      <c r="AX1424" s="109"/>
      <c r="AY1424" s="2"/>
      <c r="AZ1424" s="2"/>
      <c r="BA1424" s="2"/>
      <c r="BB1424" s="2"/>
      <c r="BC1424" s="2"/>
      <c r="BD1424" s="2"/>
      <c r="BE1424" s="2"/>
      <c r="BF1424" s="2"/>
      <c r="BG1424" s="2"/>
      <c r="BH1424" s="2"/>
      <c r="BI1424" s="2"/>
      <c r="BJ1424" s="2"/>
      <c r="BK1424" s="2"/>
      <c r="BL1424" s="2"/>
      <c r="BM1424" s="2"/>
      <c r="BN1424" s="2"/>
      <c r="BO1424" s="2"/>
      <c r="BP1424" s="2"/>
      <c r="BQ1424" s="2"/>
      <c r="BR1424" s="2"/>
      <c r="BS1424" s="2"/>
      <c r="BT1424" s="2"/>
      <c r="BU1424" s="2"/>
      <c r="BV1424" s="2"/>
      <c r="BW1424" s="2"/>
      <c r="BX1424" s="2"/>
      <c r="BY1424" s="2"/>
      <c r="BZ1424" s="2"/>
      <c r="CA1424" s="2"/>
      <c r="CB1424" s="2"/>
      <c r="CC1424" s="2"/>
      <c r="CD1424" s="2"/>
      <c r="CE1424" s="2"/>
      <c r="CF1424" s="2"/>
      <c r="CG1424" s="2"/>
      <c r="CH1424" s="2"/>
      <c r="CI1424" s="2"/>
      <c r="CJ1424" s="2"/>
      <c r="CK1424" s="2"/>
      <c r="CL1424" s="2"/>
      <c r="CM1424" s="2"/>
      <c r="CN1424" s="2"/>
      <c r="CO1424" s="2"/>
      <c r="CP1424" s="2"/>
      <c r="CQ1424" s="2"/>
      <c r="CR1424" s="2"/>
      <c r="CS1424" s="2"/>
      <c r="CT1424" s="2"/>
      <c r="CU1424" s="2"/>
      <c r="CV1424" s="2"/>
      <c r="CW1424" s="2"/>
      <c r="CX1424" s="2"/>
      <c r="CY1424" s="2"/>
      <c r="CZ1424" s="2"/>
      <c r="DA1424" s="2"/>
      <c r="DB1424" s="2"/>
      <c r="DC1424" s="2"/>
      <c r="DD1424" s="2"/>
      <c r="DE1424" s="2"/>
      <c r="DF1424" s="2"/>
      <c r="DG1424" s="2"/>
      <c r="DH1424" s="2"/>
      <c r="DI1424" s="2"/>
      <c r="DJ1424" s="2"/>
      <c r="DK1424" s="2"/>
      <c r="DL1424" s="2"/>
      <c r="DM1424" s="2"/>
      <c r="DN1424" s="2"/>
      <c r="DO1424" s="2"/>
      <c r="DP1424" s="2"/>
      <c r="DQ1424" s="2"/>
      <c r="DR1424" s="2"/>
      <c r="DS1424" s="2"/>
      <c r="DT1424" s="2"/>
      <c r="DU1424" s="2"/>
      <c r="DV1424" s="2"/>
      <c r="DW1424" s="2"/>
      <c r="DX1424" s="2"/>
      <c r="DY1424" s="2"/>
      <c r="DZ1424" s="2"/>
      <c r="EA1424" s="2"/>
      <c r="EB1424" s="2"/>
      <c r="EC1424" s="2"/>
      <c r="ED1424" s="2"/>
      <c r="EE1424" s="2"/>
      <c r="EF1424" s="2"/>
      <c r="EG1424" s="2"/>
      <c r="EH1424" s="2"/>
      <c r="EI1424" s="2"/>
      <c r="EJ1424" s="2"/>
      <c r="EK1424" s="2"/>
      <c r="EL1424" s="2"/>
      <c r="EM1424" s="2"/>
      <c r="EN1424" s="2"/>
      <c r="EO1424" s="2"/>
      <c r="EP1424" s="2"/>
      <c r="EQ1424" s="2"/>
      <c r="ER1424" s="2"/>
      <c r="ES1424" s="2"/>
      <c r="ET1424" s="2"/>
      <c r="EU1424" s="2"/>
      <c r="EV1424" s="2"/>
      <c r="EW1424" s="2"/>
      <c r="EX1424" s="2"/>
      <c r="EY1424" s="2"/>
      <c r="EZ1424" s="2"/>
      <c r="FA1424" s="2"/>
      <c r="FB1424" s="2"/>
      <c r="FC1424" s="2"/>
      <c r="FD1424" s="2"/>
      <c r="FE1424" s="2"/>
      <c r="FF1424" s="2"/>
      <c r="FG1424" s="2"/>
      <c r="FH1424" s="2"/>
      <c r="FI1424" s="2"/>
      <c r="FJ1424" s="2"/>
      <c r="FK1424" s="2"/>
      <c r="FL1424" s="2"/>
      <c r="FM1424" s="2"/>
      <c r="FN1424" s="2"/>
      <c r="FO1424" s="2"/>
      <c r="FP1424" s="2"/>
      <c r="FQ1424" s="2"/>
      <c r="FR1424" s="2"/>
      <c r="FS1424" s="2"/>
    </row>
    <row r="1425" spans="1:175" s="15" customFormat="1" ht="18.75" customHeight="1">
      <c r="A1425" s="7"/>
      <c r="B1425" s="22"/>
      <c r="C1425" s="101" t="s">
        <v>238</v>
      </c>
      <c r="D1425" s="102"/>
      <c r="E1425" s="102"/>
      <c r="F1425" s="102"/>
      <c r="G1425" s="102"/>
      <c r="H1425" s="102"/>
      <c r="I1425" s="102"/>
      <c r="J1425" s="102"/>
      <c r="K1425" s="102"/>
      <c r="L1425" s="102"/>
      <c r="M1425" s="102"/>
      <c r="N1425" s="102"/>
      <c r="O1425" s="102"/>
      <c r="P1425" s="102"/>
      <c r="Q1425" s="102"/>
      <c r="R1425" s="102"/>
      <c r="S1425" s="102"/>
      <c r="T1425" s="102"/>
      <c r="U1425" s="102"/>
      <c r="V1425" s="102"/>
      <c r="W1425" s="102"/>
      <c r="X1425" s="102"/>
      <c r="Y1425" s="102"/>
      <c r="Z1425" s="103"/>
      <c r="AA1425" s="104">
        <v>48</v>
      </c>
      <c r="AB1425" s="105"/>
      <c r="AC1425" s="105"/>
      <c r="AD1425" s="105"/>
      <c r="AE1425" s="105"/>
      <c r="AF1425" s="105"/>
      <c r="AG1425" s="105"/>
      <c r="AH1425" s="105"/>
      <c r="AI1425" s="106"/>
      <c r="AJ1425" s="104">
        <v>0</v>
      </c>
      <c r="AK1425" s="105"/>
      <c r="AL1425" s="105"/>
      <c r="AM1425" s="105"/>
      <c r="AN1425" s="105"/>
      <c r="AO1425" s="105"/>
      <c r="AP1425" s="105"/>
      <c r="AQ1425" s="105"/>
      <c r="AR1425" s="106"/>
      <c r="AS1425" s="107"/>
      <c r="AT1425" s="108"/>
      <c r="AU1425" s="108"/>
      <c r="AV1425" s="108"/>
      <c r="AW1425" s="108"/>
      <c r="AX1425" s="109"/>
      <c r="AY1425" s="2"/>
      <c r="AZ1425" s="2"/>
      <c r="BA1425" s="2"/>
      <c r="BB1425" s="2"/>
      <c r="BC1425" s="2"/>
      <c r="BD1425" s="2"/>
      <c r="BE1425" s="2"/>
      <c r="BF1425" s="2"/>
      <c r="BG1425" s="2"/>
      <c r="BH1425" s="2"/>
      <c r="BI1425" s="2"/>
      <c r="BJ1425" s="2"/>
      <c r="BK1425" s="2"/>
      <c r="BL1425" s="2"/>
      <c r="BM1425" s="2"/>
      <c r="BN1425" s="2"/>
      <c r="BO1425" s="2"/>
      <c r="BP1425" s="2"/>
      <c r="BQ1425" s="2"/>
      <c r="BR1425" s="2"/>
      <c r="BS1425" s="2"/>
      <c r="BT1425" s="2"/>
      <c r="BU1425" s="2"/>
      <c r="BV1425" s="2"/>
      <c r="BW1425" s="2"/>
      <c r="BX1425" s="2"/>
      <c r="BY1425" s="2"/>
      <c r="BZ1425" s="2"/>
      <c r="CA1425" s="2"/>
      <c r="CB1425" s="2"/>
      <c r="CC1425" s="2"/>
      <c r="CD1425" s="2"/>
      <c r="CE1425" s="2"/>
      <c r="CF1425" s="2"/>
      <c r="CG1425" s="2"/>
      <c r="CH1425" s="2"/>
      <c r="CI1425" s="2"/>
      <c r="CJ1425" s="2"/>
      <c r="CK1425" s="2"/>
      <c r="CL1425" s="2"/>
      <c r="CM1425" s="2"/>
      <c r="CN1425" s="2"/>
      <c r="CO1425" s="2"/>
      <c r="CP1425" s="2"/>
      <c r="CQ1425" s="2"/>
      <c r="CR1425" s="2"/>
      <c r="CS1425" s="2"/>
      <c r="CT1425" s="2"/>
      <c r="CU1425" s="2"/>
      <c r="CV1425" s="2"/>
      <c r="CW1425" s="2"/>
      <c r="CX1425" s="2"/>
      <c r="CY1425" s="2"/>
      <c r="CZ1425" s="2"/>
      <c r="DA1425" s="2"/>
      <c r="DB1425" s="2"/>
      <c r="DC1425" s="2"/>
      <c r="DD1425" s="2"/>
      <c r="DE1425" s="2"/>
      <c r="DF1425" s="2"/>
      <c r="DG1425" s="2"/>
      <c r="DH1425" s="2"/>
      <c r="DI1425" s="2"/>
      <c r="DJ1425" s="2"/>
      <c r="DK1425" s="2"/>
      <c r="DL1425" s="2"/>
      <c r="DM1425" s="2"/>
      <c r="DN1425" s="2"/>
      <c r="DO1425" s="2"/>
      <c r="DP1425" s="2"/>
      <c r="DQ1425" s="2"/>
      <c r="DR1425" s="2"/>
      <c r="DS1425" s="2"/>
      <c r="DT1425" s="2"/>
      <c r="DU1425" s="2"/>
      <c r="DV1425" s="2"/>
      <c r="DW1425" s="2"/>
      <c r="DX1425" s="2"/>
      <c r="DY1425" s="2"/>
      <c r="DZ1425" s="2"/>
      <c r="EA1425" s="2"/>
      <c r="EB1425" s="2"/>
      <c r="EC1425" s="2"/>
      <c r="ED1425" s="2"/>
      <c r="EE1425" s="2"/>
      <c r="EF1425" s="2"/>
      <c r="EG1425" s="2"/>
      <c r="EH1425" s="2"/>
      <c r="EI1425" s="2"/>
      <c r="EJ1425" s="2"/>
      <c r="EK1425" s="2"/>
      <c r="EL1425" s="2"/>
      <c r="EM1425" s="2"/>
      <c r="EN1425" s="2"/>
      <c r="EO1425" s="2"/>
      <c r="EP1425" s="2"/>
      <c r="EQ1425" s="2"/>
      <c r="ER1425" s="2"/>
      <c r="ES1425" s="2"/>
      <c r="ET1425" s="2"/>
      <c r="EU1425" s="2"/>
      <c r="EV1425" s="2"/>
      <c r="EW1425" s="2"/>
      <c r="EX1425" s="2"/>
      <c r="EY1425" s="2"/>
      <c r="EZ1425" s="2"/>
      <c r="FA1425" s="2"/>
      <c r="FB1425" s="2"/>
      <c r="FC1425" s="2"/>
      <c r="FD1425" s="2"/>
      <c r="FE1425" s="2"/>
      <c r="FF1425" s="2"/>
      <c r="FG1425" s="2"/>
      <c r="FH1425" s="2"/>
      <c r="FI1425" s="2"/>
      <c r="FJ1425" s="2"/>
      <c r="FK1425" s="2"/>
      <c r="FL1425" s="2"/>
      <c r="FM1425" s="2"/>
      <c r="FN1425" s="2"/>
      <c r="FO1425" s="2"/>
      <c r="FP1425" s="2"/>
      <c r="FQ1425" s="2"/>
      <c r="FR1425" s="2"/>
      <c r="FS1425" s="2"/>
    </row>
    <row r="1426" spans="1:175" s="15" customFormat="1" ht="18.75" customHeight="1" thickBot="1">
      <c r="A1426" s="16"/>
      <c r="B1426" s="92" t="s">
        <v>14</v>
      </c>
      <c r="C1426" s="93"/>
      <c r="D1426" s="93"/>
      <c r="E1426" s="93"/>
      <c r="F1426" s="93"/>
      <c r="G1426" s="93"/>
      <c r="H1426" s="93"/>
      <c r="I1426" s="93"/>
      <c r="J1426" s="93"/>
      <c r="K1426" s="93"/>
      <c r="L1426" s="93"/>
      <c r="M1426" s="93"/>
      <c r="N1426" s="93"/>
      <c r="O1426" s="93"/>
      <c r="P1426" s="93"/>
      <c r="Q1426" s="93"/>
      <c r="R1426" s="93"/>
      <c r="S1426" s="93"/>
      <c r="T1426" s="93"/>
      <c r="U1426" s="93"/>
      <c r="V1426" s="93"/>
      <c r="W1426" s="93"/>
      <c r="X1426" s="93"/>
      <c r="Y1426" s="93"/>
      <c r="Z1426" s="94"/>
      <c r="AA1426" s="95">
        <f>SUM($AA$1420:$AA$1425)</f>
        <v>3319</v>
      </c>
      <c r="AB1426" s="96"/>
      <c r="AC1426" s="96"/>
      <c r="AD1426" s="96"/>
      <c r="AE1426" s="96"/>
      <c r="AF1426" s="96"/>
      <c r="AG1426" s="96"/>
      <c r="AH1426" s="96"/>
      <c r="AI1426" s="97"/>
      <c r="AJ1426" s="95">
        <f>SUM($AJ$1420:$AJ$1425)</f>
        <v>6547</v>
      </c>
      <c r="AK1426" s="96"/>
      <c r="AL1426" s="96"/>
      <c r="AM1426" s="96"/>
      <c r="AN1426" s="96"/>
      <c r="AO1426" s="96"/>
      <c r="AP1426" s="96"/>
      <c r="AQ1426" s="96"/>
      <c r="AR1426" s="97"/>
      <c r="AS1426" s="98"/>
      <c r="AT1426" s="99"/>
      <c r="AU1426" s="99"/>
      <c r="AV1426" s="99"/>
      <c r="AW1426" s="99"/>
      <c r="AX1426" s="100"/>
      <c r="AY1426" s="2"/>
      <c r="AZ1426" s="2"/>
      <c r="BA1426" s="2"/>
      <c r="BB1426" s="2"/>
      <c r="BC1426" s="2"/>
      <c r="BD1426" s="2"/>
      <c r="BE1426" s="2"/>
      <c r="BF1426" s="2"/>
      <c r="BG1426" s="2"/>
      <c r="BH1426" s="2"/>
      <c r="BI1426" s="2"/>
      <c r="BJ1426" s="2"/>
      <c r="BK1426" s="2"/>
      <c r="BL1426" s="2"/>
      <c r="BM1426" s="2"/>
      <c r="BN1426" s="2"/>
      <c r="BO1426" s="2"/>
      <c r="BP1426" s="2"/>
      <c r="BQ1426" s="2"/>
      <c r="BR1426" s="2"/>
      <c r="BS1426" s="2"/>
      <c r="BT1426" s="2"/>
      <c r="BU1426" s="2"/>
      <c r="BV1426" s="2"/>
      <c r="BW1426" s="2"/>
      <c r="BX1426" s="2"/>
      <c r="BY1426" s="2"/>
      <c r="BZ1426" s="2"/>
      <c r="CA1426" s="2"/>
      <c r="CB1426" s="2"/>
      <c r="CC1426" s="2"/>
      <c r="CD1426" s="2"/>
      <c r="CE1426" s="2"/>
      <c r="CF1426" s="2"/>
      <c r="CG1426" s="2"/>
      <c r="CH1426" s="2"/>
      <c r="CI1426" s="2"/>
      <c r="CJ1426" s="2"/>
      <c r="CK1426" s="2"/>
      <c r="CL1426" s="2"/>
      <c r="CM1426" s="2"/>
      <c r="CN1426" s="2"/>
      <c r="CO1426" s="2"/>
      <c r="CP1426" s="2"/>
      <c r="CQ1426" s="2"/>
      <c r="CR1426" s="2"/>
      <c r="CS1426" s="2"/>
      <c r="CT1426" s="2"/>
      <c r="CU1426" s="2"/>
      <c r="CV1426" s="2"/>
      <c r="CW1426" s="2"/>
      <c r="CX1426" s="2"/>
      <c r="CY1426" s="2"/>
      <c r="CZ1426" s="2"/>
      <c r="DA1426" s="2"/>
      <c r="DB1426" s="2"/>
      <c r="DC1426" s="2"/>
      <c r="DD1426" s="2"/>
      <c r="DE1426" s="2"/>
      <c r="DF1426" s="2"/>
      <c r="DG1426" s="2"/>
      <c r="DH1426" s="2"/>
      <c r="DI1426" s="2"/>
      <c r="DJ1426" s="2"/>
      <c r="DK1426" s="2"/>
      <c r="DL1426" s="2"/>
      <c r="DM1426" s="2"/>
      <c r="DN1426" s="2"/>
      <c r="DO1426" s="2"/>
      <c r="DP1426" s="2"/>
      <c r="DQ1426" s="2"/>
      <c r="DR1426" s="2"/>
      <c r="DS1426" s="2"/>
      <c r="DT1426" s="2"/>
      <c r="DU1426" s="2"/>
      <c r="DV1426" s="2"/>
      <c r="DW1426" s="2"/>
      <c r="DX1426" s="2"/>
      <c r="DY1426" s="2"/>
      <c r="DZ1426" s="2"/>
      <c r="EA1426" s="2"/>
      <c r="EB1426" s="2"/>
      <c r="EC1426" s="2"/>
      <c r="ED1426" s="2"/>
      <c r="EE1426" s="2"/>
      <c r="EF1426" s="2"/>
      <c r="EG1426" s="2"/>
      <c r="EH1426" s="2"/>
      <c r="EI1426" s="2"/>
      <c r="EJ1426" s="2"/>
      <c r="EK1426" s="2"/>
      <c r="EL1426" s="2"/>
      <c r="EM1426" s="2"/>
      <c r="EN1426" s="2"/>
      <c r="EO1426" s="2"/>
      <c r="EP1426" s="2"/>
      <c r="EQ1426" s="2"/>
      <c r="ER1426" s="2"/>
      <c r="ES1426" s="2"/>
      <c r="ET1426" s="2"/>
      <c r="EU1426" s="2"/>
      <c r="EV1426" s="2"/>
      <c r="EW1426" s="2"/>
      <c r="EX1426" s="2"/>
      <c r="EY1426" s="2"/>
      <c r="EZ1426" s="2"/>
      <c r="FA1426" s="2"/>
      <c r="FB1426" s="2"/>
      <c r="FC1426" s="2"/>
      <c r="FD1426" s="2"/>
      <c r="FE1426" s="2"/>
      <c r="FF1426" s="2"/>
      <c r="FG1426" s="2"/>
      <c r="FH1426" s="2"/>
      <c r="FI1426" s="2"/>
      <c r="FJ1426" s="2"/>
      <c r="FK1426" s="2"/>
      <c r="FL1426" s="2"/>
      <c r="FM1426" s="2"/>
      <c r="FN1426" s="2"/>
      <c r="FO1426" s="2"/>
      <c r="FP1426" s="2"/>
      <c r="FQ1426" s="2"/>
      <c r="FR1426" s="2"/>
      <c r="FS1426" s="2"/>
    </row>
    <row r="1428" spans="1:175" ht="18.75">
      <c r="A1428" s="1" t="s">
        <v>0</v>
      </c>
      <c r="AW1428" s="3"/>
      <c r="AX1428" s="4"/>
      <c r="AY1428" s="3"/>
    </row>
    <row r="1430" spans="1:175" ht="18.75">
      <c r="B1430" s="123" t="s">
        <v>8</v>
      </c>
      <c r="C1430" s="124"/>
      <c r="D1430" s="124"/>
      <c r="E1430" s="124"/>
      <c r="F1430" s="124"/>
      <c r="G1430" s="124"/>
      <c r="H1430" s="124"/>
      <c r="I1430" s="124"/>
      <c r="J1430" s="124"/>
      <c r="K1430" s="124"/>
      <c r="L1430" s="124"/>
      <c r="M1430" s="124"/>
      <c r="N1430" s="124"/>
      <c r="O1430" s="124"/>
      <c r="P1430" s="124"/>
      <c r="Q1430" s="124"/>
      <c r="R1430" s="124"/>
      <c r="S1430" s="124"/>
      <c r="T1430" s="124"/>
      <c r="U1430" s="124"/>
      <c r="V1430" s="124"/>
      <c r="W1430" s="124"/>
      <c r="X1430" s="124"/>
      <c r="Y1430" s="124"/>
      <c r="Z1430" s="124"/>
      <c r="AA1430" s="124"/>
      <c r="AB1430" s="124"/>
      <c r="AC1430" s="124"/>
      <c r="AD1430" s="124"/>
      <c r="AE1430" s="124"/>
      <c r="AF1430" s="124"/>
      <c r="AG1430" s="124"/>
      <c r="AH1430" s="124"/>
      <c r="AI1430" s="124"/>
      <c r="AJ1430" s="124"/>
      <c r="AK1430" s="124"/>
      <c r="AL1430" s="124"/>
      <c r="AM1430" s="124"/>
      <c r="AN1430" s="124"/>
      <c r="AO1430" s="124"/>
      <c r="AP1430" s="124"/>
      <c r="AQ1430" s="124"/>
      <c r="AR1430" s="124"/>
      <c r="AS1430" s="124"/>
      <c r="AT1430" s="124"/>
      <c r="AU1430" s="124"/>
      <c r="AV1430" s="124"/>
      <c r="AW1430" s="124"/>
      <c r="AX1430" s="124"/>
    </row>
    <row r="1431" spans="1:175">
      <c r="Z1431" s="5"/>
      <c r="AD1431" s="5"/>
      <c r="AE1431" s="5"/>
      <c r="AF1431" s="5"/>
      <c r="AG1431" s="5"/>
      <c r="AH1431" s="5"/>
      <c r="AI1431" s="5"/>
      <c r="AO1431" s="5"/>
    </row>
    <row r="1432" spans="1:175" ht="13.5" thickBot="1">
      <c r="Z1432" s="5"/>
      <c r="AD1432" s="5"/>
      <c r="AE1432" s="5"/>
      <c r="AF1432" s="5"/>
      <c r="AG1432" s="5"/>
      <c r="AH1432" s="5"/>
      <c r="AI1432" s="5"/>
      <c r="AO1432" s="5"/>
    </row>
    <row r="1433" spans="1:175" ht="24.75" customHeight="1" thickBot="1">
      <c r="B1433" s="125" t="s">
        <v>1</v>
      </c>
      <c r="C1433" s="126"/>
      <c r="D1433" s="126"/>
      <c r="E1433" s="126"/>
      <c r="F1433" s="126"/>
      <c r="G1433" s="126"/>
      <c r="H1433" s="127" t="s">
        <v>239</v>
      </c>
      <c r="I1433" s="128"/>
      <c r="J1433" s="128"/>
      <c r="K1433" s="128"/>
      <c r="L1433" s="128"/>
      <c r="M1433" s="128"/>
      <c r="N1433" s="128"/>
      <c r="O1433" s="128"/>
      <c r="P1433" s="128"/>
      <c r="Q1433" s="128"/>
      <c r="R1433" s="128"/>
      <c r="S1433" s="128"/>
      <c r="T1433" s="128"/>
      <c r="U1433" s="128"/>
      <c r="V1433" s="128"/>
      <c r="W1433" s="128"/>
      <c r="X1433" s="128"/>
      <c r="Y1433" s="128"/>
      <c r="Z1433" s="128"/>
      <c r="AA1433" s="128"/>
      <c r="AB1433" s="128"/>
      <c r="AC1433" s="128"/>
      <c r="AD1433" s="128"/>
      <c r="AE1433" s="128"/>
      <c r="AF1433" s="128"/>
      <c r="AG1433" s="128"/>
      <c r="AH1433" s="128"/>
      <c r="AI1433" s="128"/>
      <c r="AJ1433" s="128"/>
      <c r="AK1433" s="128"/>
      <c r="AL1433" s="128"/>
      <c r="AM1433" s="128"/>
      <c r="AN1433" s="128"/>
      <c r="AO1433" s="128"/>
      <c r="AP1433" s="128"/>
      <c r="AQ1433" s="128"/>
      <c r="AR1433" s="128"/>
      <c r="AS1433" s="128"/>
      <c r="AT1433" s="128"/>
      <c r="AU1433" s="128"/>
      <c r="AV1433" s="128"/>
      <c r="AW1433" s="128"/>
      <c r="AX1433" s="129"/>
    </row>
    <row r="1434" spans="1:175" ht="14.25">
      <c r="B1434" s="6"/>
      <c r="C1434" s="6"/>
      <c r="D1434" s="6"/>
      <c r="E1434" s="6"/>
      <c r="F1434" s="6"/>
      <c r="G1434" s="6"/>
      <c r="H1434" s="7"/>
      <c r="I1434" s="7"/>
      <c r="J1434" s="7"/>
      <c r="K1434" s="7"/>
      <c r="L1434" s="8"/>
      <c r="M1434" s="8"/>
      <c r="N1434" s="8"/>
      <c r="O1434" s="8"/>
      <c r="P1434" s="7"/>
      <c r="Q1434" s="7"/>
      <c r="R1434" s="7"/>
      <c r="S1434" s="7"/>
      <c r="T1434" s="7"/>
      <c r="U1434" s="7"/>
      <c r="V1434" s="9"/>
      <c r="W1434" s="9"/>
      <c r="X1434" s="9"/>
      <c r="Y1434" s="9"/>
      <c r="Z1434" s="9"/>
      <c r="AA1434" s="9"/>
      <c r="AB1434" s="9"/>
      <c r="AC1434" s="9"/>
      <c r="AD1434" s="9"/>
      <c r="AE1434" s="9"/>
      <c r="AF1434" s="9"/>
      <c r="AG1434" s="9"/>
      <c r="AH1434" s="9"/>
      <c r="AI1434" s="9"/>
      <c r="AJ1434" s="9"/>
      <c r="AK1434" s="9"/>
      <c r="AL1434" s="9"/>
      <c r="AM1434" s="9"/>
      <c r="AN1434" s="9"/>
      <c r="AO1434" s="9"/>
      <c r="AP1434" s="9"/>
      <c r="AQ1434" s="9"/>
      <c r="AR1434" s="9"/>
      <c r="AS1434" s="9"/>
      <c r="AT1434" s="9"/>
      <c r="AU1434" s="9"/>
      <c r="AV1434" s="9"/>
      <c r="AW1434" s="9"/>
      <c r="AX1434" s="9"/>
    </row>
    <row r="1435" spans="1:175" ht="15" thickBot="1">
      <c r="A1435" s="10"/>
      <c r="B1435" s="9" t="s">
        <v>2</v>
      </c>
      <c r="C1435" s="7"/>
      <c r="D1435" s="7"/>
      <c r="E1435" s="7"/>
      <c r="F1435" s="7"/>
      <c r="G1435" s="7"/>
      <c r="H1435" s="7"/>
      <c r="I1435" s="7"/>
      <c r="J1435" s="7"/>
      <c r="K1435" s="7"/>
      <c r="L1435" s="8"/>
      <c r="M1435" s="8"/>
      <c r="N1435" s="8"/>
      <c r="O1435" s="8"/>
      <c r="P1435" s="7"/>
      <c r="Q1435" s="7"/>
      <c r="R1435" s="7"/>
      <c r="S1435" s="7"/>
      <c r="T1435" s="7"/>
      <c r="U1435" s="7"/>
      <c r="V1435" s="9"/>
      <c r="W1435" s="9"/>
      <c r="X1435" s="9"/>
      <c r="Y1435" s="9"/>
      <c r="Z1435" s="9"/>
      <c r="AA1435" s="9"/>
      <c r="AB1435" s="9"/>
      <c r="AC1435" s="9"/>
      <c r="AD1435" s="9"/>
      <c r="AE1435" s="9"/>
      <c r="AF1435" s="9"/>
      <c r="AG1435" s="9"/>
      <c r="AH1435" s="9"/>
      <c r="AI1435" s="9"/>
      <c r="AJ1435" s="9"/>
      <c r="AK1435" s="9"/>
      <c r="AL1435" s="9"/>
      <c r="AM1435" s="9"/>
      <c r="AN1435" s="9"/>
      <c r="AO1435" s="9"/>
      <c r="AP1435" s="9"/>
      <c r="AQ1435" s="9"/>
      <c r="AR1435" s="9"/>
      <c r="AS1435" s="9"/>
      <c r="AT1435" s="9"/>
      <c r="AU1435" s="9"/>
      <c r="AV1435" s="9"/>
      <c r="AW1435" s="9"/>
      <c r="AX1435" s="9"/>
    </row>
    <row r="1436" spans="1:175" ht="14.25">
      <c r="A1436" s="7"/>
      <c r="B1436" s="11"/>
      <c r="C1436" s="6"/>
      <c r="D1436" s="6"/>
      <c r="E1436" s="6"/>
      <c r="F1436" s="6"/>
      <c r="G1436" s="6"/>
      <c r="H1436" s="6"/>
      <c r="I1436" s="6"/>
      <c r="J1436" s="6"/>
      <c r="K1436" s="6"/>
      <c r="L1436" s="12"/>
      <c r="M1436" s="12"/>
      <c r="N1436" s="12"/>
      <c r="O1436" s="12"/>
      <c r="P1436" s="6"/>
      <c r="Q1436" s="6"/>
      <c r="R1436" s="6"/>
      <c r="S1436" s="6"/>
      <c r="T1436" s="6"/>
      <c r="U1436" s="6"/>
      <c r="V1436" s="13"/>
      <c r="W1436" s="13"/>
      <c r="X1436" s="13"/>
      <c r="Y1436" s="13"/>
      <c r="Z1436" s="13"/>
      <c r="AA1436" s="13"/>
      <c r="AB1436" s="13"/>
      <c r="AC1436" s="13"/>
      <c r="AD1436" s="13"/>
      <c r="AE1436" s="13"/>
      <c r="AF1436" s="13"/>
      <c r="AG1436" s="13"/>
      <c r="AH1436" s="13"/>
      <c r="AI1436" s="13"/>
      <c r="AJ1436" s="13"/>
      <c r="AK1436" s="13"/>
      <c r="AL1436" s="13"/>
      <c r="AM1436" s="13"/>
      <c r="AN1436" s="13"/>
      <c r="AO1436" s="13"/>
      <c r="AP1436" s="13"/>
      <c r="AQ1436" s="13"/>
      <c r="AR1436" s="13"/>
      <c r="AS1436" s="13"/>
      <c r="AT1436" s="13"/>
      <c r="AU1436" s="13"/>
      <c r="AV1436" s="13"/>
      <c r="AW1436" s="13"/>
      <c r="AX1436" s="14"/>
    </row>
    <row r="1437" spans="1:175" ht="12" customHeight="1">
      <c r="A1437" s="7"/>
      <c r="B1437" s="110" t="s">
        <v>240</v>
      </c>
      <c r="C1437" s="111"/>
      <c r="D1437" s="111"/>
      <c r="E1437" s="111"/>
      <c r="F1437" s="111"/>
      <c r="G1437" s="111"/>
      <c r="H1437" s="111"/>
      <c r="I1437" s="111"/>
      <c r="J1437" s="111"/>
      <c r="K1437" s="111"/>
      <c r="L1437" s="111"/>
      <c r="M1437" s="111"/>
      <c r="N1437" s="111"/>
      <c r="O1437" s="111"/>
      <c r="P1437" s="111"/>
      <c r="Q1437" s="111"/>
      <c r="R1437" s="111"/>
      <c r="S1437" s="111"/>
      <c r="T1437" s="111"/>
      <c r="U1437" s="111"/>
      <c r="V1437" s="111"/>
      <c r="W1437" s="111"/>
      <c r="X1437" s="111"/>
      <c r="Y1437" s="111"/>
      <c r="Z1437" s="111"/>
      <c r="AA1437" s="111"/>
      <c r="AB1437" s="111"/>
      <c r="AC1437" s="111"/>
      <c r="AD1437" s="111"/>
      <c r="AE1437" s="111"/>
      <c r="AF1437" s="111"/>
      <c r="AG1437" s="111"/>
      <c r="AH1437" s="111"/>
      <c r="AI1437" s="111"/>
      <c r="AJ1437" s="111"/>
      <c r="AK1437" s="111"/>
      <c r="AL1437" s="111"/>
      <c r="AM1437" s="111"/>
      <c r="AN1437" s="111"/>
      <c r="AO1437" s="111"/>
      <c r="AP1437" s="111"/>
      <c r="AQ1437" s="111"/>
      <c r="AR1437" s="111"/>
      <c r="AS1437" s="111"/>
      <c r="AT1437" s="111"/>
      <c r="AU1437" s="111"/>
      <c r="AV1437" s="111"/>
      <c r="AW1437" s="111"/>
      <c r="AX1437" s="112"/>
    </row>
    <row r="1438" spans="1:175" ht="12" customHeight="1">
      <c r="A1438" s="7"/>
      <c r="B1438" s="110"/>
      <c r="C1438" s="111"/>
      <c r="D1438" s="111"/>
      <c r="E1438" s="111"/>
      <c r="F1438" s="111"/>
      <c r="G1438" s="111"/>
      <c r="H1438" s="111"/>
      <c r="I1438" s="111"/>
      <c r="J1438" s="111"/>
      <c r="K1438" s="111"/>
      <c r="L1438" s="111"/>
      <c r="M1438" s="111"/>
      <c r="N1438" s="111"/>
      <c r="O1438" s="111"/>
      <c r="P1438" s="111"/>
      <c r="Q1438" s="111"/>
      <c r="R1438" s="111"/>
      <c r="S1438" s="111"/>
      <c r="T1438" s="111"/>
      <c r="U1438" s="111"/>
      <c r="V1438" s="111"/>
      <c r="W1438" s="111"/>
      <c r="X1438" s="111"/>
      <c r="Y1438" s="111"/>
      <c r="Z1438" s="111"/>
      <c r="AA1438" s="111"/>
      <c r="AB1438" s="111"/>
      <c r="AC1438" s="111"/>
      <c r="AD1438" s="111"/>
      <c r="AE1438" s="111"/>
      <c r="AF1438" s="111"/>
      <c r="AG1438" s="111"/>
      <c r="AH1438" s="111"/>
      <c r="AI1438" s="111"/>
      <c r="AJ1438" s="111"/>
      <c r="AK1438" s="111"/>
      <c r="AL1438" s="111"/>
      <c r="AM1438" s="111"/>
      <c r="AN1438" s="111"/>
      <c r="AO1438" s="111"/>
      <c r="AP1438" s="111"/>
      <c r="AQ1438" s="111"/>
      <c r="AR1438" s="111"/>
      <c r="AS1438" s="111"/>
      <c r="AT1438" s="111"/>
      <c r="AU1438" s="111"/>
      <c r="AV1438" s="111"/>
      <c r="AW1438" s="111"/>
      <c r="AX1438" s="112"/>
    </row>
    <row r="1439" spans="1:175" ht="12" customHeight="1">
      <c r="A1439" s="7"/>
      <c r="B1439" s="110"/>
      <c r="C1439" s="111"/>
      <c r="D1439" s="111"/>
      <c r="E1439" s="111"/>
      <c r="F1439" s="111"/>
      <c r="G1439" s="111"/>
      <c r="H1439" s="111"/>
      <c r="I1439" s="111"/>
      <c r="J1439" s="111"/>
      <c r="K1439" s="111"/>
      <c r="L1439" s="111"/>
      <c r="M1439" s="111"/>
      <c r="N1439" s="111"/>
      <c r="O1439" s="111"/>
      <c r="P1439" s="111"/>
      <c r="Q1439" s="111"/>
      <c r="R1439" s="111"/>
      <c r="S1439" s="111"/>
      <c r="T1439" s="111"/>
      <c r="U1439" s="111"/>
      <c r="V1439" s="111"/>
      <c r="W1439" s="111"/>
      <c r="X1439" s="111"/>
      <c r="Y1439" s="111"/>
      <c r="Z1439" s="111"/>
      <c r="AA1439" s="111"/>
      <c r="AB1439" s="111"/>
      <c r="AC1439" s="111"/>
      <c r="AD1439" s="111"/>
      <c r="AE1439" s="111"/>
      <c r="AF1439" s="111"/>
      <c r="AG1439" s="111"/>
      <c r="AH1439" s="111"/>
      <c r="AI1439" s="111"/>
      <c r="AJ1439" s="111"/>
      <c r="AK1439" s="111"/>
      <c r="AL1439" s="111"/>
      <c r="AM1439" s="111"/>
      <c r="AN1439" s="111"/>
      <c r="AO1439" s="111"/>
      <c r="AP1439" s="111"/>
      <c r="AQ1439" s="111"/>
      <c r="AR1439" s="111"/>
      <c r="AS1439" s="111"/>
      <c r="AT1439" s="111"/>
      <c r="AU1439" s="111"/>
      <c r="AV1439" s="111"/>
      <c r="AW1439" s="111"/>
      <c r="AX1439" s="112"/>
    </row>
    <row r="1440" spans="1:175" ht="12" customHeight="1">
      <c r="A1440" s="7"/>
      <c r="B1440" s="110"/>
      <c r="C1440" s="111"/>
      <c r="D1440" s="111"/>
      <c r="E1440" s="111"/>
      <c r="F1440" s="111"/>
      <c r="G1440" s="111"/>
      <c r="H1440" s="111"/>
      <c r="I1440" s="111"/>
      <c r="J1440" s="111"/>
      <c r="K1440" s="111"/>
      <c r="L1440" s="111"/>
      <c r="M1440" s="111"/>
      <c r="N1440" s="111"/>
      <c r="O1440" s="111"/>
      <c r="P1440" s="111"/>
      <c r="Q1440" s="111"/>
      <c r="R1440" s="111"/>
      <c r="S1440" s="111"/>
      <c r="T1440" s="111"/>
      <c r="U1440" s="111"/>
      <c r="V1440" s="111"/>
      <c r="W1440" s="111"/>
      <c r="X1440" s="111"/>
      <c r="Y1440" s="111"/>
      <c r="Z1440" s="111"/>
      <c r="AA1440" s="111"/>
      <c r="AB1440" s="111"/>
      <c r="AC1440" s="111"/>
      <c r="AD1440" s="111"/>
      <c r="AE1440" s="111"/>
      <c r="AF1440" s="111"/>
      <c r="AG1440" s="111"/>
      <c r="AH1440" s="111"/>
      <c r="AI1440" s="111"/>
      <c r="AJ1440" s="111"/>
      <c r="AK1440" s="111"/>
      <c r="AL1440" s="111"/>
      <c r="AM1440" s="111"/>
      <c r="AN1440" s="111"/>
      <c r="AO1440" s="111"/>
      <c r="AP1440" s="111"/>
      <c r="AQ1440" s="111"/>
      <c r="AR1440" s="111"/>
      <c r="AS1440" s="111"/>
      <c r="AT1440" s="111"/>
      <c r="AU1440" s="111"/>
      <c r="AV1440" s="111"/>
      <c r="AW1440" s="111"/>
      <c r="AX1440" s="112"/>
    </row>
    <row r="1441" spans="1:50" ht="12" customHeight="1">
      <c r="A1441" s="7"/>
      <c r="B1441" s="110"/>
      <c r="C1441" s="111"/>
      <c r="D1441" s="111"/>
      <c r="E1441" s="111"/>
      <c r="F1441" s="111"/>
      <c r="G1441" s="111"/>
      <c r="H1441" s="111"/>
      <c r="I1441" s="111"/>
      <c r="J1441" s="111"/>
      <c r="K1441" s="111"/>
      <c r="L1441" s="111"/>
      <c r="M1441" s="111"/>
      <c r="N1441" s="111"/>
      <c r="O1441" s="111"/>
      <c r="P1441" s="111"/>
      <c r="Q1441" s="111"/>
      <c r="R1441" s="111"/>
      <c r="S1441" s="111"/>
      <c r="T1441" s="111"/>
      <c r="U1441" s="111"/>
      <c r="V1441" s="111"/>
      <c r="W1441" s="111"/>
      <c r="X1441" s="111"/>
      <c r="Y1441" s="111"/>
      <c r="Z1441" s="111"/>
      <c r="AA1441" s="111"/>
      <c r="AB1441" s="111"/>
      <c r="AC1441" s="111"/>
      <c r="AD1441" s="111"/>
      <c r="AE1441" s="111"/>
      <c r="AF1441" s="111"/>
      <c r="AG1441" s="111"/>
      <c r="AH1441" s="111"/>
      <c r="AI1441" s="111"/>
      <c r="AJ1441" s="111"/>
      <c r="AK1441" s="111"/>
      <c r="AL1441" s="111"/>
      <c r="AM1441" s="111"/>
      <c r="AN1441" s="111"/>
      <c r="AO1441" s="111"/>
      <c r="AP1441" s="111"/>
      <c r="AQ1441" s="111"/>
      <c r="AR1441" s="111"/>
      <c r="AS1441" s="111"/>
      <c r="AT1441" s="111"/>
      <c r="AU1441" s="111"/>
      <c r="AV1441" s="111"/>
      <c r="AW1441" s="111"/>
      <c r="AX1441" s="112"/>
    </row>
    <row r="1442" spans="1:50" ht="15" thickBot="1">
      <c r="A1442" s="16"/>
      <c r="B1442" s="17"/>
      <c r="C1442" s="18"/>
      <c r="D1442" s="18"/>
      <c r="E1442" s="18"/>
      <c r="F1442" s="18"/>
      <c r="G1442" s="18"/>
      <c r="H1442" s="18"/>
      <c r="I1442" s="18"/>
      <c r="J1442" s="18"/>
      <c r="K1442" s="18"/>
      <c r="L1442" s="18"/>
      <c r="M1442" s="18"/>
      <c r="N1442" s="18"/>
      <c r="O1442" s="18"/>
      <c r="P1442" s="18"/>
      <c r="Q1442" s="18"/>
      <c r="R1442" s="18"/>
      <c r="S1442" s="18"/>
      <c r="T1442" s="18"/>
      <c r="U1442" s="18"/>
      <c r="V1442" s="18"/>
      <c r="W1442" s="18"/>
      <c r="X1442" s="18"/>
      <c r="Y1442" s="18"/>
      <c r="Z1442" s="18"/>
      <c r="AA1442" s="18"/>
      <c r="AB1442" s="18"/>
      <c r="AC1442" s="18"/>
      <c r="AD1442" s="18"/>
      <c r="AE1442" s="18"/>
      <c r="AF1442" s="18"/>
      <c r="AG1442" s="18"/>
      <c r="AH1442" s="18"/>
      <c r="AI1442" s="18"/>
      <c r="AJ1442" s="18"/>
      <c r="AK1442" s="18"/>
      <c r="AL1442" s="18"/>
      <c r="AM1442" s="18"/>
      <c r="AN1442" s="18"/>
      <c r="AO1442" s="18"/>
      <c r="AP1442" s="18"/>
      <c r="AQ1442" s="18"/>
      <c r="AR1442" s="18"/>
      <c r="AS1442" s="18"/>
      <c r="AT1442" s="18"/>
      <c r="AU1442" s="18"/>
      <c r="AV1442" s="18"/>
      <c r="AW1442" s="18"/>
      <c r="AX1442" s="19"/>
    </row>
    <row r="1443" spans="1:50">
      <c r="B1443" s="20"/>
    </row>
    <row r="1444" spans="1:50" ht="15" thickBot="1">
      <c r="A1444" s="10"/>
      <c r="B1444" s="9" t="s">
        <v>3</v>
      </c>
      <c r="C1444" s="7"/>
      <c r="D1444" s="7"/>
      <c r="E1444" s="7"/>
      <c r="F1444" s="7"/>
      <c r="G1444" s="7"/>
      <c r="H1444" s="7"/>
      <c r="I1444" s="7"/>
      <c r="J1444" s="7"/>
      <c r="K1444" s="7"/>
      <c r="L1444" s="8"/>
      <c r="M1444" s="8"/>
      <c r="N1444" s="8"/>
      <c r="O1444" s="8"/>
      <c r="P1444" s="7"/>
      <c r="Q1444" s="7"/>
      <c r="R1444" s="7"/>
      <c r="S1444" s="7"/>
      <c r="T1444" s="7"/>
      <c r="U1444" s="7"/>
      <c r="V1444" s="9"/>
      <c r="W1444" s="9"/>
      <c r="X1444" s="9"/>
      <c r="Y1444" s="9"/>
      <c r="Z1444" s="9"/>
      <c r="AA1444" s="9"/>
      <c r="AB1444" s="9"/>
      <c r="AC1444" s="9"/>
      <c r="AD1444" s="9"/>
      <c r="AE1444" s="9"/>
      <c r="AF1444" s="9"/>
      <c r="AG1444" s="9"/>
      <c r="AH1444" s="9"/>
      <c r="AI1444" s="9"/>
      <c r="AJ1444" s="9"/>
      <c r="AK1444" s="9"/>
      <c r="AL1444" s="9"/>
      <c r="AM1444" s="9"/>
      <c r="AN1444" s="9"/>
      <c r="AO1444" s="9"/>
      <c r="AP1444" s="9"/>
      <c r="AQ1444" s="9"/>
      <c r="AR1444" s="9"/>
      <c r="AS1444" s="9"/>
      <c r="AT1444" s="9"/>
      <c r="AU1444" s="9"/>
      <c r="AV1444" s="9"/>
      <c r="AW1444" s="9"/>
      <c r="AX1444" s="9"/>
    </row>
    <row r="1445" spans="1:50" ht="14.25">
      <c r="A1445" s="7"/>
      <c r="B1445" s="11"/>
      <c r="C1445" s="6"/>
      <c r="D1445" s="6"/>
      <c r="E1445" s="6"/>
      <c r="F1445" s="6"/>
      <c r="G1445" s="6"/>
      <c r="H1445" s="6"/>
      <c r="I1445" s="6"/>
      <c r="J1445" s="6"/>
      <c r="K1445" s="6"/>
      <c r="L1445" s="12"/>
      <c r="M1445" s="12"/>
      <c r="N1445" s="12"/>
      <c r="O1445" s="12"/>
      <c r="P1445" s="6"/>
      <c r="Q1445" s="6"/>
      <c r="R1445" s="6"/>
      <c r="S1445" s="6"/>
      <c r="T1445" s="6"/>
      <c r="U1445" s="6"/>
      <c r="V1445" s="13"/>
      <c r="W1445" s="13"/>
      <c r="X1445" s="13"/>
      <c r="Y1445" s="13"/>
      <c r="Z1445" s="13"/>
      <c r="AA1445" s="13"/>
      <c r="AB1445" s="13"/>
      <c r="AC1445" s="13"/>
      <c r="AD1445" s="13"/>
      <c r="AE1445" s="13"/>
      <c r="AF1445" s="13"/>
      <c r="AG1445" s="13"/>
      <c r="AH1445" s="13"/>
      <c r="AI1445" s="13"/>
      <c r="AJ1445" s="13"/>
      <c r="AK1445" s="13"/>
      <c r="AL1445" s="13"/>
      <c r="AM1445" s="13"/>
      <c r="AN1445" s="13"/>
      <c r="AO1445" s="13"/>
      <c r="AP1445" s="13"/>
      <c r="AQ1445" s="13"/>
      <c r="AR1445" s="13"/>
      <c r="AS1445" s="13"/>
      <c r="AT1445" s="13"/>
      <c r="AU1445" s="13"/>
      <c r="AV1445" s="13"/>
      <c r="AW1445" s="13"/>
      <c r="AX1445" s="14"/>
    </row>
    <row r="1446" spans="1:50" ht="12" customHeight="1">
      <c r="A1446" s="7"/>
      <c r="B1446" s="110" t="s">
        <v>241</v>
      </c>
      <c r="C1446" s="111"/>
      <c r="D1446" s="111"/>
      <c r="E1446" s="111"/>
      <c r="F1446" s="111"/>
      <c r="G1446" s="111"/>
      <c r="H1446" s="111"/>
      <c r="I1446" s="111"/>
      <c r="J1446" s="111"/>
      <c r="K1446" s="111"/>
      <c r="L1446" s="111"/>
      <c r="M1446" s="111"/>
      <c r="N1446" s="111"/>
      <c r="O1446" s="111"/>
      <c r="P1446" s="111"/>
      <c r="Q1446" s="111"/>
      <c r="R1446" s="111"/>
      <c r="S1446" s="111"/>
      <c r="T1446" s="111"/>
      <c r="U1446" s="111"/>
      <c r="V1446" s="111"/>
      <c r="W1446" s="111"/>
      <c r="X1446" s="111"/>
      <c r="Y1446" s="111"/>
      <c r="Z1446" s="111"/>
      <c r="AA1446" s="111"/>
      <c r="AB1446" s="111"/>
      <c r="AC1446" s="111"/>
      <c r="AD1446" s="111"/>
      <c r="AE1446" s="111"/>
      <c r="AF1446" s="111"/>
      <c r="AG1446" s="111"/>
      <c r="AH1446" s="111"/>
      <c r="AI1446" s="111"/>
      <c r="AJ1446" s="111"/>
      <c r="AK1446" s="111"/>
      <c r="AL1446" s="111"/>
      <c r="AM1446" s="111"/>
      <c r="AN1446" s="111"/>
      <c r="AO1446" s="111"/>
      <c r="AP1446" s="111"/>
      <c r="AQ1446" s="111"/>
      <c r="AR1446" s="111"/>
      <c r="AS1446" s="111"/>
      <c r="AT1446" s="111"/>
      <c r="AU1446" s="111"/>
      <c r="AV1446" s="111"/>
      <c r="AW1446" s="111"/>
      <c r="AX1446" s="112"/>
    </row>
    <row r="1447" spans="1:50" ht="12" customHeight="1">
      <c r="A1447" s="7"/>
      <c r="B1447" s="110"/>
      <c r="C1447" s="111"/>
      <c r="D1447" s="111"/>
      <c r="E1447" s="111"/>
      <c r="F1447" s="111"/>
      <c r="G1447" s="111"/>
      <c r="H1447" s="111"/>
      <c r="I1447" s="111"/>
      <c r="J1447" s="111"/>
      <c r="K1447" s="111"/>
      <c r="L1447" s="111"/>
      <c r="M1447" s="111"/>
      <c r="N1447" s="111"/>
      <c r="O1447" s="111"/>
      <c r="P1447" s="111"/>
      <c r="Q1447" s="111"/>
      <c r="R1447" s="111"/>
      <c r="S1447" s="111"/>
      <c r="T1447" s="111"/>
      <c r="U1447" s="111"/>
      <c r="V1447" s="111"/>
      <c r="W1447" s="111"/>
      <c r="X1447" s="111"/>
      <c r="Y1447" s="111"/>
      <c r="Z1447" s="111"/>
      <c r="AA1447" s="111"/>
      <c r="AB1447" s="111"/>
      <c r="AC1447" s="111"/>
      <c r="AD1447" s="111"/>
      <c r="AE1447" s="111"/>
      <c r="AF1447" s="111"/>
      <c r="AG1447" s="111"/>
      <c r="AH1447" s="111"/>
      <c r="AI1447" s="111"/>
      <c r="AJ1447" s="111"/>
      <c r="AK1447" s="111"/>
      <c r="AL1447" s="111"/>
      <c r="AM1447" s="111"/>
      <c r="AN1447" s="111"/>
      <c r="AO1447" s="111"/>
      <c r="AP1447" s="111"/>
      <c r="AQ1447" s="111"/>
      <c r="AR1447" s="111"/>
      <c r="AS1447" s="111"/>
      <c r="AT1447" s="111"/>
      <c r="AU1447" s="111"/>
      <c r="AV1447" s="111"/>
      <c r="AW1447" s="111"/>
      <c r="AX1447" s="112"/>
    </row>
    <row r="1448" spans="1:50" ht="12" customHeight="1">
      <c r="A1448" s="7"/>
      <c r="B1448" s="110"/>
      <c r="C1448" s="111"/>
      <c r="D1448" s="111"/>
      <c r="E1448" s="111"/>
      <c r="F1448" s="111"/>
      <c r="G1448" s="111"/>
      <c r="H1448" s="111"/>
      <c r="I1448" s="111"/>
      <c r="J1448" s="111"/>
      <c r="K1448" s="111"/>
      <c r="L1448" s="111"/>
      <c r="M1448" s="111"/>
      <c r="N1448" s="111"/>
      <c r="O1448" s="111"/>
      <c r="P1448" s="111"/>
      <c r="Q1448" s="111"/>
      <c r="R1448" s="111"/>
      <c r="S1448" s="111"/>
      <c r="T1448" s="111"/>
      <c r="U1448" s="111"/>
      <c r="V1448" s="111"/>
      <c r="W1448" s="111"/>
      <c r="X1448" s="111"/>
      <c r="Y1448" s="111"/>
      <c r="Z1448" s="111"/>
      <c r="AA1448" s="111"/>
      <c r="AB1448" s="111"/>
      <c r="AC1448" s="111"/>
      <c r="AD1448" s="111"/>
      <c r="AE1448" s="111"/>
      <c r="AF1448" s="111"/>
      <c r="AG1448" s="111"/>
      <c r="AH1448" s="111"/>
      <c r="AI1448" s="111"/>
      <c r="AJ1448" s="111"/>
      <c r="AK1448" s="111"/>
      <c r="AL1448" s="111"/>
      <c r="AM1448" s="111"/>
      <c r="AN1448" s="111"/>
      <c r="AO1448" s="111"/>
      <c r="AP1448" s="111"/>
      <c r="AQ1448" s="111"/>
      <c r="AR1448" s="111"/>
      <c r="AS1448" s="111"/>
      <c r="AT1448" s="111"/>
      <c r="AU1448" s="111"/>
      <c r="AV1448" s="111"/>
      <c r="AW1448" s="111"/>
      <c r="AX1448" s="112"/>
    </row>
    <row r="1449" spans="1:50" ht="12" customHeight="1">
      <c r="A1449" s="7"/>
      <c r="B1449" s="110"/>
      <c r="C1449" s="111"/>
      <c r="D1449" s="111"/>
      <c r="E1449" s="111"/>
      <c r="F1449" s="111"/>
      <c r="G1449" s="111"/>
      <c r="H1449" s="111"/>
      <c r="I1449" s="111"/>
      <c r="J1449" s="111"/>
      <c r="K1449" s="111"/>
      <c r="L1449" s="111"/>
      <c r="M1449" s="111"/>
      <c r="N1449" s="111"/>
      <c r="O1449" s="111"/>
      <c r="P1449" s="111"/>
      <c r="Q1449" s="111"/>
      <c r="R1449" s="111"/>
      <c r="S1449" s="111"/>
      <c r="T1449" s="111"/>
      <c r="U1449" s="111"/>
      <c r="V1449" s="111"/>
      <c r="W1449" s="111"/>
      <c r="X1449" s="111"/>
      <c r="Y1449" s="111"/>
      <c r="Z1449" s="111"/>
      <c r="AA1449" s="111"/>
      <c r="AB1449" s="111"/>
      <c r="AC1449" s="111"/>
      <c r="AD1449" s="111"/>
      <c r="AE1449" s="111"/>
      <c r="AF1449" s="111"/>
      <c r="AG1449" s="111"/>
      <c r="AH1449" s="111"/>
      <c r="AI1449" s="111"/>
      <c r="AJ1449" s="111"/>
      <c r="AK1449" s="111"/>
      <c r="AL1449" s="111"/>
      <c r="AM1449" s="111"/>
      <c r="AN1449" s="111"/>
      <c r="AO1449" s="111"/>
      <c r="AP1449" s="111"/>
      <c r="AQ1449" s="111"/>
      <c r="AR1449" s="111"/>
      <c r="AS1449" s="111"/>
      <c r="AT1449" s="111"/>
      <c r="AU1449" s="111"/>
      <c r="AV1449" s="111"/>
      <c r="AW1449" s="111"/>
      <c r="AX1449" s="112"/>
    </row>
    <row r="1450" spans="1:50" ht="12" customHeight="1">
      <c r="A1450" s="7"/>
      <c r="B1450" s="110"/>
      <c r="C1450" s="111"/>
      <c r="D1450" s="111"/>
      <c r="E1450" s="111"/>
      <c r="F1450" s="111"/>
      <c r="G1450" s="111"/>
      <c r="H1450" s="111"/>
      <c r="I1450" s="111"/>
      <c r="J1450" s="111"/>
      <c r="K1450" s="111"/>
      <c r="L1450" s="111"/>
      <c r="M1450" s="111"/>
      <c r="N1450" s="111"/>
      <c r="O1450" s="111"/>
      <c r="P1450" s="111"/>
      <c r="Q1450" s="111"/>
      <c r="R1450" s="111"/>
      <c r="S1450" s="111"/>
      <c r="T1450" s="111"/>
      <c r="U1450" s="111"/>
      <c r="V1450" s="111"/>
      <c r="W1450" s="111"/>
      <c r="X1450" s="111"/>
      <c r="Y1450" s="111"/>
      <c r="Z1450" s="111"/>
      <c r="AA1450" s="111"/>
      <c r="AB1450" s="111"/>
      <c r="AC1450" s="111"/>
      <c r="AD1450" s="111"/>
      <c r="AE1450" s="111"/>
      <c r="AF1450" s="111"/>
      <c r="AG1450" s="111"/>
      <c r="AH1450" s="111"/>
      <c r="AI1450" s="111"/>
      <c r="AJ1450" s="111"/>
      <c r="AK1450" s="111"/>
      <c r="AL1450" s="111"/>
      <c r="AM1450" s="111"/>
      <c r="AN1450" s="111"/>
      <c r="AO1450" s="111"/>
      <c r="AP1450" s="111"/>
      <c r="AQ1450" s="111"/>
      <c r="AR1450" s="111"/>
      <c r="AS1450" s="111"/>
      <c r="AT1450" s="111"/>
      <c r="AU1450" s="111"/>
      <c r="AV1450" s="111"/>
      <c r="AW1450" s="111"/>
      <c r="AX1450" s="112"/>
    </row>
    <row r="1451" spans="1:50" ht="12" customHeight="1">
      <c r="A1451" s="7"/>
      <c r="B1451" s="110"/>
      <c r="C1451" s="111"/>
      <c r="D1451" s="111"/>
      <c r="E1451" s="111"/>
      <c r="F1451" s="111"/>
      <c r="G1451" s="111"/>
      <c r="H1451" s="111"/>
      <c r="I1451" s="111"/>
      <c r="J1451" s="111"/>
      <c r="K1451" s="111"/>
      <c r="L1451" s="111"/>
      <c r="M1451" s="111"/>
      <c r="N1451" s="111"/>
      <c r="O1451" s="111"/>
      <c r="P1451" s="111"/>
      <c r="Q1451" s="111"/>
      <c r="R1451" s="111"/>
      <c r="S1451" s="111"/>
      <c r="T1451" s="111"/>
      <c r="U1451" s="111"/>
      <c r="V1451" s="111"/>
      <c r="W1451" s="111"/>
      <c r="X1451" s="111"/>
      <c r="Y1451" s="111"/>
      <c r="Z1451" s="111"/>
      <c r="AA1451" s="111"/>
      <c r="AB1451" s="111"/>
      <c r="AC1451" s="111"/>
      <c r="AD1451" s="111"/>
      <c r="AE1451" s="111"/>
      <c r="AF1451" s="111"/>
      <c r="AG1451" s="111"/>
      <c r="AH1451" s="111"/>
      <c r="AI1451" s="111"/>
      <c r="AJ1451" s="111"/>
      <c r="AK1451" s="111"/>
      <c r="AL1451" s="111"/>
      <c r="AM1451" s="111"/>
      <c r="AN1451" s="111"/>
      <c r="AO1451" s="111"/>
      <c r="AP1451" s="111"/>
      <c r="AQ1451" s="111"/>
      <c r="AR1451" s="111"/>
      <c r="AS1451" s="111"/>
      <c r="AT1451" s="111"/>
      <c r="AU1451" s="111"/>
      <c r="AV1451" s="111"/>
      <c r="AW1451" s="111"/>
      <c r="AX1451" s="112"/>
    </row>
    <row r="1452" spans="1:50" ht="12" customHeight="1">
      <c r="A1452" s="7"/>
      <c r="B1452" s="110"/>
      <c r="C1452" s="111"/>
      <c r="D1452" s="111"/>
      <c r="E1452" s="111"/>
      <c r="F1452" s="111"/>
      <c r="G1452" s="111"/>
      <c r="H1452" s="111"/>
      <c r="I1452" s="111"/>
      <c r="J1452" s="111"/>
      <c r="K1452" s="111"/>
      <c r="L1452" s="111"/>
      <c r="M1452" s="111"/>
      <c r="N1452" s="111"/>
      <c r="O1452" s="111"/>
      <c r="P1452" s="111"/>
      <c r="Q1452" s="111"/>
      <c r="R1452" s="111"/>
      <c r="S1452" s="111"/>
      <c r="T1452" s="111"/>
      <c r="U1452" s="111"/>
      <c r="V1452" s="111"/>
      <c r="W1452" s="111"/>
      <c r="X1452" s="111"/>
      <c r="Y1452" s="111"/>
      <c r="Z1452" s="111"/>
      <c r="AA1452" s="111"/>
      <c r="AB1452" s="111"/>
      <c r="AC1452" s="111"/>
      <c r="AD1452" s="111"/>
      <c r="AE1452" s="111"/>
      <c r="AF1452" s="111"/>
      <c r="AG1452" s="111"/>
      <c r="AH1452" s="111"/>
      <c r="AI1452" s="111"/>
      <c r="AJ1452" s="111"/>
      <c r="AK1452" s="111"/>
      <c r="AL1452" s="111"/>
      <c r="AM1452" s="111"/>
      <c r="AN1452" s="111"/>
      <c r="AO1452" s="111"/>
      <c r="AP1452" s="111"/>
      <c r="AQ1452" s="111"/>
      <c r="AR1452" s="111"/>
      <c r="AS1452" s="111"/>
      <c r="AT1452" s="111"/>
      <c r="AU1452" s="111"/>
      <c r="AV1452" s="111"/>
      <c r="AW1452" s="111"/>
      <c r="AX1452" s="112"/>
    </row>
    <row r="1453" spans="1:50" ht="12" customHeight="1">
      <c r="A1453" s="7"/>
      <c r="B1453" s="110"/>
      <c r="C1453" s="111"/>
      <c r="D1453" s="111"/>
      <c r="E1453" s="111"/>
      <c r="F1453" s="111"/>
      <c r="G1453" s="111"/>
      <c r="H1453" s="111"/>
      <c r="I1453" s="111"/>
      <c r="J1453" s="111"/>
      <c r="K1453" s="111"/>
      <c r="L1453" s="111"/>
      <c r="M1453" s="111"/>
      <c r="N1453" s="111"/>
      <c r="O1453" s="111"/>
      <c r="P1453" s="111"/>
      <c r="Q1453" s="111"/>
      <c r="R1453" s="111"/>
      <c r="S1453" s="111"/>
      <c r="T1453" s="111"/>
      <c r="U1453" s="111"/>
      <c r="V1453" s="111"/>
      <c r="W1453" s="111"/>
      <c r="X1453" s="111"/>
      <c r="Y1453" s="111"/>
      <c r="Z1453" s="111"/>
      <c r="AA1453" s="111"/>
      <c r="AB1453" s="111"/>
      <c r="AC1453" s="111"/>
      <c r="AD1453" s="111"/>
      <c r="AE1453" s="111"/>
      <c r="AF1453" s="111"/>
      <c r="AG1453" s="111"/>
      <c r="AH1453" s="111"/>
      <c r="AI1453" s="111"/>
      <c r="AJ1453" s="111"/>
      <c r="AK1453" s="111"/>
      <c r="AL1453" s="111"/>
      <c r="AM1453" s="111"/>
      <c r="AN1453" s="111"/>
      <c r="AO1453" s="111"/>
      <c r="AP1453" s="111"/>
      <c r="AQ1453" s="111"/>
      <c r="AR1453" s="111"/>
      <c r="AS1453" s="111"/>
      <c r="AT1453" s="111"/>
      <c r="AU1453" s="111"/>
      <c r="AV1453" s="111"/>
      <c r="AW1453" s="111"/>
      <c r="AX1453" s="112"/>
    </row>
    <row r="1454" spans="1:50" ht="12" customHeight="1">
      <c r="A1454" s="7"/>
      <c r="B1454" s="110"/>
      <c r="C1454" s="111"/>
      <c r="D1454" s="111"/>
      <c r="E1454" s="111"/>
      <c r="F1454" s="111"/>
      <c r="G1454" s="111"/>
      <c r="H1454" s="111"/>
      <c r="I1454" s="111"/>
      <c r="J1454" s="111"/>
      <c r="K1454" s="111"/>
      <c r="L1454" s="111"/>
      <c r="M1454" s="111"/>
      <c r="N1454" s="111"/>
      <c r="O1454" s="111"/>
      <c r="P1454" s="111"/>
      <c r="Q1454" s="111"/>
      <c r="R1454" s="111"/>
      <c r="S1454" s="111"/>
      <c r="T1454" s="111"/>
      <c r="U1454" s="111"/>
      <c r="V1454" s="111"/>
      <c r="W1454" s="111"/>
      <c r="X1454" s="111"/>
      <c r="Y1454" s="111"/>
      <c r="Z1454" s="111"/>
      <c r="AA1454" s="111"/>
      <c r="AB1454" s="111"/>
      <c r="AC1454" s="111"/>
      <c r="AD1454" s="111"/>
      <c r="AE1454" s="111"/>
      <c r="AF1454" s="111"/>
      <c r="AG1454" s="111"/>
      <c r="AH1454" s="111"/>
      <c r="AI1454" s="111"/>
      <c r="AJ1454" s="111"/>
      <c r="AK1454" s="111"/>
      <c r="AL1454" s="111"/>
      <c r="AM1454" s="111"/>
      <c r="AN1454" s="111"/>
      <c r="AO1454" s="111"/>
      <c r="AP1454" s="111"/>
      <c r="AQ1454" s="111"/>
      <c r="AR1454" s="111"/>
      <c r="AS1454" s="111"/>
      <c r="AT1454" s="111"/>
      <c r="AU1454" s="111"/>
      <c r="AV1454" s="111"/>
      <c r="AW1454" s="111"/>
      <c r="AX1454" s="112"/>
    </row>
    <row r="1455" spans="1:50" ht="12" customHeight="1">
      <c r="A1455" s="7"/>
      <c r="B1455" s="110"/>
      <c r="C1455" s="111"/>
      <c r="D1455" s="111"/>
      <c r="E1455" s="111"/>
      <c r="F1455" s="111"/>
      <c r="G1455" s="111"/>
      <c r="H1455" s="111"/>
      <c r="I1455" s="111"/>
      <c r="J1455" s="111"/>
      <c r="K1455" s="111"/>
      <c r="L1455" s="111"/>
      <c r="M1455" s="111"/>
      <c r="N1455" s="111"/>
      <c r="O1455" s="111"/>
      <c r="P1455" s="111"/>
      <c r="Q1455" s="111"/>
      <c r="R1455" s="111"/>
      <c r="S1455" s="111"/>
      <c r="T1455" s="111"/>
      <c r="U1455" s="111"/>
      <c r="V1455" s="111"/>
      <c r="W1455" s="111"/>
      <c r="X1455" s="111"/>
      <c r="Y1455" s="111"/>
      <c r="Z1455" s="111"/>
      <c r="AA1455" s="111"/>
      <c r="AB1455" s="111"/>
      <c r="AC1455" s="111"/>
      <c r="AD1455" s="111"/>
      <c r="AE1455" s="111"/>
      <c r="AF1455" s="111"/>
      <c r="AG1455" s="111"/>
      <c r="AH1455" s="111"/>
      <c r="AI1455" s="111"/>
      <c r="AJ1455" s="111"/>
      <c r="AK1455" s="111"/>
      <c r="AL1455" s="111"/>
      <c r="AM1455" s="111"/>
      <c r="AN1455" s="111"/>
      <c r="AO1455" s="111"/>
      <c r="AP1455" s="111"/>
      <c r="AQ1455" s="111"/>
      <c r="AR1455" s="111"/>
      <c r="AS1455" s="111"/>
      <c r="AT1455" s="111"/>
      <c r="AU1455" s="111"/>
      <c r="AV1455" s="111"/>
      <c r="AW1455" s="111"/>
      <c r="AX1455" s="112"/>
    </row>
    <row r="1456" spans="1:50" ht="12" customHeight="1">
      <c r="A1456" s="7"/>
      <c r="B1456" s="110"/>
      <c r="C1456" s="111"/>
      <c r="D1456" s="111"/>
      <c r="E1456" s="111"/>
      <c r="F1456" s="111"/>
      <c r="G1456" s="111"/>
      <c r="H1456" s="111"/>
      <c r="I1456" s="111"/>
      <c r="J1456" s="111"/>
      <c r="K1456" s="111"/>
      <c r="L1456" s="111"/>
      <c r="M1456" s="111"/>
      <c r="N1456" s="111"/>
      <c r="O1456" s="111"/>
      <c r="P1456" s="111"/>
      <c r="Q1456" s="111"/>
      <c r="R1456" s="111"/>
      <c r="S1456" s="111"/>
      <c r="T1456" s="111"/>
      <c r="U1456" s="111"/>
      <c r="V1456" s="111"/>
      <c r="W1456" s="111"/>
      <c r="X1456" s="111"/>
      <c r="Y1456" s="111"/>
      <c r="Z1456" s="111"/>
      <c r="AA1456" s="111"/>
      <c r="AB1456" s="111"/>
      <c r="AC1456" s="111"/>
      <c r="AD1456" s="111"/>
      <c r="AE1456" s="111"/>
      <c r="AF1456" s="111"/>
      <c r="AG1456" s="111"/>
      <c r="AH1456" s="111"/>
      <c r="AI1456" s="111"/>
      <c r="AJ1456" s="111"/>
      <c r="AK1456" s="111"/>
      <c r="AL1456" s="111"/>
      <c r="AM1456" s="111"/>
      <c r="AN1456" s="111"/>
      <c r="AO1456" s="111"/>
      <c r="AP1456" s="111"/>
      <c r="AQ1456" s="111"/>
      <c r="AR1456" s="111"/>
      <c r="AS1456" s="111"/>
      <c r="AT1456" s="111"/>
      <c r="AU1456" s="111"/>
      <c r="AV1456" s="111"/>
      <c r="AW1456" s="111"/>
      <c r="AX1456" s="112"/>
    </row>
    <row r="1457" spans="1:175" ht="12" customHeight="1">
      <c r="A1457" s="7"/>
      <c r="B1457" s="110"/>
      <c r="C1457" s="111"/>
      <c r="D1457" s="111"/>
      <c r="E1457" s="111"/>
      <c r="F1457" s="111"/>
      <c r="G1457" s="111"/>
      <c r="H1457" s="111"/>
      <c r="I1457" s="111"/>
      <c r="J1457" s="111"/>
      <c r="K1457" s="111"/>
      <c r="L1457" s="111"/>
      <c r="M1457" s="111"/>
      <c r="N1457" s="111"/>
      <c r="O1457" s="111"/>
      <c r="P1457" s="111"/>
      <c r="Q1457" s="111"/>
      <c r="R1457" s="111"/>
      <c r="S1457" s="111"/>
      <c r="T1457" s="111"/>
      <c r="U1457" s="111"/>
      <c r="V1457" s="111"/>
      <c r="W1457" s="111"/>
      <c r="X1457" s="111"/>
      <c r="Y1457" s="111"/>
      <c r="Z1457" s="111"/>
      <c r="AA1457" s="111"/>
      <c r="AB1457" s="111"/>
      <c r="AC1457" s="111"/>
      <c r="AD1457" s="111"/>
      <c r="AE1457" s="111"/>
      <c r="AF1457" s="111"/>
      <c r="AG1457" s="111"/>
      <c r="AH1457" s="111"/>
      <c r="AI1457" s="111"/>
      <c r="AJ1457" s="111"/>
      <c r="AK1457" s="111"/>
      <c r="AL1457" s="111"/>
      <c r="AM1457" s="111"/>
      <c r="AN1457" s="111"/>
      <c r="AO1457" s="111"/>
      <c r="AP1457" s="111"/>
      <c r="AQ1457" s="111"/>
      <c r="AR1457" s="111"/>
      <c r="AS1457" s="111"/>
      <c r="AT1457" s="111"/>
      <c r="AU1457" s="111"/>
      <c r="AV1457" s="111"/>
      <c r="AW1457" s="111"/>
      <c r="AX1457" s="112"/>
    </row>
    <row r="1458" spans="1:175" ht="12" customHeight="1">
      <c r="A1458" s="7"/>
      <c r="B1458" s="110"/>
      <c r="C1458" s="111"/>
      <c r="D1458" s="111"/>
      <c r="E1458" s="111"/>
      <c r="F1458" s="111"/>
      <c r="G1458" s="111"/>
      <c r="H1458" s="111"/>
      <c r="I1458" s="111"/>
      <c r="J1458" s="111"/>
      <c r="K1458" s="111"/>
      <c r="L1458" s="111"/>
      <c r="M1458" s="111"/>
      <c r="N1458" s="111"/>
      <c r="O1458" s="111"/>
      <c r="P1458" s="111"/>
      <c r="Q1458" s="111"/>
      <c r="R1458" s="111"/>
      <c r="S1458" s="111"/>
      <c r="T1458" s="111"/>
      <c r="U1458" s="111"/>
      <c r="V1458" s="111"/>
      <c r="W1458" s="111"/>
      <c r="X1458" s="111"/>
      <c r="Y1458" s="111"/>
      <c r="Z1458" s="111"/>
      <c r="AA1458" s="111"/>
      <c r="AB1458" s="111"/>
      <c r="AC1458" s="111"/>
      <c r="AD1458" s="111"/>
      <c r="AE1458" s="111"/>
      <c r="AF1458" s="111"/>
      <c r="AG1458" s="111"/>
      <c r="AH1458" s="111"/>
      <c r="AI1458" s="111"/>
      <c r="AJ1458" s="111"/>
      <c r="AK1458" s="111"/>
      <c r="AL1458" s="111"/>
      <c r="AM1458" s="111"/>
      <c r="AN1458" s="111"/>
      <c r="AO1458" s="111"/>
      <c r="AP1458" s="111"/>
      <c r="AQ1458" s="111"/>
      <c r="AR1458" s="111"/>
      <c r="AS1458" s="111"/>
      <c r="AT1458" s="111"/>
      <c r="AU1458" s="111"/>
      <c r="AV1458" s="111"/>
      <c r="AW1458" s="111"/>
      <c r="AX1458" s="112"/>
    </row>
    <row r="1459" spans="1:175" ht="15" thickBot="1">
      <c r="A1459" s="16"/>
      <c r="B1459" s="17"/>
      <c r="C1459" s="18"/>
      <c r="D1459" s="18"/>
      <c r="E1459" s="18"/>
      <c r="F1459" s="18"/>
      <c r="G1459" s="18"/>
      <c r="H1459" s="18"/>
      <c r="I1459" s="18"/>
      <c r="J1459" s="18"/>
      <c r="K1459" s="18"/>
      <c r="L1459" s="18"/>
      <c r="M1459" s="18"/>
      <c r="N1459" s="18"/>
      <c r="O1459" s="18"/>
      <c r="P1459" s="18"/>
      <c r="Q1459" s="18"/>
      <c r="R1459" s="18"/>
      <c r="S1459" s="18"/>
      <c r="T1459" s="18"/>
      <c r="U1459" s="18"/>
      <c r="V1459" s="18"/>
      <c r="W1459" s="18"/>
      <c r="X1459" s="18"/>
      <c r="Y1459" s="18"/>
      <c r="Z1459" s="18"/>
      <c r="AA1459" s="18"/>
      <c r="AB1459" s="18"/>
      <c r="AC1459" s="18"/>
      <c r="AD1459" s="18"/>
      <c r="AE1459" s="18"/>
      <c r="AF1459" s="18"/>
      <c r="AG1459" s="18"/>
      <c r="AH1459" s="18"/>
      <c r="AI1459" s="18"/>
      <c r="AJ1459" s="18"/>
      <c r="AK1459" s="18"/>
      <c r="AL1459" s="18"/>
      <c r="AM1459" s="18"/>
      <c r="AN1459" s="18"/>
      <c r="AO1459" s="18"/>
      <c r="AP1459" s="18"/>
      <c r="AQ1459" s="18"/>
      <c r="AR1459" s="18"/>
      <c r="AS1459" s="18"/>
      <c r="AT1459" s="18"/>
      <c r="AU1459" s="18"/>
      <c r="AV1459" s="18"/>
      <c r="AW1459" s="18"/>
      <c r="AX1459" s="19"/>
    </row>
    <row r="1460" spans="1:175">
      <c r="B1460" s="20"/>
    </row>
    <row r="1461" spans="1:175" ht="14.25">
      <c r="B1461" s="9" t="s">
        <v>4</v>
      </c>
      <c r="C1461" s="7"/>
      <c r="D1461" s="7"/>
      <c r="E1461" s="7"/>
      <c r="F1461" s="7"/>
      <c r="G1461" s="7"/>
      <c r="H1461" s="7"/>
      <c r="I1461" s="7"/>
      <c r="J1461" s="7"/>
      <c r="K1461" s="7"/>
      <c r="L1461" s="8"/>
      <c r="M1461" s="8"/>
      <c r="N1461" s="8"/>
      <c r="O1461" s="8"/>
      <c r="P1461" s="7"/>
      <c r="Q1461" s="7"/>
      <c r="R1461" s="7"/>
      <c r="S1461" s="7"/>
      <c r="T1461" s="7"/>
      <c r="U1461" s="7"/>
      <c r="V1461" s="9"/>
      <c r="W1461" s="9"/>
      <c r="X1461" s="9"/>
      <c r="Y1461" s="9"/>
      <c r="Z1461" s="9"/>
      <c r="AA1461" s="9"/>
      <c r="AB1461" s="9"/>
      <c r="AC1461" s="9"/>
      <c r="AD1461" s="9"/>
      <c r="AE1461" s="9"/>
      <c r="AF1461" s="9"/>
      <c r="AG1461" s="9"/>
      <c r="AH1461" s="9"/>
      <c r="AI1461" s="9"/>
      <c r="AJ1461" s="9"/>
      <c r="AK1461" s="9"/>
      <c r="AL1461" s="9"/>
      <c r="AM1461" s="9"/>
      <c r="AN1461" s="9"/>
      <c r="AO1461" s="9"/>
      <c r="AP1461" s="9"/>
      <c r="AQ1461" s="9"/>
      <c r="AR1461" s="9"/>
      <c r="AS1461" s="9"/>
      <c r="AT1461" s="9"/>
      <c r="AU1461" s="9"/>
      <c r="AV1461" s="9"/>
      <c r="AW1461" s="9"/>
      <c r="AX1461" s="9"/>
    </row>
    <row r="1462" spans="1:175" ht="15" thickBot="1">
      <c r="B1462" s="7"/>
      <c r="C1462" s="7"/>
      <c r="D1462" s="7"/>
      <c r="E1462" s="7"/>
      <c r="F1462" s="7"/>
      <c r="G1462" s="7"/>
      <c r="H1462" s="7"/>
      <c r="I1462" s="7"/>
      <c r="J1462" s="7"/>
      <c r="K1462" s="7"/>
      <c r="L1462" s="8"/>
      <c r="M1462" s="8"/>
      <c r="N1462" s="8"/>
      <c r="O1462" s="8"/>
      <c r="P1462" s="7"/>
      <c r="Q1462" s="7"/>
      <c r="R1462" s="7"/>
      <c r="S1462" s="7"/>
      <c r="T1462" s="7"/>
      <c r="U1462" s="7"/>
      <c r="V1462" s="9"/>
      <c r="W1462" s="9"/>
      <c r="X1462" s="9"/>
      <c r="Y1462" s="9"/>
      <c r="Z1462" s="9"/>
      <c r="AA1462" s="9"/>
      <c r="AB1462" s="9"/>
      <c r="AC1462" s="9"/>
      <c r="AD1462" s="9"/>
      <c r="AE1462" s="9"/>
      <c r="AF1462" s="9"/>
      <c r="AG1462" s="9"/>
      <c r="AH1462" s="9"/>
      <c r="AI1462" s="9"/>
      <c r="AJ1462" s="9"/>
      <c r="AK1462" s="9"/>
      <c r="AL1462" s="9"/>
      <c r="AM1462" s="9"/>
      <c r="AN1462" s="9"/>
      <c r="AO1462" s="9"/>
      <c r="AP1462" s="9"/>
      <c r="AQ1462" s="9"/>
      <c r="AR1462" s="9"/>
      <c r="AS1462" s="9"/>
      <c r="AT1462" s="9"/>
      <c r="AU1462" s="9"/>
      <c r="AV1462" s="9"/>
      <c r="AW1462" s="9"/>
      <c r="AX1462" s="21" t="s">
        <v>5</v>
      </c>
    </row>
    <row r="1463" spans="1:175" s="15" customFormat="1" ht="13.5" customHeight="1">
      <c r="A1463" s="7"/>
      <c r="B1463" s="113" t="s">
        <v>6</v>
      </c>
      <c r="C1463" s="114"/>
      <c r="D1463" s="114"/>
      <c r="E1463" s="114"/>
      <c r="F1463" s="114"/>
      <c r="G1463" s="114"/>
      <c r="H1463" s="114"/>
      <c r="I1463" s="114"/>
      <c r="J1463" s="114"/>
      <c r="K1463" s="114"/>
      <c r="L1463" s="114"/>
      <c r="M1463" s="114"/>
      <c r="N1463" s="114"/>
      <c r="O1463" s="114"/>
      <c r="P1463" s="114"/>
      <c r="Q1463" s="114"/>
      <c r="R1463" s="114"/>
      <c r="S1463" s="114"/>
      <c r="T1463" s="114"/>
      <c r="U1463" s="114"/>
      <c r="V1463" s="114"/>
      <c r="W1463" s="114"/>
      <c r="X1463" s="114"/>
      <c r="Y1463" s="114"/>
      <c r="Z1463" s="115"/>
      <c r="AA1463" s="119" t="s">
        <v>12</v>
      </c>
      <c r="AB1463" s="114"/>
      <c r="AC1463" s="114"/>
      <c r="AD1463" s="114"/>
      <c r="AE1463" s="114"/>
      <c r="AF1463" s="114"/>
      <c r="AG1463" s="114"/>
      <c r="AH1463" s="114"/>
      <c r="AI1463" s="115"/>
      <c r="AJ1463" s="119" t="s">
        <v>13</v>
      </c>
      <c r="AK1463" s="114"/>
      <c r="AL1463" s="114"/>
      <c r="AM1463" s="114"/>
      <c r="AN1463" s="114"/>
      <c r="AO1463" s="114"/>
      <c r="AP1463" s="114"/>
      <c r="AQ1463" s="114"/>
      <c r="AR1463" s="115"/>
      <c r="AS1463" s="119" t="s">
        <v>7</v>
      </c>
      <c r="AT1463" s="114"/>
      <c r="AU1463" s="114"/>
      <c r="AV1463" s="114"/>
      <c r="AW1463" s="114"/>
      <c r="AX1463" s="121"/>
      <c r="AY1463" s="2"/>
      <c r="AZ1463" s="2"/>
      <c r="BA1463" s="2"/>
      <c r="BB1463" s="2"/>
      <c r="BC1463" s="2"/>
      <c r="BD1463" s="2"/>
      <c r="BE1463" s="2"/>
      <c r="BF1463" s="2"/>
      <c r="BG1463" s="2"/>
      <c r="BH1463" s="2"/>
      <c r="BI1463" s="2"/>
      <c r="BJ1463" s="2"/>
      <c r="BK1463" s="2"/>
      <c r="BL1463" s="2"/>
      <c r="BM1463" s="2"/>
      <c r="BN1463" s="2"/>
      <c r="BO1463" s="2"/>
      <c r="BP1463" s="2"/>
      <c r="BQ1463" s="2"/>
      <c r="BR1463" s="2"/>
      <c r="BS1463" s="2"/>
      <c r="BT1463" s="2"/>
      <c r="BU1463" s="2"/>
      <c r="BV1463" s="2"/>
      <c r="BW1463" s="2"/>
      <c r="BX1463" s="2"/>
      <c r="BY1463" s="2"/>
      <c r="BZ1463" s="2"/>
      <c r="CA1463" s="2"/>
      <c r="CB1463" s="2"/>
      <c r="CC1463" s="2"/>
      <c r="CD1463" s="2"/>
      <c r="CE1463" s="2"/>
      <c r="CF1463" s="2"/>
      <c r="CG1463" s="2"/>
      <c r="CH1463" s="2"/>
      <c r="CI1463" s="2"/>
      <c r="CJ1463" s="2"/>
      <c r="CK1463" s="2"/>
      <c r="CL1463" s="2"/>
      <c r="CM1463" s="2"/>
      <c r="CN1463" s="2"/>
      <c r="CO1463" s="2"/>
      <c r="CP1463" s="2"/>
      <c r="CQ1463" s="2"/>
      <c r="CR1463" s="2"/>
      <c r="CS1463" s="2"/>
      <c r="CT1463" s="2"/>
      <c r="CU1463" s="2"/>
      <c r="CV1463" s="2"/>
      <c r="CW1463" s="2"/>
      <c r="CX1463" s="2"/>
      <c r="CY1463" s="2"/>
      <c r="CZ1463" s="2"/>
      <c r="DA1463" s="2"/>
      <c r="DB1463" s="2"/>
      <c r="DC1463" s="2"/>
      <c r="DD1463" s="2"/>
      <c r="DE1463" s="2"/>
      <c r="DF1463" s="2"/>
      <c r="DG1463" s="2"/>
      <c r="DH1463" s="2"/>
      <c r="DI1463" s="2"/>
      <c r="DJ1463" s="2"/>
      <c r="DK1463" s="2"/>
      <c r="DL1463" s="2"/>
      <c r="DM1463" s="2"/>
      <c r="DN1463" s="2"/>
      <c r="DO1463" s="2"/>
      <c r="DP1463" s="2"/>
      <c r="DQ1463" s="2"/>
      <c r="DR1463" s="2"/>
      <c r="DS1463" s="2"/>
      <c r="DT1463" s="2"/>
      <c r="DU1463" s="2"/>
      <c r="DV1463" s="2"/>
      <c r="DW1463" s="2"/>
      <c r="DX1463" s="2"/>
      <c r="DY1463" s="2"/>
      <c r="DZ1463" s="2"/>
      <c r="EA1463" s="2"/>
      <c r="EB1463" s="2"/>
      <c r="EC1463" s="2"/>
      <c r="ED1463" s="2"/>
      <c r="EE1463" s="2"/>
      <c r="EF1463" s="2"/>
      <c r="EG1463" s="2"/>
      <c r="EH1463" s="2"/>
      <c r="EI1463" s="2"/>
      <c r="EJ1463" s="2"/>
      <c r="EK1463" s="2"/>
      <c r="EL1463" s="2"/>
      <c r="EM1463" s="2"/>
      <c r="EN1463" s="2"/>
      <c r="EO1463" s="2"/>
      <c r="EP1463" s="2"/>
      <c r="EQ1463" s="2"/>
      <c r="ER1463" s="2"/>
      <c r="ES1463" s="2"/>
      <c r="ET1463" s="2"/>
      <c r="EU1463" s="2"/>
      <c r="EV1463" s="2"/>
      <c r="EW1463" s="2"/>
      <c r="EX1463" s="2"/>
      <c r="EY1463" s="2"/>
      <c r="EZ1463" s="2"/>
      <c r="FA1463" s="2"/>
      <c r="FB1463" s="2"/>
      <c r="FC1463" s="2"/>
      <c r="FD1463" s="2"/>
      <c r="FE1463" s="2"/>
      <c r="FF1463" s="2"/>
      <c r="FG1463" s="2"/>
      <c r="FH1463" s="2"/>
      <c r="FI1463" s="2"/>
      <c r="FJ1463" s="2"/>
      <c r="FK1463" s="2"/>
      <c r="FL1463" s="2"/>
      <c r="FM1463" s="2"/>
      <c r="FN1463" s="2"/>
      <c r="FO1463" s="2"/>
      <c r="FP1463" s="2"/>
      <c r="FQ1463" s="2"/>
      <c r="FR1463" s="2"/>
      <c r="FS1463" s="2"/>
    </row>
    <row r="1464" spans="1:175" s="15" customFormat="1" ht="13.5">
      <c r="A1464" s="7"/>
      <c r="B1464" s="116"/>
      <c r="C1464" s="117"/>
      <c r="D1464" s="117"/>
      <c r="E1464" s="117"/>
      <c r="F1464" s="117"/>
      <c r="G1464" s="117"/>
      <c r="H1464" s="117"/>
      <c r="I1464" s="117"/>
      <c r="J1464" s="117"/>
      <c r="K1464" s="117"/>
      <c r="L1464" s="117"/>
      <c r="M1464" s="117"/>
      <c r="N1464" s="117"/>
      <c r="O1464" s="117"/>
      <c r="P1464" s="117"/>
      <c r="Q1464" s="117"/>
      <c r="R1464" s="117"/>
      <c r="S1464" s="117"/>
      <c r="T1464" s="117"/>
      <c r="U1464" s="117"/>
      <c r="V1464" s="117"/>
      <c r="W1464" s="117"/>
      <c r="X1464" s="117"/>
      <c r="Y1464" s="117"/>
      <c r="Z1464" s="118"/>
      <c r="AA1464" s="120"/>
      <c r="AB1464" s="117"/>
      <c r="AC1464" s="117"/>
      <c r="AD1464" s="117"/>
      <c r="AE1464" s="117"/>
      <c r="AF1464" s="117"/>
      <c r="AG1464" s="117"/>
      <c r="AH1464" s="117"/>
      <c r="AI1464" s="118"/>
      <c r="AJ1464" s="120"/>
      <c r="AK1464" s="117"/>
      <c r="AL1464" s="117"/>
      <c r="AM1464" s="117"/>
      <c r="AN1464" s="117"/>
      <c r="AO1464" s="117"/>
      <c r="AP1464" s="117"/>
      <c r="AQ1464" s="117"/>
      <c r="AR1464" s="118"/>
      <c r="AS1464" s="120"/>
      <c r="AT1464" s="117"/>
      <c r="AU1464" s="117"/>
      <c r="AV1464" s="117"/>
      <c r="AW1464" s="117"/>
      <c r="AX1464" s="122"/>
      <c r="AY1464" s="2"/>
      <c r="AZ1464" s="2"/>
      <c r="BA1464" s="2"/>
      <c r="BB1464" s="2"/>
      <c r="BC1464" s="2"/>
      <c r="BD1464" s="2"/>
      <c r="BE1464" s="2"/>
      <c r="BF1464" s="2"/>
      <c r="BG1464" s="2"/>
      <c r="BH1464" s="2"/>
      <c r="BI1464" s="2"/>
      <c r="BJ1464" s="2"/>
      <c r="BK1464" s="2"/>
      <c r="BL1464" s="2"/>
      <c r="BM1464" s="2"/>
      <c r="BN1464" s="2"/>
      <c r="BO1464" s="2"/>
      <c r="BP1464" s="2"/>
      <c r="BQ1464" s="2"/>
      <c r="BR1464" s="2"/>
      <c r="BS1464" s="2"/>
      <c r="BT1464" s="2"/>
      <c r="BU1464" s="2"/>
      <c r="BV1464" s="2"/>
      <c r="BW1464" s="2"/>
      <c r="BX1464" s="2"/>
      <c r="BY1464" s="2"/>
      <c r="BZ1464" s="2"/>
      <c r="CA1464" s="2"/>
      <c r="CB1464" s="2"/>
      <c r="CC1464" s="2"/>
      <c r="CD1464" s="2"/>
      <c r="CE1464" s="2"/>
      <c r="CF1464" s="2"/>
      <c r="CG1464" s="2"/>
      <c r="CH1464" s="2"/>
      <c r="CI1464" s="2"/>
      <c r="CJ1464" s="2"/>
      <c r="CK1464" s="2"/>
      <c r="CL1464" s="2"/>
      <c r="CM1464" s="2"/>
      <c r="CN1464" s="2"/>
      <c r="CO1464" s="2"/>
      <c r="CP1464" s="2"/>
      <c r="CQ1464" s="2"/>
      <c r="CR1464" s="2"/>
      <c r="CS1464" s="2"/>
      <c r="CT1464" s="2"/>
      <c r="CU1464" s="2"/>
      <c r="CV1464" s="2"/>
      <c r="CW1464" s="2"/>
      <c r="CX1464" s="2"/>
      <c r="CY1464" s="2"/>
      <c r="CZ1464" s="2"/>
      <c r="DA1464" s="2"/>
      <c r="DB1464" s="2"/>
      <c r="DC1464" s="2"/>
      <c r="DD1464" s="2"/>
      <c r="DE1464" s="2"/>
      <c r="DF1464" s="2"/>
      <c r="DG1464" s="2"/>
      <c r="DH1464" s="2"/>
      <c r="DI1464" s="2"/>
      <c r="DJ1464" s="2"/>
      <c r="DK1464" s="2"/>
      <c r="DL1464" s="2"/>
      <c r="DM1464" s="2"/>
      <c r="DN1464" s="2"/>
      <c r="DO1464" s="2"/>
      <c r="DP1464" s="2"/>
      <c r="DQ1464" s="2"/>
      <c r="DR1464" s="2"/>
      <c r="DS1464" s="2"/>
      <c r="DT1464" s="2"/>
      <c r="DU1464" s="2"/>
      <c r="DV1464" s="2"/>
      <c r="DW1464" s="2"/>
      <c r="DX1464" s="2"/>
      <c r="DY1464" s="2"/>
      <c r="DZ1464" s="2"/>
      <c r="EA1464" s="2"/>
      <c r="EB1464" s="2"/>
      <c r="EC1464" s="2"/>
      <c r="ED1464" s="2"/>
      <c r="EE1464" s="2"/>
      <c r="EF1464" s="2"/>
      <c r="EG1464" s="2"/>
      <c r="EH1464" s="2"/>
      <c r="EI1464" s="2"/>
      <c r="EJ1464" s="2"/>
      <c r="EK1464" s="2"/>
      <c r="EL1464" s="2"/>
      <c r="EM1464" s="2"/>
      <c r="EN1464" s="2"/>
      <c r="EO1464" s="2"/>
      <c r="EP1464" s="2"/>
      <c r="EQ1464" s="2"/>
      <c r="ER1464" s="2"/>
      <c r="ES1464" s="2"/>
      <c r="ET1464" s="2"/>
      <c r="EU1464" s="2"/>
      <c r="EV1464" s="2"/>
      <c r="EW1464" s="2"/>
      <c r="EX1464" s="2"/>
      <c r="EY1464" s="2"/>
      <c r="EZ1464" s="2"/>
      <c r="FA1464" s="2"/>
      <c r="FB1464" s="2"/>
      <c r="FC1464" s="2"/>
      <c r="FD1464" s="2"/>
      <c r="FE1464" s="2"/>
      <c r="FF1464" s="2"/>
      <c r="FG1464" s="2"/>
      <c r="FH1464" s="2"/>
      <c r="FI1464" s="2"/>
      <c r="FJ1464" s="2"/>
      <c r="FK1464" s="2"/>
      <c r="FL1464" s="2"/>
      <c r="FM1464" s="2"/>
      <c r="FN1464" s="2"/>
      <c r="FO1464" s="2"/>
      <c r="FP1464" s="2"/>
      <c r="FQ1464" s="2"/>
      <c r="FR1464" s="2"/>
      <c r="FS1464" s="2"/>
    </row>
    <row r="1465" spans="1:175" s="15" customFormat="1" ht="18.75" customHeight="1">
      <c r="A1465" s="7"/>
      <c r="B1465" s="22"/>
      <c r="C1465" s="101" t="s">
        <v>242</v>
      </c>
      <c r="D1465" s="102"/>
      <c r="E1465" s="102"/>
      <c r="F1465" s="102"/>
      <c r="G1465" s="102"/>
      <c r="H1465" s="102"/>
      <c r="I1465" s="102"/>
      <c r="J1465" s="102"/>
      <c r="K1465" s="102"/>
      <c r="L1465" s="102"/>
      <c r="M1465" s="102"/>
      <c r="N1465" s="102"/>
      <c r="O1465" s="102"/>
      <c r="P1465" s="102"/>
      <c r="Q1465" s="102"/>
      <c r="R1465" s="102"/>
      <c r="S1465" s="102"/>
      <c r="T1465" s="102"/>
      <c r="U1465" s="102"/>
      <c r="V1465" s="102"/>
      <c r="W1465" s="102"/>
      <c r="X1465" s="102"/>
      <c r="Y1465" s="102"/>
      <c r="Z1465" s="103"/>
      <c r="AA1465" s="104">
        <v>544</v>
      </c>
      <c r="AB1465" s="105"/>
      <c r="AC1465" s="105"/>
      <c r="AD1465" s="105"/>
      <c r="AE1465" s="105"/>
      <c r="AF1465" s="105"/>
      <c r="AG1465" s="105"/>
      <c r="AH1465" s="105"/>
      <c r="AI1465" s="106"/>
      <c r="AJ1465" s="104">
        <v>1071</v>
      </c>
      <c r="AK1465" s="105"/>
      <c r="AL1465" s="105"/>
      <c r="AM1465" s="105"/>
      <c r="AN1465" s="105"/>
      <c r="AO1465" s="105"/>
      <c r="AP1465" s="105"/>
      <c r="AQ1465" s="105"/>
      <c r="AR1465" s="106"/>
      <c r="AS1465" s="107"/>
      <c r="AT1465" s="108"/>
      <c r="AU1465" s="108"/>
      <c r="AV1465" s="108"/>
      <c r="AW1465" s="108"/>
      <c r="AX1465" s="109"/>
      <c r="AY1465" s="2"/>
      <c r="AZ1465" s="2"/>
      <c r="BA1465" s="2"/>
      <c r="BB1465" s="2"/>
      <c r="BC1465" s="2"/>
      <c r="BD1465" s="2"/>
      <c r="BE1465" s="2"/>
      <c r="BF1465" s="2"/>
      <c r="BG1465" s="2"/>
      <c r="BH1465" s="2"/>
      <c r="BI1465" s="2"/>
      <c r="BJ1465" s="2"/>
      <c r="BK1465" s="2"/>
      <c r="BL1465" s="2"/>
      <c r="BM1465" s="2"/>
      <c r="BN1465" s="2"/>
      <c r="BO1465" s="2"/>
      <c r="BP1465" s="2"/>
      <c r="BQ1465" s="2"/>
      <c r="BR1465" s="2"/>
      <c r="BS1465" s="2"/>
      <c r="BT1465" s="2"/>
      <c r="BU1465" s="2"/>
      <c r="BV1465" s="2"/>
      <c r="BW1465" s="2"/>
      <c r="BX1465" s="2"/>
      <c r="BY1465" s="2"/>
      <c r="BZ1465" s="2"/>
      <c r="CA1465" s="2"/>
      <c r="CB1465" s="2"/>
      <c r="CC1465" s="2"/>
      <c r="CD1465" s="2"/>
      <c r="CE1465" s="2"/>
      <c r="CF1465" s="2"/>
      <c r="CG1465" s="2"/>
      <c r="CH1465" s="2"/>
      <c r="CI1465" s="2"/>
      <c r="CJ1465" s="2"/>
      <c r="CK1465" s="2"/>
      <c r="CL1465" s="2"/>
      <c r="CM1465" s="2"/>
      <c r="CN1465" s="2"/>
      <c r="CO1465" s="2"/>
      <c r="CP1465" s="2"/>
      <c r="CQ1465" s="2"/>
      <c r="CR1465" s="2"/>
      <c r="CS1465" s="2"/>
      <c r="CT1465" s="2"/>
      <c r="CU1465" s="2"/>
      <c r="CV1465" s="2"/>
      <c r="CW1465" s="2"/>
      <c r="CX1465" s="2"/>
      <c r="CY1465" s="2"/>
      <c r="CZ1465" s="2"/>
      <c r="DA1465" s="2"/>
      <c r="DB1465" s="2"/>
      <c r="DC1465" s="2"/>
      <c r="DD1465" s="2"/>
      <c r="DE1465" s="2"/>
      <c r="DF1465" s="2"/>
      <c r="DG1465" s="2"/>
      <c r="DH1465" s="2"/>
      <c r="DI1465" s="2"/>
      <c r="DJ1465" s="2"/>
      <c r="DK1465" s="2"/>
      <c r="DL1465" s="2"/>
      <c r="DM1465" s="2"/>
      <c r="DN1465" s="2"/>
      <c r="DO1465" s="2"/>
      <c r="DP1465" s="2"/>
      <c r="DQ1465" s="2"/>
      <c r="DR1465" s="2"/>
      <c r="DS1465" s="2"/>
      <c r="DT1465" s="2"/>
      <c r="DU1465" s="2"/>
      <c r="DV1465" s="2"/>
      <c r="DW1465" s="2"/>
      <c r="DX1465" s="2"/>
      <c r="DY1465" s="2"/>
      <c r="DZ1465" s="2"/>
      <c r="EA1465" s="2"/>
      <c r="EB1465" s="2"/>
      <c r="EC1465" s="2"/>
      <c r="ED1465" s="2"/>
      <c r="EE1465" s="2"/>
      <c r="EF1465" s="2"/>
      <c r="EG1465" s="2"/>
      <c r="EH1465" s="2"/>
      <c r="EI1465" s="2"/>
      <c r="EJ1465" s="2"/>
      <c r="EK1465" s="2"/>
      <c r="EL1465" s="2"/>
      <c r="EM1465" s="2"/>
      <c r="EN1465" s="2"/>
      <c r="EO1465" s="2"/>
      <c r="EP1465" s="2"/>
      <c r="EQ1465" s="2"/>
      <c r="ER1465" s="2"/>
      <c r="ES1465" s="2"/>
      <c r="ET1465" s="2"/>
      <c r="EU1465" s="2"/>
      <c r="EV1465" s="2"/>
      <c r="EW1465" s="2"/>
      <c r="EX1465" s="2"/>
      <c r="EY1465" s="2"/>
      <c r="EZ1465" s="2"/>
      <c r="FA1465" s="2"/>
      <c r="FB1465" s="2"/>
      <c r="FC1465" s="2"/>
      <c r="FD1465" s="2"/>
      <c r="FE1465" s="2"/>
      <c r="FF1465" s="2"/>
      <c r="FG1465" s="2"/>
      <c r="FH1465" s="2"/>
      <c r="FI1465" s="2"/>
      <c r="FJ1465" s="2"/>
      <c r="FK1465" s="2"/>
      <c r="FL1465" s="2"/>
      <c r="FM1465" s="2"/>
      <c r="FN1465" s="2"/>
      <c r="FO1465" s="2"/>
      <c r="FP1465" s="2"/>
      <c r="FQ1465" s="2"/>
      <c r="FR1465" s="2"/>
      <c r="FS1465" s="2"/>
    </row>
    <row r="1466" spans="1:175" s="15" customFormat="1" ht="18.75" customHeight="1">
      <c r="A1466" s="7"/>
      <c r="B1466" s="22"/>
      <c r="C1466" s="101" t="s">
        <v>243</v>
      </c>
      <c r="D1466" s="102"/>
      <c r="E1466" s="102"/>
      <c r="F1466" s="102"/>
      <c r="G1466" s="102"/>
      <c r="H1466" s="102"/>
      <c r="I1466" s="102"/>
      <c r="J1466" s="102"/>
      <c r="K1466" s="102"/>
      <c r="L1466" s="102"/>
      <c r="M1466" s="102"/>
      <c r="N1466" s="102"/>
      <c r="O1466" s="102"/>
      <c r="P1466" s="102"/>
      <c r="Q1466" s="102"/>
      <c r="R1466" s="102"/>
      <c r="S1466" s="102"/>
      <c r="T1466" s="102"/>
      <c r="U1466" s="102"/>
      <c r="V1466" s="102"/>
      <c r="W1466" s="102"/>
      <c r="X1466" s="102"/>
      <c r="Y1466" s="102"/>
      <c r="Z1466" s="103"/>
      <c r="AA1466" s="104">
        <v>730</v>
      </c>
      <c r="AB1466" s="105"/>
      <c r="AC1466" s="105"/>
      <c r="AD1466" s="105"/>
      <c r="AE1466" s="105"/>
      <c r="AF1466" s="105"/>
      <c r="AG1466" s="105"/>
      <c r="AH1466" s="105"/>
      <c r="AI1466" s="106"/>
      <c r="AJ1466" s="104">
        <v>415</v>
      </c>
      <c r="AK1466" s="105"/>
      <c r="AL1466" s="105"/>
      <c r="AM1466" s="105"/>
      <c r="AN1466" s="105"/>
      <c r="AO1466" s="105"/>
      <c r="AP1466" s="105"/>
      <c r="AQ1466" s="105"/>
      <c r="AR1466" s="106"/>
      <c r="AS1466" s="107"/>
      <c r="AT1466" s="108"/>
      <c r="AU1466" s="108"/>
      <c r="AV1466" s="108"/>
      <c r="AW1466" s="108"/>
      <c r="AX1466" s="109"/>
      <c r="AY1466" s="2"/>
      <c r="AZ1466" s="2"/>
      <c r="BA1466" s="2"/>
      <c r="BB1466" s="2"/>
      <c r="BC1466" s="2"/>
      <c r="BD1466" s="2"/>
      <c r="BE1466" s="2"/>
      <c r="BF1466" s="2"/>
      <c r="BG1466" s="2"/>
      <c r="BH1466" s="2"/>
      <c r="BI1466" s="2"/>
      <c r="BJ1466" s="2"/>
      <c r="BK1466" s="2"/>
      <c r="BL1466" s="2"/>
      <c r="BM1466" s="2"/>
      <c r="BN1466" s="2"/>
      <c r="BO1466" s="2"/>
      <c r="BP1466" s="2"/>
      <c r="BQ1466" s="2"/>
      <c r="BR1466" s="2"/>
      <c r="BS1466" s="2"/>
      <c r="BT1466" s="2"/>
      <c r="BU1466" s="2"/>
      <c r="BV1466" s="2"/>
      <c r="BW1466" s="2"/>
      <c r="BX1466" s="2"/>
      <c r="BY1466" s="2"/>
      <c r="BZ1466" s="2"/>
      <c r="CA1466" s="2"/>
      <c r="CB1466" s="2"/>
      <c r="CC1466" s="2"/>
      <c r="CD1466" s="2"/>
      <c r="CE1466" s="2"/>
      <c r="CF1466" s="2"/>
      <c r="CG1466" s="2"/>
      <c r="CH1466" s="2"/>
      <c r="CI1466" s="2"/>
      <c r="CJ1466" s="2"/>
      <c r="CK1466" s="2"/>
      <c r="CL1466" s="2"/>
      <c r="CM1466" s="2"/>
      <c r="CN1466" s="2"/>
      <c r="CO1466" s="2"/>
      <c r="CP1466" s="2"/>
      <c r="CQ1466" s="2"/>
      <c r="CR1466" s="2"/>
      <c r="CS1466" s="2"/>
      <c r="CT1466" s="2"/>
      <c r="CU1466" s="2"/>
      <c r="CV1466" s="2"/>
      <c r="CW1466" s="2"/>
      <c r="CX1466" s="2"/>
      <c r="CY1466" s="2"/>
      <c r="CZ1466" s="2"/>
      <c r="DA1466" s="2"/>
      <c r="DB1466" s="2"/>
      <c r="DC1466" s="2"/>
      <c r="DD1466" s="2"/>
      <c r="DE1466" s="2"/>
      <c r="DF1466" s="2"/>
      <c r="DG1466" s="2"/>
      <c r="DH1466" s="2"/>
      <c r="DI1466" s="2"/>
      <c r="DJ1466" s="2"/>
      <c r="DK1466" s="2"/>
      <c r="DL1466" s="2"/>
      <c r="DM1466" s="2"/>
      <c r="DN1466" s="2"/>
      <c r="DO1466" s="2"/>
      <c r="DP1466" s="2"/>
      <c r="DQ1466" s="2"/>
      <c r="DR1466" s="2"/>
      <c r="DS1466" s="2"/>
      <c r="DT1466" s="2"/>
      <c r="DU1466" s="2"/>
      <c r="DV1466" s="2"/>
      <c r="DW1466" s="2"/>
      <c r="DX1466" s="2"/>
      <c r="DY1466" s="2"/>
      <c r="DZ1466" s="2"/>
      <c r="EA1466" s="2"/>
      <c r="EB1466" s="2"/>
      <c r="EC1466" s="2"/>
      <c r="ED1466" s="2"/>
      <c r="EE1466" s="2"/>
      <c r="EF1466" s="2"/>
      <c r="EG1466" s="2"/>
      <c r="EH1466" s="2"/>
      <c r="EI1466" s="2"/>
      <c r="EJ1466" s="2"/>
      <c r="EK1466" s="2"/>
      <c r="EL1466" s="2"/>
      <c r="EM1466" s="2"/>
      <c r="EN1466" s="2"/>
      <c r="EO1466" s="2"/>
      <c r="EP1466" s="2"/>
      <c r="EQ1466" s="2"/>
      <c r="ER1466" s="2"/>
      <c r="ES1466" s="2"/>
      <c r="ET1466" s="2"/>
      <c r="EU1466" s="2"/>
      <c r="EV1466" s="2"/>
      <c r="EW1466" s="2"/>
      <c r="EX1466" s="2"/>
      <c r="EY1466" s="2"/>
      <c r="EZ1466" s="2"/>
      <c r="FA1466" s="2"/>
      <c r="FB1466" s="2"/>
      <c r="FC1466" s="2"/>
      <c r="FD1466" s="2"/>
      <c r="FE1466" s="2"/>
      <c r="FF1466" s="2"/>
      <c r="FG1466" s="2"/>
      <c r="FH1466" s="2"/>
      <c r="FI1466" s="2"/>
      <c r="FJ1466" s="2"/>
      <c r="FK1466" s="2"/>
      <c r="FL1466" s="2"/>
      <c r="FM1466" s="2"/>
      <c r="FN1466" s="2"/>
      <c r="FO1466" s="2"/>
      <c r="FP1466" s="2"/>
      <c r="FQ1466" s="2"/>
      <c r="FR1466" s="2"/>
      <c r="FS1466" s="2"/>
    </row>
    <row r="1467" spans="1:175" s="15" customFormat="1" ht="18.75" customHeight="1" thickBot="1">
      <c r="A1467" s="16"/>
      <c r="B1467" s="92" t="s">
        <v>14</v>
      </c>
      <c r="C1467" s="93"/>
      <c r="D1467" s="93"/>
      <c r="E1467" s="93"/>
      <c r="F1467" s="93"/>
      <c r="G1467" s="93"/>
      <c r="H1467" s="93"/>
      <c r="I1467" s="93"/>
      <c r="J1467" s="93"/>
      <c r="K1467" s="93"/>
      <c r="L1467" s="93"/>
      <c r="M1467" s="93"/>
      <c r="N1467" s="93"/>
      <c r="O1467" s="93"/>
      <c r="P1467" s="93"/>
      <c r="Q1467" s="93"/>
      <c r="R1467" s="93"/>
      <c r="S1467" s="93"/>
      <c r="T1467" s="93"/>
      <c r="U1467" s="93"/>
      <c r="V1467" s="93"/>
      <c r="W1467" s="93"/>
      <c r="X1467" s="93"/>
      <c r="Y1467" s="93"/>
      <c r="Z1467" s="94"/>
      <c r="AA1467" s="95">
        <f>SUM($AA$1465:$AA$1466)</f>
        <v>1274</v>
      </c>
      <c r="AB1467" s="96"/>
      <c r="AC1467" s="96"/>
      <c r="AD1467" s="96"/>
      <c r="AE1467" s="96"/>
      <c r="AF1467" s="96"/>
      <c r="AG1467" s="96"/>
      <c r="AH1467" s="96"/>
      <c r="AI1467" s="97"/>
      <c r="AJ1467" s="95">
        <f>SUM($AJ$1465:$AJ$1466)</f>
        <v>1486</v>
      </c>
      <c r="AK1467" s="96"/>
      <c r="AL1467" s="96"/>
      <c r="AM1467" s="96"/>
      <c r="AN1467" s="96"/>
      <c r="AO1467" s="96"/>
      <c r="AP1467" s="96"/>
      <c r="AQ1467" s="96"/>
      <c r="AR1467" s="97"/>
      <c r="AS1467" s="98"/>
      <c r="AT1467" s="99"/>
      <c r="AU1467" s="99"/>
      <c r="AV1467" s="99"/>
      <c r="AW1467" s="99"/>
      <c r="AX1467" s="100"/>
      <c r="AY1467" s="2"/>
      <c r="AZ1467" s="2"/>
      <c r="BA1467" s="2"/>
      <c r="BB1467" s="2"/>
      <c r="BC1467" s="2"/>
      <c r="BD1467" s="2"/>
      <c r="BE1467" s="2"/>
      <c r="BF1467" s="2"/>
      <c r="BG1467" s="2"/>
      <c r="BH1467" s="2"/>
      <c r="BI1467" s="2"/>
      <c r="BJ1467" s="2"/>
      <c r="BK1467" s="2"/>
      <c r="BL1467" s="2"/>
      <c r="BM1467" s="2"/>
      <c r="BN1467" s="2"/>
      <c r="BO1467" s="2"/>
      <c r="BP1467" s="2"/>
      <c r="BQ1467" s="2"/>
      <c r="BR1467" s="2"/>
      <c r="BS1467" s="2"/>
      <c r="BT1467" s="2"/>
      <c r="BU1467" s="2"/>
      <c r="BV1467" s="2"/>
      <c r="BW1467" s="2"/>
      <c r="BX1467" s="2"/>
      <c r="BY1467" s="2"/>
      <c r="BZ1467" s="2"/>
      <c r="CA1467" s="2"/>
      <c r="CB1467" s="2"/>
      <c r="CC1467" s="2"/>
      <c r="CD1467" s="2"/>
      <c r="CE1467" s="2"/>
      <c r="CF1467" s="2"/>
      <c r="CG1467" s="2"/>
      <c r="CH1467" s="2"/>
      <c r="CI1467" s="2"/>
      <c r="CJ1467" s="2"/>
      <c r="CK1467" s="2"/>
      <c r="CL1467" s="2"/>
      <c r="CM1467" s="2"/>
      <c r="CN1467" s="2"/>
      <c r="CO1467" s="2"/>
      <c r="CP1467" s="2"/>
      <c r="CQ1467" s="2"/>
      <c r="CR1467" s="2"/>
      <c r="CS1467" s="2"/>
      <c r="CT1467" s="2"/>
      <c r="CU1467" s="2"/>
      <c r="CV1467" s="2"/>
      <c r="CW1467" s="2"/>
      <c r="CX1467" s="2"/>
      <c r="CY1467" s="2"/>
      <c r="CZ1467" s="2"/>
      <c r="DA1467" s="2"/>
      <c r="DB1467" s="2"/>
      <c r="DC1467" s="2"/>
      <c r="DD1467" s="2"/>
      <c r="DE1467" s="2"/>
      <c r="DF1467" s="2"/>
      <c r="DG1467" s="2"/>
      <c r="DH1467" s="2"/>
      <c r="DI1467" s="2"/>
      <c r="DJ1467" s="2"/>
      <c r="DK1467" s="2"/>
      <c r="DL1467" s="2"/>
      <c r="DM1467" s="2"/>
      <c r="DN1467" s="2"/>
      <c r="DO1467" s="2"/>
      <c r="DP1467" s="2"/>
      <c r="DQ1467" s="2"/>
      <c r="DR1467" s="2"/>
      <c r="DS1467" s="2"/>
      <c r="DT1467" s="2"/>
      <c r="DU1467" s="2"/>
      <c r="DV1467" s="2"/>
      <c r="DW1467" s="2"/>
      <c r="DX1467" s="2"/>
      <c r="DY1467" s="2"/>
      <c r="DZ1467" s="2"/>
      <c r="EA1467" s="2"/>
      <c r="EB1467" s="2"/>
      <c r="EC1467" s="2"/>
      <c r="ED1467" s="2"/>
      <c r="EE1467" s="2"/>
      <c r="EF1467" s="2"/>
      <c r="EG1467" s="2"/>
      <c r="EH1467" s="2"/>
      <c r="EI1467" s="2"/>
      <c r="EJ1467" s="2"/>
      <c r="EK1467" s="2"/>
      <c r="EL1467" s="2"/>
      <c r="EM1467" s="2"/>
      <c r="EN1467" s="2"/>
      <c r="EO1467" s="2"/>
      <c r="EP1467" s="2"/>
      <c r="EQ1467" s="2"/>
      <c r="ER1467" s="2"/>
      <c r="ES1467" s="2"/>
      <c r="ET1467" s="2"/>
      <c r="EU1467" s="2"/>
      <c r="EV1467" s="2"/>
      <c r="EW1467" s="2"/>
      <c r="EX1467" s="2"/>
      <c r="EY1467" s="2"/>
      <c r="EZ1467" s="2"/>
      <c r="FA1467" s="2"/>
      <c r="FB1467" s="2"/>
      <c r="FC1467" s="2"/>
      <c r="FD1467" s="2"/>
      <c r="FE1467" s="2"/>
      <c r="FF1467" s="2"/>
      <c r="FG1467" s="2"/>
      <c r="FH1467" s="2"/>
      <c r="FI1467" s="2"/>
      <c r="FJ1467" s="2"/>
      <c r="FK1467" s="2"/>
      <c r="FL1467" s="2"/>
      <c r="FM1467" s="2"/>
      <c r="FN1467" s="2"/>
      <c r="FO1467" s="2"/>
      <c r="FP1467" s="2"/>
      <c r="FQ1467" s="2"/>
      <c r="FR1467" s="2"/>
      <c r="FS1467" s="2"/>
    </row>
    <row r="1469" spans="1:175" ht="18.75">
      <c r="A1469" s="1" t="s">
        <v>0</v>
      </c>
      <c r="AW1469" s="3"/>
      <c r="AX1469" s="4"/>
      <c r="AY1469" s="3"/>
    </row>
    <row r="1471" spans="1:175" ht="18.75">
      <c r="B1471" s="123" t="s">
        <v>8</v>
      </c>
      <c r="C1471" s="124"/>
      <c r="D1471" s="124"/>
      <c r="E1471" s="124"/>
      <c r="F1471" s="124"/>
      <c r="G1471" s="124"/>
      <c r="H1471" s="124"/>
      <c r="I1471" s="124"/>
      <c r="J1471" s="124"/>
      <c r="K1471" s="124"/>
      <c r="L1471" s="124"/>
      <c r="M1471" s="124"/>
      <c r="N1471" s="124"/>
      <c r="O1471" s="124"/>
      <c r="P1471" s="124"/>
      <c r="Q1471" s="124"/>
      <c r="R1471" s="124"/>
      <c r="S1471" s="124"/>
      <c r="T1471" s="124"/>
      <c r="U1471" s="124"/>
      <c r="V1471" s="124"/>
      <c r="W1471" s="124"/>
      <c r="X1471" s="124"/>
      <c r="Y1471" s="124"/>
      <c r="Z1471" s="124"/>
      <c r="AA1471" s="124"/>
      <c r="AB1471" s="124"/>
      <c r="AC1471" s="124"/>
      <c r="AD1471" s="124"/>
      <c r="AE1471" s="124"/>
      <c r="AF1471" s="124"/>
      <c r="AG1471" s="124"/>
      <c r="AH1471" s="124"/>
      <c r="AI1471" s="124"/>
      <c r="AJ1471" s="124"/>
      <c r="AK1471" s="124"/>
      <c r="AL1471" s="124"/>
      <c r="AM1471" s="124"/>
      <c r="AN1471" s="124"/>
      <c r="AO1471" s="124"/>
      <c r="AP1471" s="124"/>
      <c r="AQ1471" s="124"/>
      <c r="AR1471" s="124"/>
      <c r="AS1471" s="124"/>
      <c r="AT1471" s="124"/>
      <c r="AU1471" s="124"/>
      <c r="AV1471" s="124"/>
      <c r="AW1471" s="124"/>
      <c r="AX1471" s="124"/>
    </row>
    <row r="1472" spans="1:175">
      <c r="Z1472" s="5"/>
      <c r="AD1472" s="5"/>
      <c r="AE1472" s="5"/>
      <c r="AF1472" s="5"/>
      <c r="AG1472" s="5"/>
      <c r="AH1472" s="5"/>
      <c r="AI1472" s="5"/>
      <c r="AO1472" s="5"/>
    </row>
    <row r="1473" spans="1:50" ht="13.5" thickBot="1">
      <c r="Z1473" s="5"/>
      <c r="AD1473" s="5"/>
      <c r="AE1473" s="5"/>
      <c r="AF1473" s="5"/>
      <c r="AG1473" s="5"/>
      <c r="AH1473" s="5"/>
      <c r="AI1473" s="5"/>
      <c r="AO1473" s="5"/>
    </row>
    <row r="1474" spans="1:50" ht="24.75" customHeight="1" thickBot="1">
      <c r="B1474" s="125" t="s">
        <v>1</v>
      </c>
      <c r="C1474" s="126"/>
      <c r="D1474" s="126"/>
      <c r="E1474" s="126"/>
      <c r="F1474" s="126"/>
      <c r="G1474" s="126"/>
      <c r="H1474" s="127" t="s">
        <v>244</v>
      </c>
      <c r="I1474" s="128"/>
      <c r="J1474" s="128"/>
      <c r="K1474" s="128"/>
      <c r="L1474" s="128"/>
      <c r="M1474" s="128"/>
      <c r="N1474" s="128"/>
      <c r="O1474" s="128"/>
      <c r="P1474" s="128"/>
      <c r="Q1474" s="128"/>
      <c r="R1474" s="128"/>
      <c r="S1474" s="128"/>
      <c r="T1474" s="128"/>
      <c r="U1474" s="128"/>
      <c r="V1474" s="128"/>
      <c r="W1474" s="128"/>
      <c r="X1474" s="128"/>
      <c r="Y1474" s="128"/>
      <c r="Z1474" s="128"/>
      <c r="AA1474" s="128"/>
      <c r="AB1474" s="128"/>
      <c r="AC1474" s="128"/>
      <c r="AD1474" s="128"/>
      <c r="AE1474" s="128"/>
      <c r="AF1474" s="128"/>
      <c r="AG1474" s="128"/>
      <c r="AH1474" s="128"/>
      <c r="AI1474" s="128"/>
      <c r="AJ1474" s="128"/>
      <c r="AK1474" s="128"/>
      <c r="AL1474" s="128"/>
      <c r="AM1474" s="128"/>
      <c r="AN1474" s="128"/>
      <c r="AO1474" s="128"/>
      <c r="AP1474" s="128"/>
      <c r="AQ1474" s="128"/>
      <c r="AR1474" s="128"/>
      <c r="AS1474" s="128"/>
      <c r="AT1474" s="128"/>
      <c r="AU1474" s="128"/>
      <c r="AV1474" s="128"/>
      <c r="AW1474" s="128"/>
      <c r="AX1474" s="129"/>
    </row>
    <row r="1475" spans="1:50" ht="14.25">
      <c r="B1475" s="6"/>
      <c r="C1475" s="6"/>
      <c r="D1475" s="6"/>
      <c r="E1475" s="6"/>
      <c r="F1475" s="6"/>
      <c r="G1475" s="6"/>
      <c r="H1475" s="7"/>
      <c r="I1475" s="7"/>
      <c r="J1475" s="7"/>
      <c r="K1475" s="7"/>
      <c r="L1475" s="8"/>
      <c r="M1475" s="8"/>
      <c r="N1475" s="8"/>
      <c r="O1475" s="8"/>
      <c r="P1475" s="7"/>
      <c r="Q1475" s="7"/>
      <c r="R1475" s="7"/>
      <c r="S1475" s="7"/>
      <c r="T1475" s="7"/>
      <c r="U1475" s="7"/>
      <c r="V1475" s="9"/>
      <c r="W1475" s="9"/>
      <c r="X1475" s="9"/>
      <c r="Y1475" s="9"/>
      <c r="Z1475" s="9"/>
      <c r="AA1475" s="9"/>
      <c r="AB1475" s="9"/>
      <c r="AC1475" s="9"/>
      <c r="AD1475" s="9"/>
      <c r="AE1475" s="9"/>
      <c r="AF1475" s="9"/>
      <c r="AG1475" s="9"/>
      <c r="AH1475" s="9"/>
      <c r="AI1475" s="9"/>
      <c r="AJ1475" s="9"/>
      <c r="AK1475" s="9"/>
      <c r="AL1475" s="9"/>
      <c r="AM1475" s="9"/>
      <c r="AN1475" s="9"/>
      <c r="AO1475" s="9"/>
      <c r="AP1475" s="9"/>
      <c r="AQ1475" s="9"/>
      <c r="AR1475" s="9"/>
      <c r="AS1475" s="9"/>
      <c r="AT1475" s="9"/>
      <c r="AU1475" s="9"/>
      <c r="AV1475" s="9"/>
      <c r="AW1475" s="9"/>
      <c r="AX1475" s="9"/>
    </row>
    <row r="1476" spans="1:50" ht="15" thickBot="1">
      <c r="A1476" s="10"/>
      <c r="B1476" s="9" t="s">
        <v>2</v>
      </c>
      <c r="C1476" s="7"/>
      <c r="D1476" s="7"/>
      <c r="E1476" s="7"/>
      <c r="F1476" s="7"/>
      <c r="G1476" s="7"/>
      <c r="H1476" s="7"/>
      <c r="I1476" s="7"/>
      <c r="J1476" s="7"/>
      <c r="K1476" s="7"/>
      <c r="L1476" s="8"/>
      <c r="M1476" s="8"/>
      <c r="N1476" s="8"/>
      <c r="O1476" s="8"/>
      <c r="P1476" s="7"/>
      <c r="Q1476" s="7"/>
      <c r="R1476" s="7"/>
      <c r="S1476" s="7"/>
      <c r="T1476" s="7"/>
      <c r="U1476" s="7"/>
      <c r="V1476" s="9"/>
      <c r="W1476" s="9"/>
      <c r="X1476" s="9"/>
      <c r="Y1476" s="9"/>
      <c r="Z1476" s="9"/>
      <c r="AA1476" s="9"/>
      <c r="AB1476" s="9"/>
      <c r="AC1476" s="9"/>
      <c r="AD1476" s="9"/>
      <c r="AE1476" s="9"/>
      <c r="AF1476" s="9"/>
      <c r="AG1476" s="9"/>
      <c r="AH1476" s="9"/>
      <c r="AI1476" s="9"/>
      <c r="AJ1476" s="9"/>
      <c r="AK1476" s="9"/>
      <c r="AL1476" s="9"/>
      <c r="AM1476" s="9"/>
      <c r="AN1476" s="9"/>
      <c r="AO1476" s="9"/>
      <c r="AP1476" s="9"/>
      <c r="AQ1476" s="9"/>
      <c r="AR1476" s="9"/>
      <c r="AS1476" s="9"/>
      <c r="AT1476" s="9"/>
      <c r="AU1476" s="9"/>
      <c r="AV1476" s="9"/>
      <c r="AW1476" s="9"/>
      <c r="AX1476" s="9"/>
    </row>
    <row r="1477" spans="1:50" ht="14.25">
      <c r="A1477" s="7"/>
      <c r="B1477" s="11"/>
      <c r="C1477" s="6"/>
      <c r="D1477" s="6"/>
      <c r="E1477" s="6"/>
      <c r="F1477" s="6"/>
      <c r="G1477" s="6"/>
      <c r="H1477" s="6"/>
      <c r="I1477" s="6"/>
      <c r="J1477" s="6"/>
      <c r="K1477" s="6"/>
      <c r="L1477" s="12"/>
      <c r="M1477" s="12"/>
      <c r="N1477" s="12"/>
      <c r="O1477" s="12"/>
      <c r="P1477" s="6"/>
      <c r="Q1477" s="6"/>
      <c r="R1477" s="6"/>
      <c r="S1477" s="6"/>
      <c r="T1477" s="6"/>
      <c r="U1477" s="6"/>
      <c r="V1477" s="13"/>
      <c r="W1477" s="13"/>
      <c r="X1477" s="13"/>
      <c r="Y1477" s="13"/>
      <c r="Z1477" s="13"/>
      <c r="AA1477" s="13"/>
      <c r="AB1477" s="13"/>
      <c r="AC1477" s="13"/>
      <c r="AD1477" s="13"/>
      <c r="AE1477" s="13"/>
      <c r="AF1477" s="13"/>
      <c r="AG1477" s="13"/>
      <c r="AH1477" s="13"/>
      <c r="AI1477" s="13"/>
      <c r="AJ1477" s="13"/>
      <c r="AK1477" s="13"/>
      <c r="AL1477" s="13"/>
      <c r="AM1477" s="13"/>
      <c r="AN1477" s="13"/>
      <c r="AO1477" s="13"/>
      <c r="AP1477" s="13"/>
      <c r="AQ1477" s="13"/>
      <c r="AR1477" s="13"/>
      <c r="AS1477" s="13"/>
      <c r="AT1477" s="13"/>
      <c r="AU1477" s="13"/>
      <c r="AV1477" s="13"/>
      <c r="AW1477" s="13"/>
      <c r="AX1477" s="14"/>
    </row>
    <row r="1478" spans="1:50" ht="12" customHeight="1">
      <c r="A1478" s="7"/>
      <c r="B1478" s="110" t="s">
        <v>245</v>
      </c>
      <c r="C1478" s="111"/>
      <c r="D1478" s="111"/>
      <c r="E1478" s="111"/>
      <c r="F1478" s="111"/>
      <c r="G1478" s="111"/>
      <c r="H1478" s="111"/>
      <c r="I1478" s="111"/>
      <c r="J1478" s="111"/>
      <c r="K1478" s="111"/>
      <c r="L1478" s="111"/>
      <c r="M1478" s="111"/>
      <c r="N1478" s="111"/>
      <c r="O1478" s="111"/>
      <c r="P1478" s="111"/>
      <c r="Q1478" s="111"/>
      <c r="R1478" s="111"/>
      <c r="S1478" s="111"/>
      <c r="T1478" s="111"/>
      <c r="U1478" s="111"/>
      <c r="V1478" s="111"/>
      <c r="W1478" s="111"/>
      <c r="X1478" s="111"/>
      <c r="Y1478" s="111"/>
      <c r="Z1478" s="111"/>
      <c r="AA1478" s="111"/>
      <c r="AB1478" s="111"/>
      <c r="AC1478" s="111"/>
      <c r="AD1478" s="111"/>
      <c r="AE1478" s="111"/>
      <c r="AF1478" s="111"/>
      <c r="AG1478" s="111"/>
      <c r="AH1478" s="111"/>
      <c r="AI1478" s="111"/>
      <c r="AJ1478" s="111"/>
      <c r="AK1478" s="111"/>
      <c r="AL1478" s="111"/>
      <c r="AM1478" s="111"/>
      <c r="AN1478" s="111"/>
      <c r="AO1478" s="111"/>
      <c r="AP1478" s="111"/>
      <c r="AQ1478" s="111"/>
      <c r="AR1478" s="111"/>
      <c r="AS1478" s="111"/>
      <c r="AT1478" s="111"/>
      <c r="AU1478" s="111"/>
      <c r="AV1478" s="111"/>
      <c r="AW1478" s="111"/>
      <c r="AX1478" s="112"/>
    </row>
    <row r="1479" spans="1:50" ht="12" customHeight="1">
      <c r="A1479" s="7"/>
      <c r="B1479" s="110"/>
      <c r="C1479" s="111"/>
      <c r="D1479" s="111"/>
      <c r="E1479" s="111"/>
      <c r="F1479" s="111"/>
      <c r="G1479" s="111"/>
      <c r="H1479" s="111"/>
      <c r="I1479" s="111"/>
      <c r="J1479" s="111"/>
      <c r="K1479" s="111"/>
      <c r="L1479" s="111"/>
      <c r="M1479" s="111"/>
      <c r="N1479" s="111"/>
      <c r="O1479" s="111"/>
      <c r="P1479" s="111"/>
      <c r="Q1479" s="111"/>
      <c r="R1479" s="111"/>
      <c r="S1479" s="111"/>
      <c r="T1479" s="111"/>
      <c r="U1479" s="111"/>
      <c r="V1479" s="111"/>
      <c r="W1479" s="111"/>
      <c r="X1479" s="111"/>
      <c r="Y1479" s="111"/>
      <c r="Z1479" s="111"/>
      <c r="AA1479" s="111"/>
      <c r="AB1479" s="111"/>
      <c r="AC1479" s="111"/>
      <c r="AD1479" s="111"/>
      <c r="AE1479" s="111"/>
      <c r="AF1479" s="111"/>
      <c r="AG1479" s="111"/>
      <c r="AH1479" s="111"/>
      <c r="AI1479" s="111"/>
      <c r="AJ1479" s="111"/>
      <c r="AK1479" s="111"/>
      <c r="AL1479" s="111"/>
      <c r="AM1479" s="111"/>
      <c r="AN1479" s="111"/>
      <c r="AO1479" s="111"/>
      <c r="AP1479" s="111"/>
      <c r="AQ1479" s="111"/>
      <c r="AR1479" s="111"/>
      <c r="AS1479" s="111"/>
      <c r="AT1479" s="111"/>
      <c r="AU1479" s="111"/>
      <c r="AV1479" s="111"/>
      <c r="AW1479" s="111"/>
      <c r="AX1479" s="112"/>
    </row>
    <row r="1480" spans="1:50" ht="12" customHeight="1">
      <c r="A1480" s="7"/>
      <c r="B1480" s="110"/>
      <c r="C1480" s="111"/>
      <c r="D1480" s="111"/>
      <c r="E1480" s="111"/>
      <c r="F1480" s="111"/>
      <c r="G1480" s="111"/>
      <c r="H1480" s="111"/>
      <c r="I1480" s="111"/>
      <c r="J1480" s="111"/>
      <c r="K1480" s="111"/>
      <c r="L1480" s="111"/>
      <c r="M1480" s="111"/>
      <c r="N1480" s="111"/>
      <c r="O1480" s="111"/>
      <c r="P1480" s="111"/>
      <c r="Q1480" s="111"/>
      <c r="R1480" s="111"/>
      <c r="S1480" s="111"/>
      <c r="T1480" s="111"/>
      <c r="U1480" s="111"/>
      <c r="V1480" s="111"/>
      <c r="W1480" s="111"/>
      <c r="X1480" s="111"/>
      <c r="Y1480" s="111"/>
      <c r="Z1480" s="111"/>
      <c r="AA1480" s="111"/>
      <c r="AB1480" s="111"/>
      <c r="AC1480" s="111"/>
      <c r="AD1480" s="111"/>
      <c r="AE1480" s="111"/>
      <c r="AF1480" s="111"/>
      <c r="AG1480" s="111"/>
      <c r="AH1480" s="111"/>
      <c r="AI1480" s="111"/>
      <c r="AJ1480" s="111"/>
      <c r="AK1480" s="111"/>
      <c r="AL1480" s="111"/>
      <c r="AM1480" s="111"/>
      <c r="AN1480" s="111"/>
      <c r="AO1480" s="111"/>
      <c r="AP1480" s="111"/>
      <c r="AQ1480" s="111"/>
      <c r="AR1480" s="111"/>
      <c r="AS1480" s="111"/>
      <c r="AT1480" s="111"/>
      <c r="AU1480" s="111"/>
      <c r="AV1480" s="111"/>
      <c r="AW1480" s="111"/>
      <c r="AX1480" s="112"/>
    </row>
    <row r="1481" spans="1:50" ht="12" customHeight="1">
      <c r="A1481" s="7"/>
      <c r="B1481" s="110"/>
      <c r="C1481" s="111"/>
      <c r="D1481" s="111"/>
      <c r="E1481" s="111"/>
      <c r="F1481" s="111"/>
      <c r="G1481" s="111"/>
      <c r="H1481" s="111"/>
      <c r="I1481" s="111"/>
      <c r="J1481" s="111"/>
      <c r="K1481" s="111"/>
      <c r="L1481" s="111"/>
      <c r="M1481" s="111"/>
      <c r="N1481" s="111"/>
      <c r="O1481" s="111"/>
      <c r="P1481" s="111"/>
      <c r="Q1481" s="111"/>
      <c r="R1481" s="111"/>
      <c r="S1481" s="111"/>
      <c r="T1481" s="111"/>
      <c r="U1481" s="111"/>
      <c r="V1481" s="111"/>
      <c r="W1481" s="111"/>
      <c r="X1481" s="111"/>
      <c r="Y1481" s="111"/>
      <c r="Z1481" s="111"/>
      <c r="AA1481" s="111"/>
      <c r="AB1481" s="111"/>
      <c r="AC1481" s="111"/>
      <c r="AD1481" s="111"/>
      <c r="AE1481" s="111"/>
      <c r="AF1481" s="111"/>
      <c r="AG1481" s="111"/>
      <c r="AH1481" s="111"/>
      <c r="AI1481" s="111"/>
      <c r="AJ1481" s="111"/>
      <c r="AK1481" s="111"/>
      <c r="AL1481" s="111"/>
      <c r="AM1481" s="111"/>
      <c r="AN1481" s="111"/>
      <c r="AO1481" s="111"/>
      <c r="AP1481" s="111"/>
      <c r="AQ1481" s="111"/>
      <c r="AR1481" s="111"/>
      <c r="AS1481" s="111"/>
      <c r="AT1481" s="111"/>
      <c r="AU1481" s="111"/>
      <c r="AV1481" s="111"/>
      <c r="AW1481" s="111"/>
      <c r="AX1481" s="112"/>
    </row>
    <row r="1482" spans="1:50" ht="12" customHeight="1">
      <c r="A1482" s="7"/>
      <c r="B1482" s="110"/>
      <c r="C1482" s="111"/>
      <c r="D1482" s="111"/>
      <c r="E1482" s="111"/>
      <c r="F1482" s="111"/>
      <c r="G1482" s="111"/>
      <c r="H1482" s="111"/>
      <c r="I1482" s="111"/>
      <c r="J1482" s="111"/>
      <c r="K1482" s="111"/>
      <c r="L1482" s="111"/>
      <c r="M1482" s="111"/>
      <c r="N1482" s="111"/>
      <c r="O1482" s="111"/>
      <c r="P1482" s="111"/>
      <c r="Q1482" s="111"/>
      <c r="R1482" s="111"/>
      <c r="S1482" s="111"/>
      <c r="T1482" s="111"/>
      <c r="U1482" s="111"/>
      <c r="V1482" s="111"/>
      <c r="W1482" s="111"/>
      <c r="X1482" s="111"/>
      <c r="Y1482" s="111"/>
      <c r="Z1482" s="111"/>
      <c r="AA1482" s="111"/>
      <c r="AB1482" s="111"/>
      <c r="AC1482" s="111"/>
      <c r="AD1482" s="111"/>
      <c r="AE1482" s="111"/>
      <c r="AF1482" s="111"/>
      <c r="AG1482" s="111"/>
      <c r="AH1482" s="111"/>
      <c r="AI1482" s="111"/>
      <c r="AJ1482" s="111"/>
      <c r="AK1482" s="111"/>
      <c r="AL1482" s="111"/>
      <c r="AM1482" s="111"/>
      <c r="AN1482" s="111"/>
      <c r="AO1482" s="111"/>
      <c r="AP1482" s="111"/>
      <c r="AQ1482" s="111"/>
      <c r="AR1482" s="111"/>
      <c r="AS1482" s="111"/>
      <c r="AT1482" s="111"/>
      <c r="AU1482" s="111"/>
      <c r="AV1482" s="111"/>
      <c r="AW1482" s="111"/>
      <c r="AX1482" s="112"/>
    </row>
    <row r="1483" spans="1:50" ht="15" thickBot="1">
      <c r="A1483" s="16"/>
      <c r="B1483" s="17"/>
      <c r="C1483" s="18"/>
      <c r="D1483" s="18"/>
      <c r="E1483" s="18"/>
      <c r="F1483" s="18"/>
      <c r="G1483" s="18"/>
      <c r="H1483" s="18"/>
      <c r="I1483" s="18"/>
      <c r="J1483" s="18"/>
      <c r="K1483" s="18"/>
      <c r="L1483" s="18"/>
      <c r="M1483" s="18"/>
      <c r="N1483" s="18"/>
      <c r="O1483" s="18"/>
      <c r="P1483" s="18"/>
      <c r="Q1483" s="18"/>
      <c r="R1483" s="18"/>
      <c r="S1483" s="18"/>
      <c r="T1483" s="18"/>
      <c r="U1483" s="18"/>
      <c r="V1483" s="18"/>
      <c r="W1483" s="18"/>
      <c r="X1483" s="18"/>
      <c r="Y1483" s="18"/>
      <c r="Z1483" s="18"/>
      <c r="AA1483" s="18"/>
      <c r="AB1483" s="18"/>
      <c r="AC1483" s="18"/>
      <c r="AD1483" s="18"/>
      <c r="AE1483" s="18"/>
      <c r="AF1483" s="18"/>
      <c r="AG1483" s="18"/>
      <c r="AH1483" s="18"/>
      <c r="AI1483" s="18"/>
      <c r="AJ1483" s="18"/>
      <c r="AK1483" s="18"/>
      <c r="AL1483" s="18"/>
      <c r="AM1483" s="18"/>
      <c r="AN1483" s="18"/>
      <c r="AO1483" s="18"/>
      <c r="AP1483" s="18"/>
      <c r="AQ1483" s="18"/>
      <c r="AR1483" s="18"/>
      <c r="AS1483" s="18"/>
      <c r="AT1483" s="18"/>
      <c r="AU1483" s="18"/>
      <c r="AV1483" s="18"/>
      <c r="AW1483" s="18"/>
      <c r="AX1483" s="19"/>
    </row>
    <row r="1484" spans="1:50">
      <c r="B1484" s="20"/>
    </row>
    <row r="1485" spans="1:50" ht="15" thickBot="1">
      <c r="A1485" s="10"/>
      <c r="B1485" s="9" t="s">
        <v>3</v>
      </c>
      <c r="C1485" s="7"/>
      <c r="D1485" s="7"/>
      <c r="E1485" s="7"/>
      <c r="F1485" s="7"/>
      <c r="G1485" s="7"/>
      <c r="H1485" s="7"/>
      <c r="I1485" s="7"/>
      <c r="J1485" s="7"/>
      <c r="K1485" s="7"/>
      <c r="L1485" s="8"/>
      <c r="M1485" s="8"/>
      <c r="N1485" s="8"/>
      <c r="O1485" s="8"/>
      <c r="P1485" s="7"/>
      <c r="Q1485" s="7"/>
      <c r="R1485" s="7"/>
      <c r="S1485" s="7"/>
      <c r="T1485" s="7"/>
      <c r="U1485" s="7"/>
      <c r="V1485" s="9"/>
      <c r="W1485" s="9"/>
      <c r="X1485" s="9"/>
      <c r="Y1485" s="9"/>
      <c r="Z1485" s="9"/>
      <c r="AA1485" s="9"/>
      <c r="AB1485" s="9"/>
      <c r="AC1485" s="9"/>
      <c r="AD1485" s="9"/>
      <c r="AE1485" s="9"/>
      <c r="AF1485" s="9"/>
      <c r="AG1485" s="9"/>
      <c r="AH1485" s="9"/>
      <c r="AI1485" s="9"/>
      <c r="AJ1485" s="9"/>
      <c r="AK1485" s="9"/>
      <c r="AL1485" s="9"/>
      <c r="AM1485" s="9"/>
      <c r="AN1485" s="9"/>
      <c r="AO1485" s="9"/>
      <c r="AP1485" s="9"/>
      <c r="AQ1485" s="9"/>
      <c r="AR1485" s="9"/>
      <c r="AS1485" s="9"/>
      <c r="AT1485" s="9"/>
      <c r="AU1485" s="9"/>
      <c r="AV1485" s="9"/>
      <c r="AW1485" s="9"/>
      <c r="AX1485" s="9"/>
    </row>
    <row r="1486" spans="1:50" ht="14.25">
      <c r="A1486" s="7"/>
      <c r="B1486" s="11"/>
      <c r="C1486" s="6"/>
      <c r="D1486" s="6"/>
      <c r="E1486" s="6"/>
      <c r="F1486" s="6"/>
      <c r="G1486" s="6"/>
      <c r="H1486" s="6"/>
      <c r="I1486" s="6"/>
      <c r="J1486" s="6"/>
      <c r="K1486" s="6"/>
      <c r="L1486" s="12"/>
      <c r="M1486" s="12"/>
      <c r="N1486" s="12"/>
      <c r="O1486" s="12"/>
      <c r="P1486" s="6"/>
      <c r="Q1486" s="6"/>
      <c r="R1486" s="6"/>
      <c r="S1486" s="6"/>
      <c r="T1486" s="6"/>
      <c r="U1486" s="6"/>
      <c r="V1486" s="13"/>
      <c r="W1486" s="13"/>
      <c r="X1486" s="13"/>
      <c r="Y1486" s="13"/>
      <c r="Z1486" s="13"/>
      <c r="AA1486" s="13"/>
      <c r="AB1486" s="13"/>
      <c r="AC1486" s="13"/>
      <c r="AD1486" s="13"/>
      <c r="AE1486" s="13"/>
      <c r="AF1486" s="13"/>
      <c r="AG1486" s="13"/>
      <c r="AH1486" s="13"/>
      <c r="AI1486" s="13"/>
      <c r="AJ1486" s="13"/>
      <c r="AK1486" s="13"/>
      <c r="AL1486" s="13"/>
      <c r="AM1486" s="13"/>
      <c r="AN1486" s="13"/>
      <c r="AO1486" s="13"/>
      <c r="AP1486" s="13"/>
      <c r="AQ1486" s="13"/>
      <c r="AR1486" s="13"/>
      <c r="AS1486" s="13"/>
      <c r="AT1486" s="13"/>
      <c r="AU1486" s="13"/>
      <c r="AV1486" s="13"/>
      <c r="AW1486" s="13"/>
      <c r="AX1486" s="14"/>
    </row>
    <row r="1487" spans="1:50" ht="12" customHeight="1">
      <c r="A1487" s="7"/>
      <c r="B1487" s="110" t="s">
        <v>18</v>
      </c>
      <c r="C1487" s="111"/>
      <c r="D1487" s="111"/>
      <c r="E1487" s="111"/>
      <c r="F1487" s="111"/>
      <c r="G1487" s="111"/>
      <c r="H1487" s="111"/>
      <c r="I1487" s="111"/>
      <c r="J1487" s="111"/>
      <c r="K1487" s="111"/>
      <c r="L1487" s="111"/>
      <c r="M1487" s="111"/>
      <c r="N1487" s="111"/>
      <c r="O1487" s="111"/>
      <c r="P1487" s="111"/>
      <c r="Q1487" s="111"/>
      <c r="R1487" s="111"/>
      <c r="S1487" s="111"/>
      <c r="T1487" s="111"/>
      <c r="U1487" s="111"/>
      <c r="V1487" s="111"/>
      <c r="W1487" s="111"/>
      <c r="X1487" s="111"/>
      <c r="Y1487" s="111"/>
      <c r="Z1487" s="111"/>
      <c r="AA1487" s="111"/>
      <c r="AB1487" s="111"/>
      <c r="AC1487" s="111"/>
      <c r="AD1487" s="111"/>
      <c r="AE1487" s="111"/>
      <c r="AF1487" s="111"/>
      <c r="AG1487" s="111"/>
      <c r="AH1487" s="111"/>
      <c r="AI1487" s="111"/>
      <c r="AJ1487" s="111"/>
      <c r="AK1487" s="111"/>
      <c r="AL1487" s="111"/>
      <c r="AM1487" s="111"/>
      <c r="AN1487" s="111"/>
      <c r="AO1487" s="111"/>
      <c r="AP1487" s="111"/>
      <c r="AQ1487" s="111"/>
      <c r="AR1487" s="111"/>
      <c r="AS1487" s="111"/>
      <c r="AT1487" s="111"/>
      <c r="AU1487" s="111"/>
      <c r="AV1487" s="111"/>
      <c r="AW1487" s="111"/>
      <c r="AX1487" s="112"/>
    </row>
    <row r="1488" spans="1:50" ht="12" customHeight="1">
      <c r="A1488" s="7"/>
      <c r="B1488" s="110"/>
      <c r="C1488" s="111"/>
      <c r="D1488" s="111"/>
      <c r="E1488" s="111"/>
      <c r="F1488" s="111"/>
      <c r="G1488" s="111"/>
      <c r="H1488" s="111"/>
      <c r="I1488" s="111"/>
      <c r="J1488" s="111"/>
      <c r="K1488" s="111"/>
      <c r="L1488" s="111"/>
      <c r="M1488" s="111"/>
      <c r="N1488" s="111"/>
      <c r="O1488" s="111"/>
      <c r="P1488" s="111"/>
      <c r="Q1488" s="111"/>
      <c r="R1488" s="111"/>
      <c r="S1488" s="111"/>
      <c r="T1488" s="111"/>
      <c r="U1488" s="111"/>
      <c r="V1488" s="111"/>
      <c r="W1488" s="111"/>
      <c r="X1488" s="111"/>
      <c r="Y1488" s="111"/>
      <c r="Z1488" s="111"/>
      <c r="AA1488" s="111"/>
      <c r="AB1488" s="111"/>
      <c r="AC1488" s="111"/>
      <c r="AD1488" s="111"/>
      <c r="AE1488" s="111"/>
      <c r="AF1488" s="111"/>
      <c r="AG1488" s="111"/>
      <c r="AH1488" s="111"/>
      <c r="AI1488" s="111"/>
      <c r="AJ1488" s="111"/>
      <c r="AK1488" s="111"/>
      <c r="AL1488" s="111"/>
      <c r="AM1488" s="111"/>
      <c r="AN1488" s="111"/>
      <c r="AO1488" s="111"/>
      <c r="AP1488" s="111"/>
      <c r="AQ1488" s="111"/>
      <c r="AR1488" s="111"/>
      <c r="AS1488" s="111"/>
      <c r="AT1488" s="111"/>
      <c r="AU1488" s="111"/>
      <c r="AV1488" s="111"/>
      <c r="AW1488" s="111"/>
      <c r="AX1488" s="112"/>
    </row>
    <row r="1489" spans="1:175" ht="12" customHeight="1">
      <c r="A1489" s="7"/>
      <c r="B1489" s="110"/>
      <c r="C1489" s="111"/>
      <c r="D1489" s="111"/>
      <c r="E1489" s="111"/>
      <c r="F1489" s="111"/>
      <c r="G1489" s="111"/>
      <c r="H1489" s="111"/>
      <c r="I1489" s="111"/>
      <c r="J1489" s="111"/>
      <c r="K1489" s="111"/>
      <c r="L1489" s="111"/>
      <c r="M1489" s="111"/>
      <c r="N1489" s="111"/>
      <c r="O1489" s="111"/>
      <c r="P1489" s="111"/>
      <c r="Q1489" s="111"/>
      <c r="R1489" s="111"/>
      <c r="S1489" s="111"/>
      <c r="T1489" s="111"/>
      <c r="U1489" s="111"/>
      <c r="V1489" s="111"/>
      <c r="W1489" s="111"/>
      <c r="X1489" s="111"/>
      <c r="Y1489" s="111"/>
      <c r="Z1489" s="111"/>
      <c r="AA1489" s="111"/>
      <c r="AB1489" s="111"/>
      <c r="AC1489" s="111"/>
      <c r="AD1489" s="111"/>
      <c r="AE1489" s="111"/>
      <c r="AF1489" s="111"/>
      <c r="AG1489" s="111"/>
      <c r="AH1489" s="111"/>
      <c r="AI1489" s="111"/>
      <c r="AJ1489" s="111"/>
      <c r="AK1489" s="111"/>
      <c r="AL1489" s="111"/>
      <c r="AM1489" s="111"/>
      <c r="AN1489" s="111"/>
      <c r="AO1489" s="111"/>
      <c r="AP1489" s="111"/>
      <c r="AQ1489" s="111"/>
      <c r="AR1489" s="111"/>
      <c r="AS1489" s="111"/>
      <c r="AT1489" s="111"/>
      <c r="AU1489" s="111"/>
      <c r="AV1489" s="111"/>
      <c r="AW1489" s="111"/>
      <c r="AX1489" s="112"/>
    </row>
    <row r="1490" spans="1:175" ht="12" customHeight="1">
      <c r="A1490" s="7"/>
      <c r="B1490" s="110"/>
      <c r="C1490" s="111"/>
      <c r="D1490" s="111"/>
      <c r="E1490" s="111"/>
      <c r="F1490" s="111"/>
      <c r="G1490" s="111"/>
      <c r="H1490" s="111"/>
      <c r="I1490" s="111"/>
      <c r="J1490" s="111"/>
      <c r="K1490" s="111"/>
      <c r="L1490" s="111"/>
      <c r="M1490" s="111"/>
      <c r="N1490" s="111"/>
      <c r="O1490" s="111"/>
      <c r="P1490" s="111"/>
      <c r="Q1490" s="111"/>
      <c r="R1490" s="111"/>
      <c r="S1490" s="111"/>
      <c r="T1490" s="111"/>
      <c r="U1490" s="111"/>
      <c r="V1490" s="111"/>
      <c r="W1490" s="111"/>
      <c r="X1490" s="111"/>
      <c r="Y1490" s="111"/>
      <c r="Z1490" s="111"/>
      <c r="AA1490" s="111"/>
      <c r="AB1490" s="111"/>
      <c r="AC1490" s="111"/>
      <c r="AD1490" s="111"/>
      <c r="AE1490" s="111"/>
      <c r="AF1490" s="111"/>
      <c r="AG1490" s="111"/>
      <c r="AH1490" s="111"/>
      <c r="AI1490" s="111"/>
      <c r="AJ1490" s="111"/>
      <c r="AK1490" s="111"/>
      <c r="AL1490" s="111"/>
      <c r="AM1490" s="111"/>
      <c r="AN1490" s="111"/>
      <c r="AO1490" s="111"/>
      <c r="AP1490" s="111"/>
      <c r="AQ1490" s="111"/>
      <c r="AR1490" s="111"/>
      <c r="AS1490" s="111"/>
      <c r="AT1490" s="111"/>
      <c r="AU1490" s="111"/>
      <c r="AV1490" s="111"/>
      <c r="AW1490" s="111"/>
      <c r="AX1490" s="112"/>
    </row>
    <row r="1491" spans="1:175" ht="12" customHeight="1">
      <c r="A1491" s="7"/>
      <c r="B1491" s="110"/>
      <c r="C1491" s="111"/>
      <c r="D1491" s="111"/>
      <c r="E1491" s="111"/>
      <c r="F1491" s="111"/>
      <c r="G1491" s="111"/>
      <c r="H1491" s="111"/>
      <c r="I1491" s="111"/>
      <c r="J1491" s="111"/>
      <c r="K1491" s="111"/>
      <c r="L1491" s="111"/>
      <c r="M1491" s="111"/>
      <c r="N1491" s="111"/>
      <c r="O1491" s="111"/>
      <c r="P1491" s="111"/>
      <c r="Q1491" s="111"/>
      <c r="R1491" s="111"/>
      <c r="S1491" s="111"/>
      <c r="T1491" s="111"/>
      <c r="U1491" s="111"/>
      <c r="V1491" s="111"/>
      <c r="W1491" s="111"/>
      <c r="X1491" s="111"/>
      <c r="Y1491" s="111"/>
      <c r="Z1491" s="111"/>
      <c r="AA1491" s="111"/>
      <c r="AB1491" s="111"/>
      <c r="AC1491" s="111"/>
      <c r="AD1491" s="111"/>
      <c r="AE1491" s="111"/>
      <c r="AF1491" s="111"/>
      <c r="AG1491" s="111"/>
      <c r="AH1491" s="111"/>
      <c r="AI1491" s="111"/>
      <c r="AJ1491" s="111"/>
      <c r="AK1491" s="111"/>
      <c r="AL1491" s="111"/>
      <c r="AM1491" s="111"/>
      <c r="AN1491" s="111"/>
      <c r="AO1491" s="111"/>
      <c r="AP1491" s="111"/>
      <c r="AQ1491" s="111"/>
      <c r="AR1491" s="111"/>
      <c r="AS1491" s="111"/>
      <c r="AT1491" s="111"/>
      <c r="AU1491" s="111"/>
      <c r="AV1491" s="111"/>
      <c r="AW1491" s="111"/>
      <c r="AX1491" s="112"/>
    </row>
    <row r="1492" spans="1:175" ht="15" thickBot="1">
      <c r="A1492" s="16"/>
      <c r="B1492" s="17"/>
      <c r="C1492" s="18"/>
      <c r="D1492" s="18"/>
      <c r="E1492" s="18"/>
      <c r="F1492" s="18"/>
      <c r="G1492" s="18"/>
      <c r="H1492" s="18"/>
      <c r="I1492" s="18"/>
      <c r="J1492" s="18"/>
      <c r="K1492" s="18"/>
      <c r="L1492" s="18"/>
      <c r="M1492" s="18"/>
      <c r="N1492" s="18"/>
      <c r="O1492" s="18"/>
      <c r="P1492" s="18"/>
      <c r="Q1492" s="18"/>
      <c r="R1492" s="18"/>
      <c r="S1492" s="18"/>
      <c r="T1492" s="18"/>
      <c r="U1492" s="18"/>
      <c r="V1492" s="18"/>
      <c r="W1492" s="18"/>
      <c r="X1492" s="18"/>
      <c r="Y1492" s="18"/>
      <c r="Z1492" s="18"/>
      <c r="AA1492" s="18"/>
      <c r="AB1492" s="18"/>
      <c r="AC1492" s="18"/>
      <c r="AD1492" s="18"/>
      <c r="AE1492" s="18"/>
      <c r="AF1492" s="18"/>
      <c r="AG1492" s="18"/>
      <c r="AH1492" s="18"/>
      <c r="AI1492" s="18"/>
      <c r="AJ1492" s="18"/>
      <c r="AK1492" s="18"/>
      <c r="AL1492" s="18"/>
      <c r="AM1492" s="18"/>
      <c r="AN1492" s="18"/>
      <c r="AO1492" s="18"/>
      <c r="AP1492" s="18"/>
      <c r="AQ1492" s="18"/>
      <c r="AR1492" s="18"/>
      <c r="AS1492" s="18"/>
      <c r="AT1492" s="18"/>
      <c r="AU1492" s="18"/>
      <c r="AV1492" s="18"/>
      <c r="AW1492" s="18"/>
      <c r="AX1492" s="19"/>
    </row>
    <row r="1493" spans="1:175">
      <c r="B1493" s="20"/>
    </row>
    <row r="1494" spans="1:175" ht="14.25">
      <c r="B1494" s="9" t="s">
        <v>4</v>
      </c>
      <c r="C1494" s="7"/>
      <c r="D1494" s="7"/>
      <c r="E1494" s="7"/>
      <c r="F1494" s="7"/>
      <c r="G1494" s="7"/>
      <c r="H1494" s="7"/>
      <c r="I1494" s="7"/>
      <c r="J1494" s="7"/>
      <c r="K1494" s="7"/>
      <c r="L1494" s="8"/>
      <c r="M1494" s="8"/>
      <c r="N1494" s="8"/>
      <c r="O1494" s="8"/>
      <c r="P1494" s="7"/>
      <c r="Q1494" s="7"/>
      <c r="R1494" s="7"/>
      <c r="S1494" s="7"/>
      <c r="T1494" s="7"/>
      <c r="U1494" s="7"/>
      <c r="V1494" s="9"/>
      <c r="W1494" s="9"/>
      <c r="X1494" s="9"/>
      <c r="Y1494" s="9"/>
      <c r="Z1494" s="9"/>
      <c r="AA1494" s="9"/>
      <c r="AB1494" s="9"/>
      <c r="AC1494" s="9"/>
      <c r="AD1494" s="9"/>
      <c r="AE1494" s="9"/>
      <c r="AF1494" s="9"/>
      <c r="AG1494" s="9"/>
      <c r="AH1494" s="9"/>
      <c r="AI1494" s="9"/>
      <c r="AJ1494" s="9"/>
      <c r="AK1494" s="9"/>
      <c r="AL1494" s="9"/>
      <c r="AM1494" s="9"/>
      <c r="AN1494" s="9"/>
      <c r="AO1494" s="9"/>
      <c r="AP1494" s="9"/>
      <c r="AQ1494" s="9"/>
      <c r="AR1494" s="9"/>
      <c r="AS1494" s="9"/>
      <c r="AT1494" s="9"/>
      <c r="AU1494" s="9"/>
      <c r="AV1494" s="9"/>
      <c r="AW1494" s="9"/>
      <c r="AX1494" s="9"/>
    </row>
    <row r="1495" spans="1:175" ht="15" thickBot="1">
      <c r="B1495" s="7"/>
      <c r="C1495" s="7"/>
      <c r="D1495" s="7"/>
      <c r="E1495" s="7"/>
      <c r="F1495" s="7"/>
      <c r="G1495" s="7"/>
      <c r="H1495" s="7"/>
      <c r="I1495" s="7"/>
      <c r="J1495" s="7"/>
      <c r="K1495" s="7"/>
      <c r="L1495" s="8"/>
      <c r="M1495" s="8"/>
      <c r="N1495" s="8"/>
      <c r="O1495" s="8"/>
      <c r="P1495" s="7"/>
      <c r="Q1495" s="7"/>
      <c r="R1495" s="7"/>
      <c r="S1495" s="7"/>
      <c r="T1495" s="7"/>
      <c r="U1495" s="7"/>
      <c r="V1495" s="9"/>
      <c r="W1495" s="9"/>
      <c r="X1495" s="9"/>
      <c r="Y1495" s="9"/>
      <c r="Z1495" s="9"/>
      <c r="AA1495" s="9"/>
      <c r="AB1495" s="9"/>
      <c r="AC1495" s="9"/>
      <c r="AD1495" s="9"/>
      <c r="AE1495" s="9"/>
      <c r="AF1495" s="9"/>
      <c r="AG1495" s="9"/>
      <c r="AH1495" s="9"/>
      <c r="AI1495" s="9"/>
      <c r="AJ1495" s="9"/>
      <c r="AK1495" s="9"/>
      <c r="AL1495" s="9"/>
      <c r="AM1495" s="9"/>
      <c r="AN1495" s="9"/>
      <c r="AO1495" s="9"/>
      <c r="AP1495" s="9"/>
      <c r="AQ1495" s="9"/>
      <c r="AR1495" s="9"/>
      <c r="AS1495" s="9"/>
      <c r="AT1495" s="9"/>
      <c r="AU1495" s="9"/>
      <c r="AV1495" s="9"/>
      <c r="AW1495" s="9"/>
      <c r="AX1495" s="21" t="s">
        <v>5</v>
      </c>
    </row>
    <row r="1496" spans="1:175" s="15" customFormat="1" ht="13.5" customHeight="1">
      <c r="A1496" s="7"/>
      <c r="B1496" s="113" t="s">
        <v>6</v>
      </c>
      <c r="C1496" s="114"/>
      <c r="D1496" s="114"/>
      <c r="E1496" s="114"/>
      <c r="F1496" s="114"/>
      <c r="G1496" s="114"/>
      <c r="H1496" s="114"/>
      <c r="I1496" s="114"/>
      <c r="J1496" s="114"/>
      <c r="K1496" s="114"/>
      <c r="L1496" s="114"/>
      <c r="M1496" s="114"/>
      <c r="N1496" s="114"/>
      <c r="O1496" s="114"/>
      <c r="P1496" s="114"/>
      <c r="Q1496" s="114"/>
      <c r="R1496" s="114"/>
      <c r="S1496" s="114"/>
      <c r="T1496" s="114"/>
      <c r="U1496" s="114"/>
      <c r="V1496" s="114"/>
      <c r="W1496" s="114"/>
      <c r="X1496" s="114"/>
      <c r="Y1496" s="114"/>
      <c r="Z1496" s="115"/>
      <c r="AA1496" s="119" t="s">
        <v>12</v>
      </c>
      <c r="AB1496" s="114"/>
      <c r="AC1496" s="114"/>
      <c r="AD1496" s="114"/>
      <c r="AE1496" s="114"/>
      <c r="AF1496" s="114"/>
      <c r="AG1496" s="114"/>
      <c r="AH1496" s="114"/>
      <c r="AI1496" s="115"/>
      <c r="AJ1496" s="119" t="s">
        <v>13</v>
      </c>
      <c r="AK1496" s="114"/>
      <c r="AL1496" s="114"/>
      <c r="AM1496" s="114"/>
      <c r="AN1496" s="114"/>
      <c r="AO1496" s="114"/>
      <c r="AP1496" s="114"/>
      <c r="AQ1496" s="114"/>
      <c r="AR1496" s="115"/>
      <c r="AS1496" s="119" t="s">
        <v>7</v>
      </c>
      <c r="AT1496" s="114"/>
      <c r="AU1496" s="114"/>
      <c r="AV1496" s="114"/>
      <c r="AW1496" s="114"/>
      <c r="AX1496" s="121"/>
      <c r="AY1496" s="2"/>
      <c r="AZ1496" s="2"/>
      <c r="BA1496" s="2"/>
      <c r="BB1496" s="2"/>
      <c r="BC1496" s="2"/>
      <c r="BD1496" s="2"/>
      <c r="BE1496" s="2"/>
      <c r="BF1496" s="2"/>
      <c r="BG1496" s="2"/>
      <c r="BH1496" s="2"/>
      <c r="BI1496" s="2"/>
      <c r="BJ1496" s="2"/>
      <c r="BK1496" s="2"/>
      <c r="BL1496" s="2"/>
      <c r="BM1496" s="2"/>
      <c r="BN1496" s="2"/>
      <c r="BO1496" s="2"/>
      <c r="BP1496" s="2"/>
      <c r="BQ1496" s="2"/>
      <c r="BR1496" s="2"/>
      <c r="BS1496" s="2"/>
      <c r="BT1496" s="2"/>
      <c r="BU1496" s="2"/>
      <c r="BV1496" s="2"/>
      <c r="BW1496" s="2"/>
      <c r="BX1496" s="2"/>
      <c r="BY1496" s="2"/>
      <c r="BZ1496" s="2"/>
      <c r="CA1496" s="2"/>
      <c r="CB1496" s="2"/>
      <c r="CC1496" s="2"/>
      <c r="CD1496" s="2"/>
      <c r="CE1496" s="2"/>
      <c r="CF1496" s="2"/>
      <c r="CG1496" s="2"/>
      <c r="CH1496" s="2"/>
      <c r="CI1496" s="2"/>
      <c r="CJ1496" s="2"/>
      <c r="CK1496" s="2"/>
      <c r="CL1496" s="2"/>
      <c r="CM1496" s="2"/>
      <c r="CN1496" s="2"/>
      <c r="CO1496" s="2"/>
      <c r="CP1496" s="2"/>
      <c r="CQ1496" s="2"/>
      <c r="CR1496" s="2"/>
      <c r="CS1496" s="2"/>
      <c r="CT1496" s="2"/>
      <c r="CU1496" s="2"/>
      <c r="CV1496" s="2"/>
      <c r="CW1496" s="2"/>
      <c r="CX1496" s="2"/>
      <c r="CY1496" s="2"/>
      <c r="CZ1496" s="2"/>
      <c r="DA1496" s="2"/>
      <c r="DB1496" s="2"/>
      <c r="DC1496" s="2"/>
      <c r="DD1496" s="2"/>
      <c r="DE1496" s="2"/>
      <c r="DF1496" s="2"/>
      <c r="DG1496" s="2"/>
      <c r="DH1496" s="2"/>
      <c r="DI1496" s="2"/>
      <c r="DJ1496" s="2"/>
      <c r="DK1496" s="2"/>
      <c r="DL1496" s="2"/>
      <c r="DM1496" s="2"/>
      <c r="DN1496" s="2"/>
      <c r="DO1496" s="2"/>
      <c r="DP1496" s="2"/>
      <c r="DQ1496" s="2"/>
      <c r="DR1496" s="2"/>
      <c r="DS1496" s="2"/>
      <c r="DT1496" s="2"/>
      <c r="DU1496" s="2"/>
      <c r="DV1496" s="2"/>
      <c r="DW1496" s="2"/>
      <c r="DX1496" s="2"/>
      <c r="DY1496" s="2"/>
      <c r="DZ1496" s="2"/>
      <c r="EA1496" s="2"/>
      <c r="EB1496" s="2"/>
      <c r="EC1496" s="2"/>
      <c r="ED1496" s="2"/>
      <c r="EE1496" s="2"/>
      <c r="EF1496" s="2"/>
      <c r="EG1496" s="2"/>
      <c r="EH1496" s="2"/>
      <c r="EI1496" s="2"/>
      <c r="EJ1496" s="2"/>
      <c r="EK1496" s="2"/>
      <c r="EL1496" s="2"/>
      <c r="EM1496" s="2"/>
      <c r="EN1496" s="2"/>
      <c r="EO1496" s="2"/>
      <c r="EP1496" s="2"/>
      <c r="EQ1496" s="2"/>
      <c r="ER1496" s="2"/>
      <c r="ES1496" s="2"/>
      <c r="ET1496" s="2"/>
      <c r="EU1496" s="2"/>
      <c r="EV1496" s="2"/>
      <c r="EW1496" s="2"/>
      <c r="EX1496" s="2"/>
      <c r="EY1496" s="2"/>
      <c r="EZ1496" s="2"/>
      <c r="FA1496" s="2"/>
      <c r="FB1496" s="2"/>
      <c r="FC1496" s="2"/>
      <c r="FD1496" s="2"/>
      <c r="FE1496" s="2"/>
      <c r="FF1496" s="2"/>
      <c r="FG1496" s="2"/>
      <c r="FH1496" s="2"/>
      <c r="FI1496" s="2"/>
      <c r="FJ1496" s="2"/>
      <c r="FK1496" s="2"/>
      <c r="FL1496" s="2"/>
      <c r="FM1496" s="2"/>
      <c r="FN1496" s="2"/>
      <c r="FO1496" s="2"/>
      <c r="FP1496" s="2"/>
      <c r="FQ1496" s="2"/>
      <c r="FR1496" s="2"/>
      <c r="FS1496" s="2"/>
    </row>
    <row r="1497" spans="1:175" s="15" customFormat="1" ht="13.5">
      <c r="A1497" s="7"/>
      <c r="B1497" s="116"/>
      <c r="C1497" s="117"/>
      <c r="D1497" s="117"/>
      <c r="E1497" s="117"/>
      <c r="F1497" s="117"/>
      <c r="G1497" s="117"/>
      <c r="H1497" s="117"/>
      <c r="I1497" s="117"/>
      <c r="J1497" s="117"/>
      <c r="K1497" s="117"/>
      <c r="L1497" s="117"/>
      <c r="M1497" s="117"/>
      <c r="N1497" s="117"/>
      <c r="O1497" s="117"/>
      <c r="P1497" s="117"/>
      <c r="Q1497" s="117"/>
      <c r="R1497" s="117"/>
      <c r="S1497" s="117"/>
      <c r="T1497" s="117"/>
      <c r="U1497" s="117"/>
      <c r="V1497" s="117"/>
      <c r="W1497" s="117"/>
      <c r="X1497" s="117"/>
      <c r="Y1497" s="117"/>
      <c r="Z1497" s="118"/>
      <c r="AA1497" s="120"/>
      <c r="AB1497" s="117"/>
      <c r="AC1497" s="117"/>
      <c r="AD1497" s="117"/>
      <c r="AE1497" s="117"/>
      <c r="AF1497" s="117"/>
      <c r="AG1497" s="117"/>
      <c r="AH1497" s="117"/>
      <c r="AI1497" s="118"/>
      <c r="AJ1497" s="120"/>
      <c r="AK1497" s="117"/>
      <c r="AL1497" s="117"/>
      <c r="AM1497" s="117"/>
      <c r="AN1497" s="117"/>
      <c r="AO1497" s="117"/>
      <c r="AP1497" s="117"/>
      <c r="AQ1497" s="117"/>
      <c r="AR1497" s="118"/>
      <c r="AS1497" s="120"/>
      <c r="AT1497" s="117"/>
      <c r="AU1497" s="117"/>
      <c r="AV1497" s="117"/>
      <c r="AW1497" s="117"/>
      <c r="AX1497" s="122"/>
      <c r="AY1497" s="2"/>
      <c r="AZ1497" s="2"/>
      <c r="BA1497" s="2"/>
      <c r="BB1497" s="2"/>
      <c r="BC1497" s="2"/>
      <c r="BD1497" s="2"/>
      <c r="BE1497" s="2"/>
      <c r="BF1497" s="2"/>
      <c r="BG1497" s="2"/>
      <c r="BH1497" s="2"/>
      <c r="BI1497" s="2"/>
      <c r="BJ1497" s="2"/>
      <c r="BK1497" s="2"/>
      <c r="BL1497" s="2"/>
      <c r="BM1497" s="2"/>
      <c r="BN1497" s="2"/>
      <c r="BO1497" s="2"/>
      <c r="BP1497" s="2"/>
      <c r="BQ1497" s="2"/>
      <c r="BR1497" s="2"/>
      <c r="BS1497" s="2"/>
      <c r="BT1497" s="2"/>
      <c r="BU1497" s="2"/>
      <c r="BV1497" s="2"/>
      <c r="BW1497" s="2"/>
      <c r="BX1497" s="2"/>
      <c r="BY1497" s="2"/>
      <c r="BZ1497" s="2"/>
      <c r="CA1497" s="2"/>
      <c r="CB1497" s="2"/>
      <c r="CC1497" s="2"/>
      <c r="CD1497" s="2"/>
      <c r="CE1497" s="2"/>
      <c r="CF1497" s="2"/>
      <c r="CG1497" s="2"/>
      <c r="CH1497" s="2"/>
      <c r="CI1497" s="2"/>
      <c r="CJ1497" s="2"/>
      <c r="CK1497" s="2"/>
      <c r="CL1497" s="2"/>
      <c r="CM1497" s="2"/>
      <c r="CN1497" s="2"/>
      <c r="CO1497" s="2"/>
      <c r="CP1497" s="2"/>
      <c r="CQ1497" s="2"/>
      <c r="CR1497" s="2"/>
      <c r="CS1497" s="2"/>
      <c r="CT1497" s="2"/>
      <c r="CU1497" s="2"/>
      <c r="CV1497" s="2"/>
      <c r="CW1497" s="2"/>
      <c r="CX1497" s="2"/>
      <c r="CY1497" s="2"/>
      <c r="CZ1497" s="2"/>
      <c r="DA1497" s="2"/>
      <c r="DB1497" s="2"/>
      <c r="DC1497" s="2"/>
      <c r="DD1497" s="2"/>
      <c r="DE1497" s="2"/>
      <c r="DF1497" s="2"/>
      <c r="DG1497" s="2"/>
      <c r="DH1497" s="2"/>
      <c r="DI1497" s="2"/>
      <c r="DJ1497" s="2"/>
      <c r="DK1497" s="2"/>
      <c r="DL1497" s="2"/>
      <c r="DM1497" s="2"/>
      <c r="DN1497" s="2"/>
      <c r="DO1497" s="2"/>
      <c r="DP1497" s="2"/>
      <c r="DQ1497" s="2"/>
      <c r="DR1497" s="2"/>
      <c r="DS1497" s="2"/>
      <c r="DT1497" s="2"/>
      <c r="DU1497" s="2"/>
      <c r="DV1497" s="2"/>
      <c r="DW1497" s="2"/>
      <c r="DX1497" s="2"/>
      <c r="DY1497" s="2"/>
      <c r="DZ1497" s="2"/>
      <c r="EA1497" s="2"/>
      <c r="EB1497" s="2"/>
      <c r="EC1497" s="2"/>
      <c r="ED1497" s="2"/>
      <c r="EE1497" s="2"/>
      <c r="EF1497" s="2"/>
      <c r="EG1497" s="2"/>
      <c r="EH1497" s="2"/>
      <c r="EI1497" s="2"/>
      <c r="EJ1497" s="2"/>
      <c r="EK1497" s="2"/>
      <c r="EL1497" s="2"/>
      <c r="EM1497" s="2"/>
      <c r="EN1497" s="2"/>
      <c r="EO1497" s="2"/>
      <c r="EP1497" s="2"/>
      <c r="EQ1497" s="2"/>
      <c r="ER1497" s="2"/>
      <c r="ES1497" s="2"/>
      <c r="ET1497" s="2"/>
      <c r="EU1497" s="2"/>
      <c r="EV1497" s="2"/>
      <c r="EW1497" s="2"/>
      <c r="EX1497" s="2"/>
      <c r="EY1497" s="2"/>
      <c r="EZ1497" s="2"/>
      <c r="FA1497" s="2"/>
      <c r="FB1497" s="2"/>
      <c r="FC1497" s="2"/>
      <c r="FD1497" s="2"/>
      <c r="FE1497" s="2"/>
      <c r="FF1497" s="2"/>
      <c r="FG1497" s="2"/>
      <c r="FH1497" s="2"/>
      <c r="FI1497" s="2"/>
      <c r="FJ1497" s="2"/>
      <c r="FK1497" s="2"/>
      <c r="FL1497" s="2"/>
      <c r="FM1497" s="2"/>
      <c r="FN1497" s="2"/>
      <c r="FO1497" s="2"/>
      <c r="FP1497" s="2"/>
      <c r="FQ1497" s="2"/>
      <c r="FR1497" s="2"/>
      <c r="FS1497" s="2"/>
    </row>
    <row r="1498" spans="1:175" s="15" customFormat="1" ht="18.75" customHeight="1">
      <c r="A1498" s="7"/>
      <c r="B1498" s="22"/>
      <c r="C1498" s="101" t="s">
        <v>176</v>
      </c>
      <c r="D1498" s="102"/>
      <c r="E1498" s="102"/>
      <c r="F1498" s="102"/>
      <c r="G1498" s="102"/>
      <c r="H1498" s="102"/>
      <c r="I1498" s="102"/>
      <c r="J1498" s="102"/>
      <c r="K1498" s="102"/>
      <c r="L1498" s="102"/>
      <c r="M1498" s="102"/>
      <c r="N1498" s="102"/>
      <c r="O1498" s="102"/>
      <c r="P1498" s="102"/>
      <c r="Q1498" s="102"/>
      <c r="R1498" s="102"/>
      <c r="S1498" s="102"/>
      <c r="T1498" s="102"/>
      <c r="U1498" s="102"/>
      <c r="V1498" s="102"/>
      <c r="W1498" s="102"/>
      <c r="X1498" s="102"/>
      <c r="Y1498" s="102"/>
      <c r="Z1498" s="103"/>
      <c r="AA1498" s="104">
        <v>1100</v>
      </c>
      <c r="AB1498" s="105"/>
      <c r="AC1498" s="105"/>
      <c r="AD1498" s="105"/>
      <c r="AE1498" s="105"/>
      <c r="AF1498" s="105"/>
      <c r="AG1498" s="105"/>
      <c r="AH1498" s="105"/>
      <c r="AI1498" s="106"/>
      <c r="AJ1498" s="104">
        <v>1209</v>
      </c>
      <c r="AK1498" s="105"/>
      <c r="AL1498" s="105"/>
      <c r="AM1498" s="105"/>
      <c r="AN1498" s="105"/>
      <c r="AO1498" s="105"/>
      <c r="AP1498" s="105"/>
      <c r="AQ1498" s="105"/>
      <c r="AR1498" s="106"/>
      <c r="AS1498" s="107"/>
      <c r="AT1498" s="108"/>
      <c r="AU1498" s="108"/>
      <c r="AV1498" s="108"/>
      <c r="AW1498" s="108"/>
      <c r="AX1498" s="109"/>
      <c r="AY1498" s="2"/>
      <c r="AZ1498" s="2"/>
      <c r="BA1498" s="2"/>
      <c r="BB1498" s="2"/>
      <c r="BC1498" s="2"/>
      <c r="BD1498" s="2"/>
      <c r="BE1498" s="2"/>
      <c r="BF1498" s="2"/>
      <c r="BG1498" s="2"/>
      <c r="BH1498" s="2"/>
      <c r="BI1498" s="2"/>
      <c r="BJ1498" s="2"/>
      <c r="BK1498" s="2"/>
      <c r="BL1498" s="2"/>
      <c r="BM1498" s="2"/>
      <c r="BN1498" s="2"/>
      <c r="BO1498" s="2"/>
      <c r="BP1498" s="2"/>
      <c r="BQ1498" s="2"/>
      <c r="BR1498" s="2"/>
      <c r="BS1498" s="2"/>
      <c r="BT1498" s="2"/>
      <c r="BU1498" s="2"/>
      <c r="BV1498" s="2"/>
      <c r="BW1498" s="2"/>
      <c r="BX1498" s="2"/>
      <c r="BY1498" s="2"/>
      <c r="BZ1498" s="2"/>
      <c r="CA1498" s="2"/>
      <c r="CB1498" s="2"/>
      <c r="CC1498" s="2"/>
      <c r="CD1498" s="2"/>
      <c r="CE1498" s="2"/>
      <c r="CF1498" s="2"/>
      <c r="CG1498" s="2"/>
      <c r="CH1498" s="2"/>
      <c r="CI1498" s="2"/>
      <c r="CJ1498" s="2"/>
      <c r="CK1498" s="2"/>
      <c r="CL1498" s="2"/>
      <c r="CM1498" s="2"/>
      <c r="CN1498" s="2"/>
      <c r="CO1498" s="2"/>
      <c r="CP1498" s="2"/>
      <c r="CQ1498" s="2"/>
      <c r="CR1498" s="2"/>
      <c r="CS1498" s="2"/>
      <c r="CT1498" s="2"/>
      <c r="CU1498" s="2"/>
      <c r="CV1498" s="2"/>
      <c r="CW1498" s="2"/>
      <c r="CX1498" s="2"/>
      <c r="CY1498" s="2"/>
      <c r="CZ1498" s="2"/>
      <c r="DA1498" s="2"/>
      <c r="DB1498" s="2"/>
      <c r="DC1498" s="2"/>
      <c r="DD1498" s="2"/>
      <c r="DE1498" s="2"/>
      <c r="DF1498" s="2"/>
      <c r="DG1498" s="2"/>
      <c r="DH1498" s="2"/>
      <c r="DI1498" s="2"/>
      <c r="DJ1498" s="2"/>
      <c r="DK1498" s="2"/>
      <c r="DL1498" s="2"/>
      <c r="DM1498" s="2"/>
      <c r="DN1498" s="2"/>
      <c r="DO1498" s="2"/>
      <c r="DP1498" s="2"/>
      <c r="DQ1498" s="2"/>
      <c r="DR1498" s="2"/>
      <c r="DS1498" s="2"/>
      <c r="DT1498" s="2"/>
      <c r="DU1498" s="2"/>
      <c r="DV1498" s="2"/>
      <c r="DW1498" s="2"/>
      <c r="DX1498" s="2"/>
      <c r="DY1498" s="2"/>
      <c r="DZ1498" s="2"/>
      <c r="EA1498" s="2"/>
      <c r="EB1498" s="2"/>
      <c r="EC1498" s="2"/>
      <c r="ED1498" s="2"/>
      <c r="EE1498" s="2"/>
      <c r="EF1498" s="2"/>
      <c r="EG1498" s="2"/>
      <c r="EH1498" s="2"/>
      <c r="EI1498" s="2"/>
      <c r="EJ1498" s="2"/>
      <c r="EK1498" s="2"/>
      <c r="EL1498" s="2"/>
      <c r="EM1498" s="2"/>
      <c r="EN1498" s="2"/>
      <c r="EO1498" s="2"/>
      <c r="EP1498" s="2"/>
      <c r="EQ1498" s="2"/>
      <c r="ER1498" s="2"/>
      <c r="ES1498" s="2"/>
      <c r="ET1498" s="2"/>
      <c r="EU1498" s="2"/>
      <c r="EV1498" s="2"/>
      <c r="EW1498" s="2"/>
      <c r="EX1498" s="2"/>
      <c r="EY1498" s="2"/>
      <c r="EZ1498" s="2"/>
      <c r="FA1498" s="2"/>
      <c r="FB1498" s="2"/>
      <c r="FC1498" s="2"/>
      <c r="FD1498" s="2"/>
      <c r="FE1498" s="2"/>
      <c r="FF1498" s="2"/>
      <c r="FG1498" s="2"/>
      <c r="FH1498" s="2"/>
      <c r="FI1498" s="2"/>
      <c r="FJ1498" s="2"/>
      <c r="FK1498" s="2"/>
      <c r="FL1498" s="2"/>
      <c r="FM1498" s="2"/>
      <c r="FN1498" s="2"/>
      <c r="FO1498" s="2"/>
      <c r="FP1498" s="2"/>
      <c r="FQ1498" s="2"/>
      <c r="FR1498" s="2"/>
      <c r="FS1498" s="2"/>
    </row>
    <row r="1499" spans="1:175" s="15" customFormat="1" ht="18.75" customHeight="1" thickBot="1">
      <c r="A1499" s="16"/>
      <c r="B1499" s="92" t="s">
        <v>14</v>
      </c>
      <c r="C1499" s="93"/>
      <c r="D1499" s="93"/>
      <c r="E1499" s="93"/>
      <c r="F1499" s="93"/>
      <c r="G1499" s="93"/>
      <c r="H1499" s="93"/>
      <c r="I1499" s="93"/>
      <c r="J1499" s="93"/>
      <c r="K1499" s="93"/>
      <c r="L1499" s="93"/>
      <c r="M1499" s="93"/>
      <c r="N1499" s="93"/>
      <c r="O1499" s="93"/>
      <c r="P1499" s="93"/>
      <c r="Q1499" s="93"/>
      <c r="R1499" s="93"/>
      <c r="S1499" s="93"/>
      <c r="T1499" s="93"/>
      <c r="U1499" s="93"/>
      <c r="V1499" s="93"/>
      <c r="W1499" s="93"/>
      <c r="X1499" s="93"/>
      <c r="Y1499" s="93"/>
      <c r="Z1499" s="94"/>
      <c r="AA1499" s="95">
        <f>SUM($AA$1498:$AA$1498)</f>
        <v>1100</v>
      </c>
      <c r="AB1499" s="96"/>
      <c r="AC1499" s="96"/>
      <c r="AD1499" s="96"/>
      <c r="AE1499" s="96"/>
      <c r="AF1499" s="96"/>
      <c r="AG1499" s="96"/>
      <c r="AH1499" s="96"/>
      <c r="AI1499" s="97"/>
      <c r="AJ1499" s="95">
        <f>SUM($AJ$1498:$AJ$1498)</f>
        <v>1209</v>
      </c>
      <c r="AK1499" s="96"/>
      <c r="AL1499" s="96"/>
      <c r="AM1499" s="96"/>
      <c r="AN1499" s="96"/>
      <c r="AO1499" s="96"/>
      <c r="AP1499" s="96"/>
      <c r="AQ1499" s="96"/>
      <c r="AR1499" s="97"/>
      <c r="AS1499" s="98"/>
      <c r="AT1499" s="99"/>
      <c r="AU1499" s="99"/>
      <c r="AV1499" s="99"/>
      <c r="AW1499" s="99"/>
      <c r="AX1499" s="100"/>
      <c r="AY1499" s="2"/>
      <c r="AZ1499" s="2"/>
      <c r="BA1499" s="2"/>
      <c r="BB1499" s="2"/>
      <c r="BC1499" s="2"/>
      <c r="BD1499" s="2"/>
      <c r="BE1499" s="2"/>
      <c r="BF1499" s="2"/>
      <c r="BG1499" s="2"/>
      <c r="BH1499" s="2"/>
      <c r="BI1499" s="2"/>
      <c r="BJ1499" s="2"/>
      <c r="BK1499" s="2"/>
      <c r="BL1499" s="2"/>
      <c r="BM1499" s="2"/>
      <c r="BN1499" s="2"/>
      <c r="BO1499" s="2"/>
      <c r="BP1499" s="2"/>
      <c r="BQ1499" s="2"/>
      <c r="BR1499" s="2"/>
      <c r="BS1499" s="2"/>
      <c r="BT1499" s="2"/>
      <c r="BU1499" s="2"/>
      <c r="BV1499" s="2"/>
      <c r="BW1499" s="2"/>
      <c r="BX1499" s="2"/>
      <c r="BY1499" s="2"/>
      <c r="BZ1499" s="2"/>
      <c r="CA1499" s="2"/>
      <c r="CB1499" s="2"/>
      <c r="CC1499" s="2"/>
      <c r="CD1499" s="2"/>
      <c r="CE1499" s="2"/>
      <c r="CF1499" s="2"/>
      <c r="CG1499" s="2"/>
      <c r="CH1499" s="2"/>
      <c r="CI1499" s="2"/>
      <c r="CJ1499" s="2"/>
      <c r="CK1499" s="2"/>
      <c r="CL1499" s="2"/>
      <c r="CM1499" s="2"/>
      <c r="CN1499" s="2"/>
      <c r="CO1499" s="2"/>
      <c r="CP1499" s="2"/>
      <c r="CQ1499" s="2"/>
      <c r="CR1499" s="2"/>
      <c r="CS1499" s="2"/>
      <c r="CT1499" s="2"/>
      <c r="CU1499" s="2"/>
      <c r="CV1499" s="2"/>
      <c r="CW1499" s="2"/>
      <c r="CX1499" s="2"/>
      <c r="CY1499" s="2"/>
      <c r="CZ1499" s="2"/>
      <c r="DA1499" s="2"/>
      <c r="DB1499" s="2"/>
      <c r="DC1499" s="2"/>
      <c r="DD1499" s="2"/>
      <c r="DE1499" s="2"/>
      <c r="DF1499" s="2"/>
      <c r="DG1499" s="2"/>
      <c r="DH1499" s="2"/>
      <c r="DI1499" s="2"/>
      <c r="DJ1499" s="2"/>
      <c r="DK1499" s="2"/>
      <c r="DL1499" s="2"/>
      <c r="DM1499" s="2"/>
      <c r="DN1499" s="2"/>
      <c r="DO1499" s="2"/>
      <c r="DP1499" s="2"/>
      <c r="DQ1499" s="2"/>
      <c r="DR1499" s="2"/>
      <c r="DS1499" s="2"/>
      <c r="DT1499" s="2"/>
      <c r="DU1499" s="2"/>
      <c r="DV1499" s="2"/>
      <c r="DW1499" s="2"/>
      <c r="DX1499" s="2"/>
      <c r="DY1499" s="2"/>
      <c r="DZ1499" s="2"/>
      <c r="EA1499" s="2"/>
      <c r="EB1499" s="2"/>
      <c r="EC1499" s="2"/>
      <c r="ED1499" s="2"/>
      <c r="EE1499" s="2"/>
      <c r="EF1499" s="2"/>
      <c r="EG1499" s="2"/>
      <c r="EH1499" s="2"/>
      <c r="EI1499" s="2"/>
      <c r="EJ1499" s="2"/>
      <c r="EK1499" s="2"/>
      <c r="EL1499" s="2"/>
      <c r="EM1499" s="2"/>
      <c r="EN1499" s="2"/>
      <c r="EO1499" s="2"/>
      <c r="EP1499" s="2"/>
      <c r="EQ1499" s="2"/>
      <c r="ER1499" s="2"/>
      <c r="ES1499" s="2"/>
      <c r="ET1499" s="2"/>
      <c r="EU1499" s="2"/>
      <c r="EV1499" s="2"/>
      <c r="EW1499" s="2"/>
      <c r="EX1499" s="2"/>
      <c r="EY1499" s="2"/>
      <c r="EZ1499" s="2"/>
      <c r="FA1499" s="2"/>
      <c r="FB1499" s="2"/>
      <c r="FC1499" s="2"/>
      <c r="FD1499" s="2"/>
      <c r="FE1499" s="2"/>
      <c r="FF1499" s="2"/>
      <c r="FG1499" s="2"/>
      <c r="FH1499" s="2"/>
      <c r="FI1499" s="2"/>
      <c r="FJ1499" s="2"/>
      <c r="FK1499" s="2"/>
      <c r="FL1499" s="2"/>
      <c r="FM1499" s="2"/>
      <c r="FN1499" s="2"/>
      <c r="FO1499" s="2"/>
      <c r="FP1499" s="2"/>
      <c r="FQ1499" s="2"/>
      <c r="FR1499" s="2"/>
      <c r="FS1499" s="2"/>
    </row>
    <row r="1501" spans="1:175" ht="18.75">
      <c r="A1501" s="1" t="s">
        <v>0</v>
      </c>
      <c r="AW1501" s="3"/>
      <c r="AX1501" s="4"/>
      <c r="AY1501" s="3"/>
    </row>
    <row r="1503" spans="1:175" ht="18.75">
      <c r="B1503" s="123" t="s">
        <v>8</v>
      </c>
      <c r="C1503" s="124"/>
      <c r="D1503" s="124"/>
      <c r="E1503" s="124"/>
      <c r="F1503" s="124"/>
      <c r="G1503" s="124"/>
      <c r="H1503" s="124"/>
      <c r="I1503" s="124"/>
      <c r="J1503" s="124"/>
      <c r="K1503" s="124"/>
      <c r="L1503" s="124"/>
      <c r="M1503" s="124"/>
      <c r="N1503" s="124"/>
      <c r="O1503" s="124"/>
      <c r="P1503" s="124"/>
      <c r="Q1503" s="124"/>
      <c r="R1503" s="124"/>
      <c r="S1503" s="124"/>
      <c r="T1503" s="124"/>
      <c r="U1503" s="124"/>
      <c r="V1503" s="124"/>
      <c r="W1503" s="124"/>
      <c r="X1503" s="124"/>
      <c r="Y1503" s="124"/>
      <c r="Z1503" s="124"/>
      <c r="AA1503" s="124"/>
      <c r="AB1503" s="124"/>
      <c r="AC1503" s="124"/>
      <c r="AD1503" s="124"/>
      <c r="AE1503" s="124"/>
      <c r="AF1503" s="124"/>
      <c r="AG1503" s="124"/>
      <c r="AH1503" s="124"/>
      <c r="AI1503" s="124"/>
      <c r="AJ1503" s="124"/>
      <c r="AK1503" s="124"/>
      <c r="AL1503" s="124"/>
      <c r="AM1503" s="124"/>
      <c r="AN1503" s="124"/>
      <c r="AO1503" s="124"/>
      <c r="AP1503" s="124"/>
      <c r="AQ1503" s="124"/>
      <c r="AR1503" s="124"/>
      <c r="AS1503" s="124"/>
      <c r="AT1503" s="124"/>
      <c r="AU1503" s="124"/>
      <c r="AV1503" s="124"/>
      <c r="AW1503" s="124"/>
      <c r="AX1503" s="124"/>
    </row>
    <row r="1504" spans="1:175">
      <c r="Z1504" s="5"/>
      <c r="AD1504" s="5"/>
      <c r="AE1504" s="5"/>
      <c r="AF1504" s="5"/>
      <c r="AG1504" s="5"/>
      <c r="AH1504" s="5"/>
      <c r="AI1504" s="5"/>
      <c r="AO1504" s="5"/>
    </row>
    <row r="1505" spans="1:50" ht="13.5" thickBot="1">
      <c r="Z1505" s="5"/>
      <c r="AD1505" s="5"/>
      <c r="AE1505" s="5"/>
      <c r="AF1505" s="5"/>
      <c r="AG1505" s="5"/>
      <c r="AH1505" s="5"/>
      <c r="AI1505" s="5"/>
      <c r="AO1505" s="5"/>
    </row>
    <row r="1506" spans="1:50" ht="24.75" customHeight="1" thickBot="1">
      <c r="B1506" s="125" t="s">
        <v>1</v>
      </c>
      <c r="C1506" s="126"/>
      <c r="D1506" s="126"/>
      <c r="E1506" s="126"/>
      <c r="F1506" s="126"/>
      <c r="G1506" s="126"/>
      <c r="H1506" s="127" t="s">
        <v>246</v>
      </c>
      <c r="I1506" s="128"/>
      <c r="J1506" s="128"/>
      <c r="K1506" s="128"/>
      <c r="L1506" s="128"/>
      <c r="M1506" s="128"/>
      <c r="N1506" s="128"/>
      <c r="O1506" s="128"/>
      <c r="P1506" s="128"/>
      <c r="Q1506" s="128"/>
      <c r="R1506" s="128"/>
      <c r="S1506" s="128"/>
      <c r="T1506" s="128"/>
      <c r="U1506" s="128"/>
      <c r="V1506" s="128"/>
      <c r="W1506" s="128"/>
      <c r="X1506" s="128"/>
      <c r="Y1506" s="128"/>
      <c r="Z1506" s="128"/>
      <c r="AA1506" s="128"/>
      <c r="AB1506" s="128"/>
      <c r="AC1506" s="128"/>
      <c r="AD1506" s="128"/>
      <c r="AE1506" s="128"/>
      <c r="AF1506" s="128"/>
      <c r="AG1506" s="128"/>
      <c r="AH1506" s="128"/>
      <c r="AI1506" s="128"/>
      <c r="AJ1506" s="128"/>
      <c r="AK1506" s="128"/>
      <c r="AL1506" s="128"/>
      <c r="AM1506" s="128"/>
      <c r="AN1506" s="128"/>
      <c r="AO1506" s="128"/>
      <c r="AP1506" s="128"/>
      <c r="AQ1506" s="128"/>
      <c r="AR1506" s="128"/>
      <c r="AS1506" s="128"/>
      <c r="AT1506" s="128"/>
      <c r="AU1506" s="128"/>
      <c r="AV1506" s="128"/>
      <c r="AW1506" s="128"/>
      <c r="AX1506" s="129"/>
    </row>
    <row r="1507" spans="1:50" ht="14.25">
      <c r="B1507" s="6"/>
      <c r="C1507" s="6"/>
      <c r="D1507" s="6"/>
      <c r="E1507" s="6"/>
      <c r="F1507" s="6"/>
      <c r="G1507" s="6"/>
      <c r="H1507" s="7"/>
      <c r="I1507" s="7"/>
      <c r="J1507" s="7"/>
      <c r="K1507" s="7"/>
      <c r="L1507" s="8"/>
      <c r="M1507" s="8"/>
      <c r="N1507" s="8"/>
      <c r="O1507" s="8"/>
      <c r="P1507" s="7"/>
      <c r="Q1507" s="7"/>
      <c r="R1507" s="7"/>
      <c r="S1507" s="7"/>
      <c r="T1507" s="7"/>
      <c r="U1507" s="7"/>
      <c r="V1507" s="9"/>
      <c r="W1507" s="9"/>
      <c r="X1507" s="9"/>
      <c r="Y1507" s="9"/>
      <c r="Z1507" s="9"/>
      <c r="AA1507" s="9"/>
      <c r="AB1507" s="9"/>
      <c r="AC1507" s="9"/>
      <c r="AD1507" s="9"/>
      <c r="AE1507" s="9"/>
      <c r="AF1507" s="9"/>
      <c r="AG1507" s="9"/>
      <c r="AH1507" s="9"/>
      <c r="AI1507" s="9"/>
      <c r="AJ1507" s="9"/>
      <c r="AK1507" s="9"/>
      <c r="AL1507" s="9"/>
      <c r="AM1507" s="9"/>
      <c r="AN1507" s="9"/>
      <c r="AO1507" s="9"/>
      <c r="AP1507" s="9"/>
      <c r="AQ1507" s="9"/>
      <c r="AR1507" s="9"/>
      <c r="AS1507" s="9"/>
      <c r="AT1507" s="9"/>
      <c r="AU1507" s="9"/>
      <c r="AV1507" s="9"/>
      <c r="AW1507" s="9"/>
      <c r="AX1507" s="9"/>
    </row>
    <row r="1508" spans="1:50" ht="15" thickBot="1">
      <c r="A1508" s="10"/>
      <c r="B1508" s="9" t="s">
        <v>2</v>
      </c>
      <c r="C1508" s="7"/>
      <c r="D1508" s="7"/>
      <c r="E1508" s="7"/>
      <c r="F1508" s="7"/>
      <c r="G1508" s="7"/>
      <c r="H1508" s="7"/>
      <c r="I1508" s="7"/>
      <c r="J1508" s="7"/>
      <c r="K1508" s="7"/>
      <c r="L1508" s="8"/>
      <c r="M1508" s="8"/>
      <c r="N1508" s="8"/>
      <c r="O1508" s="8"/>
      <c r="P1508" s="7"/>
      <c r="Q1508" s="7"/>
      <c r="R1508" s="7"/>
      <c r="S1508" s="7"/>
      <c r="T1508" s="7"/>
      <c r="U1508" s="7"/>
      <c r="V1508" s="9"/>
      <c r="W1508" s="9"/>
      <c r="X1508" s="9"/>
      <c r="Y1508" s="9"/>
      <c r="Z1508" s="9"/>
      <c r="AA1508" s="9"/>
      <c r="AB1508" s="9"/>
      <c r="AC1508" s="9"/>
      <c r="AD1508" s="9"/>
      <c r="AE1508" s="9"/>
      <c r="AF1508" s="9"/>
      <c r="AG1508" s="9"/>
      <c r="AH1508" s="9"/>
      <c r="AI1508" s="9"/>
      <c r="AJ1508" s="9"/>
      <c r="AK1508" s="9"/>
      <c r="AL1508" s="9"/>
      <c r="AM1508" s="9"/>
      <c r="AN1508" s="9"/>
      <c r="AO1508" s="9"/>
      <c r="AP1508" s="9"/>
      <c r="AQ1508" s="9"/>
      <c r="AR1508" s="9"/>
      <c r="AS1508" s="9"/>
      <c r="AT1508" s="9"/>
      <c r="AU1508" s="9"/>
      <c r="AV1508" s="9"/>
      <c r="AW1508" s="9"/>
      <c r="AX1508" s="9"/>
    </row>
    <row r="1509" spans="1:50" ht="14.25">
      <c r="A1509" s="7"/>
      <c r="B1509" s="11"/>
      <c r="C1509" s="6"/>
      <c r="D1509" s="6"/>
      <c r="E1509" s="6"/>
      <c r="F1509" s="6"/>
      <c r="G1509" s="6"/>
      <c r="H1509" s="6"/>
      <c r="I1509" s="6"/>
      <c r="J1509" s="6"/>
      <c r="K1509" s="6"/>
      <c r="L1509" s="12"/>
      <c r="M1509" s="12"/>
      <c r="N1509" s="12"/>
      <c r="O1509" s="12"/>
      <c r="P1509" s="6"/>
      <c r="Q1509" s="6"/>
      <c r="R1509" s="6"/>
      <c r="S1509" s="6"/>
      <c r="T1509" s="6"/>
      <c r="U1509" s="6"/>
      <c r="V1509" s="13"/>
      <c r="W1509" s="13"/>
      <c r="X1509" s="13"/>
      <c r="Y1509" s="13"/>
      <c r="Z1509" s="13"/>
      <c r="AA1509" s="13"/>
      <c r="AB1509" s="13"/>
      <c r="AC1509" s="13"/>
      <c r="AD1509" s="13"/>
      <c r="AE1509" s="13"/>
      <c r="AF1509" s="13"/>
      <c r="AG1509" s="13"/>
      <c r="AH1509" s="13"/>
      <c r="AI1509" s="13"/>
      <c r="AJ1509" s="13"/>
      <c r="AK1509" s="13"/>
      <c r="AL1509" s="13"/>
      <c r="AM1509" s="13"/>
      <c r="AN1509" s="13"/>
      <c r="AO1509" s="13"/>
      <c r="AP1509" s="13"/>
      <c r="AQ1509" s="13"/>
      <c r="AR1509" s="13"/>
      <c r="AS1509" s="13"/>
      <c r="AT1509" s="13"/>
      <c r="AU1509" s="13"/>
      <c r="AV1509" s="13"/>
      <c r="AW1509" s="13"/>
      <c r="AX1509" s="14"/>
    </row>
    <row r="1510" spans="1:50" ht="12" customHeight="1">
      <c r="A1510" s="7"/>
      <c r="B1510" s="110" t="s">
        <v>247</v>
      </c>
      <c r="C1510" s="111"/>
      <c r="D1510" s="111"/>
      <c r="E1510" s="111"/>
      <c r="F1510" s="111"/>
      <c r="G1510" s="111"/>
      <c r="H1510" s="111"/>
      <c r="I1510" s="111"/>
      <c r="J1510" s="111"/>
      <c r="K1510" s="111"/>
      <c r="L1510" s="111"/>
      <c r="M1510" s="111"/>
      <c r="N1510" s="111"/>
      <c r="O1510" s="111"/>
      <c r="P1510" s="111"/>
      <c r="Q1510" s="111"/>
      <c r="R1510" s="111"/>
      <c r="S1510" s="111"/>
      <c r="T1510" s="111"/>
      <c r="U1510" s="111"/>
      <c r="V1510" s="111"/>
      <c r="W1510" s="111"/>
      <c r="X1510" s="111"/>
      <c r="Y1510" s="111"/>
      <c r="Z1510" s="111"/>
      <c r="AA1510" s="111"/>
      <c r="AB1510" s="111"/>
      <c r="AC1510" s="111"/>
      <c r="AD1510" s="111"/>
      <c r="AE1510" s="111"/>
      <c r="AF1510" s="111"/>
      <c r="AG1510" s="111"/>
      <c r="AH1510" s="111"/>
      <c r="AI1510" s="111"/>
      <c r="AJ1510" s="111"/>
      <c r="AK1510" s="111"/>
      <c r="AL1510" s="111"/>
      <c r="AM1510" s="111"/>
      <c r="AN1510" s="111"/>
      <c r="AO1510" s="111"/>
      <c r="AP1510" s="111"/>
      <c r="AQ1510" s="111"/>
      <c r="AR1510" s="111"/>
      <c r="AS1510" s="111"/>
      <c r="AT1510" s="111"/>
      <c r="AU1510" s="111"/>
      <c r="AV1510" s="111"/>
      <c r="AW1510" s="111"/>
      <c r="AX1510" s="112"/>
    </row>
    <row r="1511" spans="1:50" ht="12" customHeight="1">
      <c r="A1511" s="7"/>
      <c r="B1511" s="110"/>
      <c r="C1511" s="111"/>
      <c r="D1511" s="111"/>
      <c r="E1511" s="111"/>
      <c r="F1511" s="111"/>
      <c r="G1511" s="111"/>
      <c r="H1511" s="111"/>
      <c r="I1511" s="111"/>
      <c r="J1511" s="111"/>
      <c r="K1511" s="111"/>
      <c r="L1511" s="111"/>
      <c r="M1511" s="111"/>
      <c r="N1511" s="111"/>
      <c r="O1511" s="111"/>
      <c r="P1511" s="111"/>
      <c r="Q1511" s="111"/>
      <c r="R1511" s="111"/>
      <c r="S1511" s="111"/>
      <c r="T1511" s="111"/>
      <c r="U1511" s="111"/>
      <c r="V1511" s="111"/>
      <c r="W1511" s="111"/>
      <c r="X1511" s="111"/>
      <c r="Y1511" s="111"/>
      <c r="Z1511" s="111"/>
      <c r="AA1511" s="111"/>
      <c r="AB1511" s="111"/>
      <c r="AC1511" s="111"/>
      <c r="AD1511" s="111"/>
      <c r="AE1511" s="111"/>
      <c r="AF1511" s="111"/>
      <c r="AG1511" s="111"/>
      <c r="AH1511" s="111"/>
      <c r="AI1511" s="111"/>
      <c r="AJ1511" s="111"/>
      <c r="AK1511" s="111"/>
      <c r="AL1511" s="111"/>
      <c r="AM1511" s="111"/>
      <c r="AN1511" s="111"/>
      <c r="AO1511" s="111"/>
      <c r="AP1511" s="111"/>
      <c r="AQ1511" s="111"/>
      <c r="AR1511" s="111"/>
      <c r="AS1511" s="111"/>
      <c r="AT1511" s="111"/>
      <c r="AU1511" s="111"/>
      <c r="AV1511" s="111"/>
      <c r="AW1511" s="111"/>
      <c r="AX1511" s="112"/>
    </row>
    <row r="1512" spans="1:50" ht="12" customHeight="1">
      <c r="A1512" s="7"/>
      <c r="B1512" s="110"/>
      <c r="C1512" s="111"/>
      <c r="D1512" s="111"/>
      <c r="E1512" s="111"/>
      <c r="F1512" s="111"/>
      <c r="G1512" s="111"/>
      <c r="H1512" s="111"/>
      <c r="I1512" s="111"/>
      <c r="J1512" s="111"/>
      <c r="K1512" s="111"/>
      <c r="L1512" s="111"/>
      <c r="M1512" s="111"/>
      <c r="N1512" s="111"/>
      <c r="O1512" s="111"/>
      <c r="P1512" s="111"/>
      <c r="Q1512" s="111"/>
      <c r="R1512" s="111"/>
      <c r="S1512" s="111"/>
      <c r="T1512" s="111"/>
      <c r="U1512" s="111"/>
      <c r="V1512" s="111"/>
      <c r="W1512" s="111"/>
      <c r="X1512" s="111"/>
      <c r="Y1512" s="111"/>
      <c r="Z1512" s="111"/>
      <c r="AA1512" s="111"/>
      <c r="AB1512" s="111"/>
      <c r="AC1512" s="111"/>
      <c r="AD1512" s="111"/>
      <c r="AE1512" s="111"/>
      <c r="AF1512" s="111"/>
      <c r="AG1512" s="111"/>
      <c r="AH1512" s="111"/>
      <c r="AI1512" s="111"/>
      <c r="AJ1512" s="111"/>
      <c r="AK1512" s="111"/>
      <c r="AL1512" s="111"/>
      <c r="AM1512" s="111"/>
      <c r="AN1512" s="111"/>
      <c r="AO1512" s="111"/>
      <c r="AP1512" s="111"/>
      <c r="AQ1512" s="111"/>
      <c r="AR1512" s="111"/>
      <c r="AS1512" s="111"/>
      <c r="AT1512" s="111"/>
      <c r="AU1512" s="111"/>
      <c r="AV1512" s="111"/>
      <c r="AW1512" s="111"/>
      <c r="AX1512" s="112"/>
    </row>
    <row r="1513" spans="1:50" ht="12" customHeight="1">
      <c r="A1513" s="7"/>
      <c r="B1513" s="110"/>
      <c r="C1513" s="111"/>
      <c r="D1513" s="111"/>
      <c r="E1513" s="111"/>
      <c r="F1513" s="111"/>
      <c r="G1513" s="111"/>
      <c r="H1513" s="111"/>
      <c r="I1513" s="111"/>
      <c r="J1513" s="111"/>
      <c r="K1513" s="111"/>
      <c r="L1513" s="111"/>
      <c r="M1513" s="111"/>
      <c r="N1513" s="111"/>
      <c r="O1513" s="111"/>
      <c r="P1513" s="111"/>
      <c r="Q1513" s="111"/>
      <c r="R1513" s="111"/>
      <c r="S1513" s="111"/>
      <c r="T1513" s="111"/>
      <c r="U1513" s="111"/>
      <c r="V1513" s="111"/>
      <c r="W1513" s="111"/>
      <c r="X1513" s="111"/>
      <c r="Y1513" s="111"/>
      <c r="Z1513" s="111"/>
      <c r="AA1513" s="111"/>
      <c r="AB1513" s="111"/>
      <c r="AC1513" s="111"/>
      <c r="AD1513" s="111"/>
      <c r="AE1513" s="111"/>
      <c r="AF1513" s="111"/>
      <c r="AG1513" s="111"/>
      <c r="AH1513" s="111"/>
      <c r="AI1513" s="111"/>
      <c r="AJ1513" s="111"/>
      <c r="AK1513" s="111"/>
      <c r="AL1513" s="111"/>
      <c r="AM1513" s="111"/>
      <c r="AN1513" s="111"/>
      <c r="AO1513" s="111"/>
      <c r="AP1513" s="111"/>
      <c r="AQ1513" s="111"/>
      <c r="AR1513" s="111"/>
      <c r="AS1513" s="111"/>
      <c r="AT1513" s="111"/>
      <c r="AU1513" s="111"/>
      <c r="AV1513" s="111"/>
      <c r="AW1513" s="111"/>
      <c r="AX1513" s="112"/>
    </row>
    <row r="1514" spans="1:50" ht="12" customHeight="1">
      <c r="A1514" s="7"/>
      <c r="B1514" s="110"/>
      <c r="C1514" s="111"/>
      <c r="D1514" s="111"/>
      <c r="E1514" s="111"/>
      <c r="F1514" s="111"/>
      <c r="G1514" s="111"/>
      <c r="H1514" s="111"/>
      <c r="I1514" s="111"/>
      <c r="J1514" s="111"/>
      <c r="K1514" s="111"/>
      <c r="L1514" s="111"/>
      <c r="M1514" s="111"/>
      <c r="N1514" s="111"/>
      <c r="O1514" s="111"/>
      <c r="P1514" s="111"/>
      <c r="Q1514" s="111"/>
      <c r="R1514" s="111"/>
      <c r="S1514" s="111"/>
      <c r="T1514" s="111"/>
      <c r="U1514" s="111"/>
      <c r="V1514" s="111"/>
      <c r="W1514" s="111"/>
      <c r="X1514" s="111"/>
      <c r="Y1514" s="111"/>
      <c r="Z1514" s="111"/>
      <c r="AA1514" s="111"/>
      <c r="AB1514" s="111"/>
      <c r="AC1514" s="111"/>
      <c r="AD1514" s="111"/>
      <c r="AE1514" s="111"/>
      <c r="AF1514" s="111"/>
      <c r="AG1514" s="111"/>
      <c r="AH1514" s="111"/>
      <c r="AI1514" s="111"/>
      <c r="AJ1514" s="111"/>
      <c r="AK1514" s="111"/>
      <c r="AL1514" s="111"/>
      <c r="AM1514" s="111"/>
      <c r="AN1514" s="111"/>
      <c r="AO1514" s="111"/>
      <c r="AP1514" s="111"/>
      <c r="AQ1514" s="111"/>
      <c r="AR1514" s="111"/>
      <c r="AS1514" s="111"/>
      <c r="AT1514" s="111"/>
      <c r="AU1514" s="111"/>
      <c r="AV1514" s="111"/>
      <c r="AW1514" s="111"/>
      <c r="AX1514" s="112"/>
    </row>
    <row r="1515" spans="1:50" ht="15" thickBot="1">
      <c r="A1515" s="16"/>
      <c r="B1515" s="17"/>
      <c r="C1515" s="18"/>
      <c r="D1515" s="18"/>
      <c r="E1515" s="18"/>
      <c r="F1515" s="18"/>
      <c r="G1515" s="18"/>
      <c r="H1515" s="18"/>
      <c r="I1515" s="18"/>
      <c r="J1515" s="18"/>
      <c r="K1515" s="18"/>
      <c r="L1515" s="18"/>
      <c r="M1515" s="18"/>
      <c r="N1515" s="18"/>
      <c r="O1515" s="18"/>
      <c r="P1515" s="18"/>
      <c r="Q1515" s="18"/>
      <c r="R1515" s="18"/>
      <c r="S1515" s="18"/>
      <c r="T1515" s="18"/>
      <c r="U1515" s="18"/>
      <c r="V1515" s="18"/>
      <c r="W1515" s="18"/>
      <c r="X1515" s="18"/>
      <c r="Y1515" s="18"/>
      <c r="Z1515" s="18"/>
      <c r="AA1515" s="18"/>
      <c r="AB1515" s="18"/>
      <c r="AC1515" s="18"/>
      <c r="AD1515" s="18"/>
      <c r="AE1515" s="18"/>
      <c r="AF1515" s="18"/>
      <c r="AG1515" s="18"/>
      <c r="AH1515" s="18"/>
      <c r="AI1515" s="18"/>
      <c r="AJ1515" s="18"/>
      <c r="AK1515" s="18"/>
      <c r="AL1515" s="18"/>
      <c r="AM1515" s="18"/>
      <c r="AN1515" s="18"/>
      <c r="AO1515" s="18"/>
      <c r="AP1515" s="18"/>
      <c r="AQ1515" s="18"/>
      <c r="AR1515" s="18"/>
      <c r="AS1515" s="18"/>
      <c r="AT1515" s="18"/>
      <c r="AU1515" s="18"/>
      <c r="AV1515" s="18"/>
      <c r="AW1515" s="18"/>
      <c r="AX1515" s="19"/>
    </row>
    <row r="1516" spans="1:50">
      <c r="B1516" s="20"/>
    </row>
    <row r="1517" spans="1:50" ht="15" thickBot="1">
      <c r="A1517" s="10"/>
      <c r="B1517" s="9" t="s">
        <v>3</v>
      </c>
      <c r="C1517" s="7"/>
      <c r="D1517" s="7"/>
      <c r="E1517" s="7"/>
      <c r="F1517" s="7"/>
      <c r="G1517" s="7"/>
      <c r="H1517" s="7"/>
      <c r="I1517" s="7"/>
      <c r="J1517" s="7"/>
      <c r="K1517" s="7"/>
      <c r="L1517" s="8"/>
      <c r="M1517" s="8"/>
      <c r="N1517" s="8"/>
      <c r="O1517" s="8"/>
      <c r="P1517" s="7"/>
      <c r="Q1517" s="7"/>
      <c r="R1517" s="7"/>
      <c r="S1517" s="7"/>
      <c r="T1517" s="7"/>
      <c r="U1517" s="7"/>
      <c r="V1517" s="9"/>
      <c r="W1517" s="9"/>
      <c r="X1517" s="9"/>
      <c r="Y1517" s="9"/>
      <c r="Z1517" s="9"/>
      <c r="AA1517" s="9"/>
      <c r="AB1517" s="9"/>
      <c r="AC1517" s="9"/>
      <c r="AD1517" s="9"/>
      <c r="AE1517" s="9"/>
      <c r="AF1517" s="9"/>
      <c r="AG1517" s="9"/>
      <c r="AH1517" s="9"/>
      <c r="AI1517" s="9"/>
      <c r="AJ1517" s="9"/>
      <c r="AK1517" s="9"/>
      <c r="AL1517" s="9"/>
      <c r="AM1517" s="9"/>
      <c r="AN1517" s="9"/>
      <c r="AO1517" s="9"/>
      <c r="AP1517" s="9"/>
      <c r="AQ1517" s="9"/>
      <c r="AR1517" s="9"/>
      <c r="AS1517" s="9"/>
      <c r="AT1517" s="9"/>
      <c r="AU1517" s="9"/>
      <c r="AV1517" s="9"/>
      <c r="AW1517" s="9"/>
      <c r="AX1517" s="9"/>
    </row>
    <row r="1518" spans="1:50" ht="14.25">
      <c r="A1518" s="7"/>
      <c r="B1518" s="11"/>
      <c r="C1518" s="6"/>
      <c r="D1518" s="6"/>
      <c r="E1518" s="6"/>
      <c r="F1518" s="6"/>
      <c r="G1518" s="6"/>
      <c r="H1518" s="6"/>
      <c r="I1518" s="6"/>
      <c r="J1518" s="6"/>
      <c r="K1518" s="6"/>
      <c r="L1518" s="12"/>
      <c r="M1518" s="12"/>
      <c r="N1518" s="12"/>
      <c r="O1518" s="12"/>
      <c r="P1518" s="6"/>
      <c r="Q1518" s="6"/>
      <c r="R1518" s="6"/>
      <c r="S1518" s="6"/>
      <c r="T1518" s="6"/>
      <c r="U1518" s="6"/>
      <c r="V1518" s="13"/>
      <c r="W1518" s="13"/>
      <c r="X1518" s="13"/>
      <c r="Y1518" s="13"/>
      <c r="Z1518" s="13"/>
      <c r="AA1518" s="13"/>
      <c r="AB1518" s="13"/>
      <c r="AC1518" s="13"/>
      <c r="AD1518" s="13"/>
      <c r="AE1518" s="13"/>
      <c r="AF1518" s="13"/>
      <c r="AG1518" s="13"/>
      <c r="AH1518" s="13"/>
      <c r="AI1518" s="13"/>
      <c r="AJ1518" s="13"/>
      <c r="AK1518" s="13"/>
      <c r="AL1518" s="13"/>
      <c r="AM1518" s="13"/>
      <c r="AN1518" s="13"/>
      <c r="AO1518" s="13"/>
      <c r="AP1518" s="13"/>
      <c r="AQ1518" s="13"/>
      <c r="AR1518" s="13"/>
      <c r="AS1518" s="13"/>
      <c r="AT1518" s="13"/>
      <c r="AU1518" s="13"/>
      <c r="AV1518" s="13"/>
      <c r="AW1518" s="13"/>
      <c r="AX1518" s="14"/>
    </row>
    <row r="1519" spans="1:50" ht="12" customHeight="1">
      <c r="A1519" s="7"/>
      <c r="B1519" s="110" t="s">
        <v>248</v>
      </c>
      <c r="C1519" s="111"/>
      <c r="D1519" s="111"/>
      <c r="E1519" s="111"/>
      <c r="F1519" s="111"/>
      <c r="G1519" s="111"/>
      <c r="H1519" s="111"/>
      <c r="I1519" s="111"/>
      <c r="J1519" s="111"/>
      <c r="K1519" s="111"/>
      <c r="L1519" s="111"/>
      <c r="M1519" s="111"/>
      <c r="N1519" s="111"/>
      <c r="O1519" s="111"/>
      <c r="P1519" s="111"/>
      <c r="Q1519" s="111"/>
      <c r="R1519" s="111"/>
      <c r="S1519" s="111"/>
      <c r="T1519" s="111"/>
      <c r="U1519" s="111"/>
      <c r="V1519" s="111"/>
      <c r="W1519" s="111"/>
      <c r="X1519" s="111"/>
      <c r="Y1519" s="111"/>
      <c r="Z1519" s="111"/>
      <c r="AA1519" s="111"/>
      <c r="AB1519" s="111"/>
      <c r="AC1519" s="111"/>
      <c r="AD1519" s="111"/>
      <c r="AE1519" s="111"/>
      <c r="AF1519" s="111"/>
      <c r="AG1519" s="111"/>
      <c r="AH1519" s="111"/>
      <c r="AI1519" s="111"/>
      <c r="AJ1519" s="111"/>
      <c r="AK1519" s="111"/>
      <c r="AL1519" s="111"/>
      <c r="AM1519" s="111"/>
      <c r="AN1519" s="111"/>
      <c r="AO1519" s="111"/>
      <c r="AP1519" s="111"/>
      <c r="AQ1519" s="111"/>
      <c r="AR1519" s="111"/>
      <c r="AS1519" s="111"/>
      <c r="AT1519" s="111"/>
      <c r="AU1519" s="111"/>
      <c r="AV1519" s="111"/>
      <c r="AW1519" s="111"/>
      <c r="AX1519" s="112"/>
    </row>
    <row r="1520" spans="1:50" ht="12" customHeight="1">
      <c r="A1520" s="7"/>
      <c r="B1520" s="110"/>
      <c r="C1520" s="111"/>
      <c r="D1520" s="111"/>
      <c r="E1520" s="111"/>
      <c r="F1520" s="111"/>
      <c r="G1520" s="111"/>
      <c r="H1520" s="111"/>
      <c r="I1520" s="111"/>
      <c r="J1520" s="111"/>
      <c r="K1520" s="111"/>
      <c r="L1520" s="111"/>
      <c r="M1520" s="111"/>
      <c r="N1520" s="111"/>
      <c r="O1520" s="111"/>
      <c r="P1520" s="111"/>
      <c r="Q1520" s="111"/>
      <c r="R1520" s="111"/>
      <c r="S1520" s="111"/>
      <c r="T1520" s="111"/>
      <c r="U1520" s="111"/>
      <c r="V1520" s="111"/>
      <c r="W1520" s="111"/>
      <c r="X1520" s="111"/>
      <c r="Y1520" s="111"/>
      <c r="Z1520" s="111"/>
      <c r="AA1520" s="111"/>
      <c r="AB1520" s="111"/>
      <c r="AC1520" s="111"/>
      <c r="AD1520" s="111"/>
      <c r="AE1520" s="111"/>
      <c r="AF1520" s="111"/>
      <c r="AG1520" s="111"/>
      <c r="AH1520" s="111"/>
      <c r="AI1520" s="111"/>
      <c r="AJ1520" s="111"/>
      <c r="AK1520" s="111"/>
      <c r="AL1520" s="111"/>
      <c r="AM1520" s="111"/>
      <c r="AN1520" s="111"/>
      <c r="AO1520" s="111"/>
      <c r="AP1520" s="111"/>
      <c r="AQ1520" s="111"/>
      <c r="AR1520" s="111"/>
      <c r="AS1520" s="111"/>
      <c r="AT1520" s="111"/>
      <c r="AU1520" s="111"/>
      <c r="AV1520" s="111"/>
      <c r="AW1520" s="111"/>
      <c r="AX1520" s="112"/>
    </row>
    <row r="1521" spans="1:175" ht="12" customHeight="1">
      <c r="A1521" s="7"/>
      <c r="B1521" s="110"/>
      <c r="C1521" s="111"/>
      <c r="D1521" s="111"/>
      <c r="E1521" s="111"/>
      <c r="F1521" s="111"/>
      <c r="G1521" s="111"/>
      <c r="H1521" s="111"/>
      <c r="I1521" s="111"/>
      <c r="J1521" s="111"/>
      <c r="K1521" s="111"/>
      <c r="L1521" s="111"/>
      <c r="M1521" s="111"/>
      <c r="N1521" s="111"/>
      <c r="O1521" s="111"/>
      <c r="P1521" s="111"/>
      <c r="Q1521" s="111"/>
      <c r="R1521" s="111"/>
      <c r="S1521" s="111"/>
      <c r="T1521" s="111"/>
      <c r="U1521" s="111"/>
      <c r="V1521" s="111"/>
      <c r="W1521" s="111"/>
      <c r="X1521" s="111"/>
      <c r="Y1521" s="111"/>
      <c r="Z1521" s="111"/>
      <c r="AA1521" s="111"/>
      <c r="AB1521" s="111"/>
      <c r="AC1521" s="111"/>
      <c r="AD1521" s="111"/>
      <c r="AE1521" s="111"/>
      <c r="AF1521" s="111"/>
      <c r="AG1521" s="111"/>
      <c r="AH1521" s="111"/>
      <c r="AI1521" s="111"/>
      <c r="AJ1521" s="111"/>
      <c r="AK1521" s="111"/>
      <c r="AL1521" s="111"/>
      <c r="AM1521" s="111"/>
      <c r="AN1521" s="111"/>
      <c r="AO1521" s="111"/>
      <c r="AP1521" s="111"/>
      <c r="AQ1521" s="111"/>
      <c r="AR1521" s="111"/>
      <c r="AS1521" s="111"/>
      <c r="AT1521" s="111"/>
      <c r="AU1521" s="111"/>
      <c r="AV1521" s="111"/>
      <c r="AW1521" s="111"/>
      <c r="AX1521" s="112"/>
    </row>
    <row r="1522" spans="1:175" ht="12" customHeight="1">
      <c r="A1522" s="7"/>
      <c r="B1522" s="110"/>
      <c r="C1522" s="111"/>
      <c r="D1522" s="111"/>
      <c r="E1522" s="111"/>
      <c r="F1522" s="111"/>
      <c r="G1522" s="111"/>
      <c r="H1522" s="111"/>
      <c r="I1522" s="111"/>
      <c r="J1522" s="111"/>
      <c r="K1522" s="111"/>
      <c r="L1522" s="111"/>
      <c r="M1522" s="111"/>
      <c r="N1522" s="111"/>
      <c r="O1522" s="111"/>
      <c r="P1522" s="111"/>
      <c r="Q1522" s="111"/>
      <c r="R1522" s="111"/>
      <c r="S1522" s="111"/>
      <c r="T1522" s="111"/>
      <c r="U1522" s="111"/>
      <c r="V1522" s="111"/>
      <c r="W1522" s="111"/>
      <c r="X1522" s="111"/>
      <c r="Y1522" s="111"/>
      <c r="Z1522" s="111"/>
      <c r="AA1522" s="111"/>
      <c r="AB1522" s="111"/>
      <c r="AC1522" s="111"/>
      <c r="AD1522" s="111"/>
      <c r="AE1522" s="111"/>
      <c r="AF1522" s="111"/>
      <c r="AG1522" s="111"/>
      <c r="AH1522" s="111"/>
      <c r="AI1522" s="111"/>
      <c r="AJ1522" s="111"/>
      <c r="AK1522" s="111"/>
      <c r="AL1522" s="111"/>
      <c r="AM1522" s="111"/>
      <c r="AN1522" s="111"/>
      <c r="AO1522" s="111"/>
      <c r="AP1522" s="111"/>
      <c r="AQ1522" s="111"/>
      <c r="AR1522" s="111"/>
      <c r="AS1522" s="111"/>
      <c r="AT1522" s="111"/>
      <c r="AU1522" s="111"/>
      <c r="AV1522" s="111"/>
      <c r="AW1522" s="111"/>
      <c r="AX1522" s="112"/>
    </row>
    <row r="1523" spans="1:175" ht="12" customHeight="1">
      <c r="A1523" s="7"/>
      <c r="B1523" s="110"/>
      <c r="C1523" s="111"/>
      <c r="D1523" s="111"/>
      <c r="E1523" s="111"/>
      <c r="F1523" s="111"/>
      <c r="G1523" s="111"/>
      <c r="H1523" s="111"/>
      <c r="I1523" s="111"/>
      <c r="J1523" s="111"/>
      <c r="K1523" s="111"/>
      <c r="L1523" s="111"/>
      <c r="M1523" s="111"/>
      <c r="N1523" s="111"/>
      <c r="O1523" s="111"/>
      <c r="P1523" s="111"/>
      <c r="Q1523" s="111"/>
      <c r="R1523" s="111"/>
      <c r="S1523" s="111"/>
      <c r="T1523" s="111"/>
      <c r="U1523" s="111"/>
      <c r="V1523" s="111"/>
      <c r="W1523" s="111"/>
      <c r="X1523" s="111"/>
      <c r="Y1523" s="111"/>
      <c r="Z1523" s="111"/>
      <c r="AA1523" s="111"/>
      <c r="AB1523" s="111"/>
      <c r="AC1523" s="111"/>
      <c r="AD1523" s="111"/>
      <c r="AE1523" s="111"/>
      <c r="AF1523" s="111"/>
      <c r="AG1523" s="111"/>
      <c r="AH1523" s="111"/>
      <c r="AI1523" s="111"/>
      <c r="AJ1523" s="111"/>
      <c r="AK1523" s="111"/>
      <c r="AL1523" s="111"/>
      <c r="AM1523" s="111"/>
      <c r="AN1523" s="111"/>
      <c r="AO1523" s="111"/>
      <c r="AP1523" s="111"/>
      <c r="AQ1523" s="111"/>
      <c r="AR1523" s="111"/>
      <c r="AS1523" s="111"/>
      <c r="AT1523" s="111"/>
      <c r="AU1523" s="111"/>
      <c r="AV1523" s="111"/>
      <c r="AW1523" s="111"/>
      <c r="AX1523" s="112"/>
    </row>
    <row r="1524" spans="1:175" ht="12" customHeight="1">
      <c r="A1524" s="7"/>
      <c r="B1524" s="110"/>
      <c r="C1524" s="111"/>
      <c r="D1524" s="111"/>
      <c r="E1524" s="111"/>
      <c r="F1524" s="111"/>
      <c r="G1524" s="111"/>
      <c r="H1524" s="111"/>
      <c r="I1524" s="111"/>
      <c r="J1524" s="111"/>
      <c r="K1524" s="111"/>
      <c r="L1524" s="111"/>
      <c r="M1524" s="111"/>
      <c r="N1524" s="111"/>
      <c r="O1524" s="111"/>
      <c r="P1524" s="111"/>
      <c r="Q1524" s="111"/>
      <c r="R1524" s="111"/>
      <c r="S1524" s="111"/>
      <c r="T1524" s="111"/>
      <c r="U1524" s="111"/>
      <c r="V1524" s="111"/>
      <c r="W1524" s="111"/>
      <c r="X1524" s="111"/>
      <c r="Y1524" s="111"/>
      <c r="Z1524" s="111"/>
      <c r="AA1524" s="111"/>
      <c r="AB1524" s="111"/>
      <c r="AC1524" s="111"/>
      <c r="AD1524" s="111"/>
      <c r="AE1524" s="111"/>
      <c r="AF1524" s="111"/>
      <c r="AG1524" s="111"/>
      <c r="AH1524" s="111"/>
      <c r="AI1524" s="111"/>
      <c r="AJ1524" s="111"/>
      <c r="AK1524" s="111"/>
      <c r="AL1524" s="111"/>
      <c r="AM1524" s="111"/>
      <c r="AN1524" s="111"/>
      <c r="AO1524" s="111"/>
      <c r="AP1524" s="111"/>
      <c r="AQ1524" s="111"/>
      <c r="AR1524" s="111"/>
      <c r="AS1524" s="111"/>
      <c r="AT1524" s="111"/>
      <c r="AU1524" s="111"/>
      <c r="AV1524" s="111"/>
      <c r="AW1524" s="111"/>
      <c r="AX1524" s="112"/>
    </row>
    <row r="1525" spans="1:175" ht="12" customHeight="1">
      <c r="A1525" s="7"/>
      <c r="B1525" s="110"/>
      <c r="C1525" s="111"/>
      <c r="D1525" s="111"/>
      <c r="E1525" s="111"/>
      <c r="F1525" s="111"/>
      <c r="G1525" s="111"/>
      <c r="H1525" s="111"/>
      <c r="I1525" s="111"/>
      <c r="J1525" s="111"/>
      <c r="K1525" s="111"/>
      <c r="L1525" s="111"/>
      <c r="M1525" s="111"/>
      <c r="N1525" s="111"/>
      <c r="O1525" s="111"/>
      <c r="P1525" s="111"/>
      <c r="Q1525" s="111"/>
      <c r="R1525" s="111"/>
      <c r="S1525" s="111"/>
      <c r="T1525" s="111"/>
      <c r="U1525" s="111"/>
      <c r="V1525" s="111"/>
      <c r="W1525" s="111"/>
      <c r="X1525" s="111"/>
      <c r="Y1525" s="111"/>
      <c r="Z1525" s="111"/>
      <c r="AA1525" s="111"/>
      <c r="AB1525" s="111"/>
      <c r="AC1525" s="111"/>
      <c r="AD1525" s="111"/>
      <c r="AE1525" s="111"/>
      <c r="AF1525" s="111"/>
      <c r="AG1525" s="111"/>
      <c r="AH1525" s="111"/>
      <c r="AI1525" s="111"/>
      <c r="AJ1525" s="111"/>
      <c r="AK1525" s="111"/>
      <c r="AL1525" s="111"/>
      <c r="AM1525" s="111"/>
      <c r="AN1525" s="111"/>
      <c r="AO1525" s="111"/>
      <c r="AP1525" s="111"/>
      <c r="AQ1525" s="111"/>
      <c r="AR1525" s="111"/>
      <c r="AS1525" s="111"/>
      <c r="AT1525" s="111"/>
      <c r="AU1525" s="111"/>
      <c r="AV1525" s="111"/>
      <c r="AW1525" s="111"/>
      <c r="AX1525" s="112"/>
    </row>
    <row r="1526" spans="1:175" ht="12" customHeight="1">
      <c r="A1526" s="7"/>
      <c r="B1526" s="110"/>
      <c r="C1526" s="111"/>
      <c r="D1526" s="111"/>
      <c r="E1526" s="111"/>
      <c r="F1526" s="111"/>
      <c r="G1526" s="111"/>
      <c r="H1526" s="111"/>
      <c r="I1526" s="111"/>
      <c r="J1526" s="111"/>
      <c r="K1526" s="111"/>
      <c r="L1526" s="111"/>
      <c r="M1526" s="111"/>
      <c r="N1526" s="111"/>
      <c r="O1526" s="111"/>
      <c r="P1526" s="111"/>
      <c r="Q1526" s="111"/>
      <c r="R1526" s="111"/>
      <c r="S1526" s="111"/>
      <c r="T1526" s="111"/>
      <c r="U1526" s="111"/>
      <c r="V1526" s="111"/>
      <c r="W1526" s="111"/>
      <c r="X1526" s="111"/>
      <c r="Y1526" s="111"/>
      <c r="Z1526" s="111"/>
      <c r="AA1526" s="111"/>
      <c r="AB1526" s="111"/>
      <c r="AC1526" s="111"/>
      <c r="AD1526" s="111"/>
      <c r="AE1526" s="111"/>
      <c r="AF1526" s="111"/>
      <c r="AG1526" s="111"/>
      <c r="AH1526" s="111"/>
      <c r="AI1526" s="111"/>
      <c r="AJ1526" s="111"/>
      <c r="AK1526" s="111"/>
      <c r="AL1526" s="111"/>
      <c r="AM1526" s="111"/>
      <c r="AN1526" s="111"/>
      <c r="AO1526" s="111"/>
      <c r="AP1526" s="111"/>
      <c r="AQ1526" s="111"/>
      <c r="AR1526" s="111"/>
      <c r="AS1526" s="111"/>
      <c r="AT1526" s="111"/>
      <c r="AU1526" s="111"/>
      <c r="AV1526" s="111"/>
      <c r="AW1526" s="111"/>
      <c r="AX1526" s="112"/>
    </row>
    <row r="1527" spans="1:175" ht="12" customHeight="1">
      <c r="A1527" s="7"/>
      <c r="B1527" s="110"/>
      <c r="C1527" s="111"/>
      <c r="D1527" s="111"/>
      <c r="E1527" s="111"/>
      <c r="F1527" s="111"/>
      <c r="G1527" s="111"/>
      <c r="H1527" s="111"/>
      <c r="I1527" s="111"/>
      <c r="J1527" s="111"/>
      <c r="K1527" s="111"/>
      <c r="L1527" s="111"/>
      <c r="M1527" s="111"/>
      <c r="N1527" s="111"/>
      <c r="O1527" s="111"/>
      <c r="P1527" s="111"/>
      <c r="Q1527" s="111"/>
      <c r="R1527" s="111"/>
      <c r="S1527" s="111"/>
      <c r="T1527" s="111"/>
      <c r="U1527" s="111"/>
      <c r="V1527" s="111"/>
      <c r="W1527" s="111"/>
      <c r="X1527" s="111"/>
      <c r="Y1527" s="111"/>
      <c r="Z1527" s="111"/>
      <c r="AA1527" s="111"/>
      <c r="AB1527" s="111"/>
      <c r="AC1527" s="111"/>
      <c r="AD1527" s="111"/>
      <c r="AE1527" s="111"/>
      <c r="AF1527" s="111"/>
      <c r="AG1527" s="111"/>
      <c r="AH1527" s="111"/>
      <c r="AI1527" s="111"/>
      <c r="AJ1527" s="111"/>
      <c r="AK1527" s="111"/>
      <c r="AL1527" s="111"/>
      <c r="AM1527" s="111"/>
      <c r="AN1527" s="111"/>
      <c r="AO1527" s="111"/>
      <c r="AP1527" s="111"/>
      <c r="AQ1527" s="111"/>
      <c r="AR1527" s="111"/>
      <c r="AS1527" s="111"/>
      <c r="AT1527" s="111"/>
      <c r="AU1527" s="111"/>
      <c r="AV1527" s="111"/>
      <c r="AW1527" s="111"/>
      <c r="AX1527" s="112"/>
    </row>
    <row r="1528" spans="1:175" ht="12" customHeight="1">
      <c r="A1528" s="7"/>
      <c r="B1528" s="110"/>
      <c r="C1528" s="111"/>
      <c r="D1528" s="111"/>
      <c r="E1528" s="111"/>
      <c r="F1528" s="111"/>
      <c r="G1528" s="111"/>
      <c r="H1528" s="111"/>
      <c r="I1528" s="111"/>
      <c r="J1528" s="111"/>
      <c r="K1528" s="111"/>
      <c r="L1528" s="111"/>
      <c r="M1528" s="111"/>
      <c r="N1528" s="111"/>
      <c r="O1528" s="111"/>
      <c r="P1528" s="111"/>
      <c r="Q1528" s="111"/>
      <c r="R1528" s="111"/>
      <c r="S1528" s="111"/>
      <c r="T1528" s="111"/>
      <c r="U1528" s="111"/>
      <c r="V1528" s="111"/>
      <c r="W1528" s="111"/>
      <c r="X1528" s="111"/>
      <c r="Y1528" s="111"/>
      <c r="Z1528" s="111"/>
      <c r="AA1528" s="111"/>
      <c r="AB1528" s="111"/>
      <c r="AC1528" s="111"/>
      <c r="AD1528" s="111"/>
      <c r="AE1528" s="111"/>
      <c r="AF1528" s="111"/>
      <c r="AG1528" s="111"/>
      <c r="AH1528" s="111"/>
      <c r="AI1528" s="111"/>
      <c r="AJ1528" s="111"/>
      <c r="AK1528" s="111"/>
      <c r="AL1528" s="111"/>
      <c r="AM1528" s="111"/>
      <c r="AN1528" s="111"/>
      <c r="AO1528" s="111"/>
      <c r="AP1528" s="111"/>
      <c r="AQ1528" s="111"/>
      <c r="AR1528" s="111"/>
      <c r="AS1528" s="111"/>
      <c r="AT1528" s="111"/>
      <c r="AU1528" s="111"/>
      <c r="AV1528" s="111"/>
      <c r="AW1528" s="111"/>
      <c r="AX1528" s="112"/>
    </row>
    <row r="1529" spans="1:175" ht="12" customHeight="1">
      <c r="A1529" s="7"/>
      <c r="B1529" s="110"/>
      <c r="C1529" s="111"/>
      <c r="D1529" s="111"/>
      <c r="E1529" s="111"/>
      <c r="F1529" s="111"/>
      <c r="G1529" s="111"/>
      <c r="H1529" s="111"/>
      <c r="I1529" s="111"/>
      <c r="J1529" s="111"/>
      <c r="K1529" s="111"/>
      <c r="L1529" s="111"/>
      <c r="M1529" s="111"/>
      <c r="N1529" s="111"/>
      <c r="O1529" s="111"/>
      <c r="P1529" s="111"/>
      <c r="Q1529" s="111"/>
      <c r="R1529" s="111"/>
      <c r="S1529" s="111"/>
      <c r="T1529" s="111"/>
      <c r="U1529" s="111"/>
      <c r="V1529" s="111"/>
      <c r="W1529" s="111"/>
      <c r="X1529" s="111"/>
      <c r="Y1529" s="111"/>
      <c r="Z1529" s="111"/>
      <c r="AA1529" s="111"/>
      <c r="AB1529" s="111"/>
      <c r="AC1529" s="111"/>
      <c r="AD1529" s="111"/>
      <c r="AE1529" s="111"/>
      <c r="AF1529" s="111"/>
      <c r="AG1529" s="111"/>
      <c r="AH1529" s="111"/>
      <c r="AI1529" s="111"/>
      <c r="AJ1529" s="111"/>
      <c r="AK1529" s="111"/>
      <c r="AL1529" s="111"/>
      <c r="AM1529" s="111"/>
      <c r="AN1529" s="111"/>
      <c r="AO1529" s="111"/>
      <c r="AP1529" s="111"/>
      <c r="AQ1529" s="111"/>
      <c r="AR1529" s="111"/>
      <c r="AS1529" s="111"/>
      <c r="AT1529" s="111"/>
      <c r="AU1529" s="111"/>
      <c r="AV1529" s="111"/>
      <c r="AW1529" s="111"/>
      <c r="AX1529" s="112"/>
    </row>
    <row r="1530" spans="1:175" ht="12" customHeight="1">
      <c r="A1530" s="7"/>
      <c r="B1530" s="110"/>
      <c r="C1530" s="111"/>
      <c r="D1530" s="111"/>
      <c r="E1530" s="111"/>
      <c r="F1530" s="111"/>
      <c r="G1530" s="111"/>
      <c r="H1530" s="111"/>
      <c r="I1530" s="111"/>
      <c r="J1530" s="111"/>
      <c r="K1530" s="111"/>
      <c r="L1530" s="111"/>
      <c r="M1530" s="111"/>
      <c r="N1530" s="111"/>
      <c r="O1530" s="111"/>
      <c r="P1530" s="111"/>
      <c r="Q1530" s="111"/>
      <c r="R1530" s="111"/>
      <c r="S1530" s="111"/>
      <c r="T1530" s="111"/>
      <c r="U1530" s="111"/>
      <c r="V1530" s="111"/>
      <c r="W1530" s="111"/>
      <c r="X1530" s="111"/>
      <c r="Y1530" s="111"/>
      <c r="Z1530" s="111"/>
      <c r="AA1530" s="111"/>
      <c r="AB1530" s="111"/>
      <c r="AC1530" s="111"/>
      <c r="AD1530" s="111"/>
      <c r="AE1530" s="111"/>
      <c r="AF1530" s="111"/>
      <c r="AG1530" s="111"/>
      <c r="AH1530" s="111"/>
      <c r="AI1530" s="111"/>
      <c r="AJ1530" s="111"/>
      <c r="AK1530" s="111"/>
      <c r="AL1530" s="111"/>
      <c r="AM1530" s="111"/>
      <c r="AN1530" s="111"/>
      <c r="AO1530" s="111"/>
      <c r="AP1530" s="111"/>
      <c r="AQ1530" s="111"/>
      <c r="AR1530" s="111"/>
      <c r="AS1530" s="111"/>
      <c r="AT1530" s="111"/>
      <c r="AU1530" s="111"/>
      <c r="AV1530" s="111"/>
      <c r="AW1530" s="111"/>
      <c r="AX1530" s="112"/>
    </row>
    <row r="1531" spans="1:175" ht="15" thickBot="1">
      <c r="A1531" s="16"/>
      <c r="B1531" s="17"/>
      <c r="C1531" s="18"/>
      <c r="D1531" s="18"/>
      <c r="E1531" s="18"/>
      <c r="F1531" s="18"/>
      <c r="G1531" s="18"/>
      <c r="H1531" s="18"/>
      <c r="I1531" s="18"/>
      <c r="J1531" s="18"/>
      <c r="K1531" s="18"/>
      <c r="L1531" s="18"/>
      <c r="M1531" s="18"/>
      <c r="N1531" s="18"/>
      <c r="O1531" s="18"/>
      <c r="P1531" s="18"/>
      <c r="Q1531" s="18"/>
      <c r="R1531" s="18"/>
      <c r="S1531" s="18"/>
      <c r="T1531" s="18"/>
      <c r="U1531" s="18"/>
      <c r="V1531" s="18"/>
      <c r="W1531" s="18"/>
      <c r="X1531" s="18"/>
      <c r="Y1531" s="18"/>
      <c r="Z1531" s="18"/>
      <c r="AA1531" s="18"/>
      <c r="AB1531" s="18"/>
      <c r="AC1531" s="18"/>
      <c r="AD1531" s="18"/>
      <c r="AE1531" s="18"/>
      <c r="AF1531" s="18"/>
      <c r="AG1531" s="18"/>
      <c r="AH1531" s="18"/>
      <c r="AI1531" s="18"/>
      <c r="AJ1531" s="18"/>
      <c r="AK1531" s="18"/>
      <c r="AL1531" s="18"/>
      <c r="AM1531" s="18"/>
      <c r="AN1531" s="18"/>
      <c r="AO1531" s="18"/>
      <c r="AP1531" s="18"/>
      <c r="AQ1531" s="18"/>
      <c r="AR1531" s="18"/>
      <c r="AS1531" s="18"/>
      <c r="AT1531" s="18"/>
      <c r="AU1531" s="18"/>
      <c r="AV1531" s="18"/>
      <c r="AW1531" s="18"/>
      <c r="AX1531" s="19"/>
    </row>
    <row r="1532" spans="1:175">
      <c r="B1532" s="20"/>
    </row>
    <row r="1533" spans="1:175" ht="14.25">
      <c r="B1533" s="9" t="s">
        <v>4</v>
      </c>
      <c r="C1533" s="7"/>
      <c r="D1533" s="7"/>
      <c r="E1533" s="7"/>
      <c r="F1533" s="7"/>
      <c r="G1533" s="7"/>
      <c r="H1533" s="7"/>
      <c r="I1533" s="7"/>
      <c r="J1533" s="7"/>
      <c r="K1533" s="7"/>
      <c r="L1533" s="8"/>
      <c r="M1533" s="8"/>
      <c r="N1533" s="8"/>
      <c r="O1533" s="8"/>
      <c r="P1533" s="7"/>
      <c r="Q1533" s="7"/>
      <c r="R1533" s="7"/>
      <c r="S1533" s="7"/>
      <c r="T1533" s="7"/>
      <c r="U1533" s="7"/>
      <c r="V1533" s="9"/>
      <c r="W1533" s="9"/>
      <c r="X1533" s="9"/>
      <c r="Y1533" s="9"/>
      <c r="Z1533" s="9"/>
      <c r="AA1533" s="9"/>
      <c r="AB1533" s="9"/>
      <c r="AC1533" s="9"/>
      <c r="AD1533" s="9"/>
      <c r="AE1533" s="9"/>
      <c r="AF1533" s="9"/>
      <c r="AG1533" s="9"/>
      <c r="AH1533" s="9"/>
      <c r="AI1533" s="9"/>
      <c r="AJ1533" s="9"/>
      <c r="AK1533" s="9"/>
      <c r="AL1533" s="9"/>
      <c r="AM1533" s="9"/>
      <c r="AN1533" s="9"/>
      <c r="AO1533" s="9"/>
      <c r="AP1533" s="9"/>
      <c r="AQ1533" s="9"/>
      <c r="AR1533" s="9"/>
      <c r="AS1533" s="9"/>
      <c r="AT1533" s="9"/>
      <c r="AU1533" s="9"/>
      <c r="AV1533" s="9"/>
      <c r="AW1533" s="9"/>
      <c r="AX1533" s="9"/>
    </row>
    <row r="1534" spans="1:175" ht="15" thickBot="1">
      <c r="B1534" s="7"/>
      <c r="C1534" s="7"/>
      <c r="D1534" s="7"/>
      <c r="E1534" s="7"/>
      <c r="F1534" s="7"/>
      <c r="G1534" s="7"/>
      <c r="H1534" s="7"/>
      <c r="I1534" s="7"/>
      <c r="J1534" s="7"/>
      <c r="K1534" s="7"/>
      <c r="L1534" s="8"/>
      <c r="M1534" s="8"/>
      <c r="N1534" s="8"/>
      <c r="O1534" s="8"/>
      <c r="P1534" s="7"/>
      <c r="Q1534" s="7"/>
      <c r="R1534" s="7"/>
      <c r="S1534" s="7"/>
      <c r="T1534" s="7"/>
      <c r="U1534" s="7"/>
      <c r="V1534" s="9"/>
      <c r="W1534" s="9"/>
      <c r="X1534" s="9"/>
      <c r="Y1534" s="9"/>
      <c r="Z1534" s="9"/>
      <c r="AA1534" s="9"/>
      <c r="AB1534" s="9"/>
      <c r="AC1534" s="9"/>
      <c r="AD1534" s="9"/>
      <c r="AE1534" s="9"/>
      <c r="AF1534" s="9"/>
      <c r="AG1534" s="9"/>
      <c r="AH1534" s="9"/>
      <c r="AI1534" s="9"/>
      <c r="AJ1534" s="9"/>
      <c r="AK1534" s="9"/>
      <c r="AL1534" s="9"/>
      <c r="AM1534" s="9"/>
      <c r="AN1534" s="9"/>
      <c r="AO1534" s="9"/>
      <c r="AP1534" s="9"/>
      <c r="AQ1534" s="9"/>
      <c r="AR1534" s="9"/>
      <c r="AS1534" s="9"/>
      <c r="AT1534" s="9"/>
      <c r="AU1534" s="9"/>
      <c r="AV1534" s="9"/>
      <c r="AW1534" s="9"/>
      <c r="AX1534" s="21" t="s">
        <v>5</v>
      </c>
    </row>
    <row r="1535" spans="1:175" s="15" customFormat="1" ht="13.5" customHeight="1">
      <c r="A1535" s="7"/>
      <c r="B1535" s="113" t="s">
        <v>6</v>
      </c>
      <c r="C1535" s="114"/>
      <c r="D1535" s="114"/>
      <c r="E1535" s="114"/>
      <c r="F1535" s="114"/>
      <c r="G1535" s="114"/>
      <c r="H1535" s="114"/>
      <c r="I1535" s="114"/>
      <c r="J1535" s="114"/>
      <c r="K1535" s="114"/>
      <c r="L1535" s="114"/>
      <c r="M1535" s="114"/>
      <c r="N1535" s="114"/>
      <c r="O1535" s="114"/>
      <c r="P1535" s="114"/>
      <c r="Q1535" s="114"/>
      <c r="R1535" s="114"/>
      <c r="S1535" s="114"/>
      <c r="T1535" s="114"/>
      <c r="U1535" s="114"/>
      <c r="V1535" s="114"/>
      <c r="W1535" s="114"/>
      <c r="X1535" s="114"/>
      <c r="Y1535" s="114"/>
      <c r="Z1535" s="115"/>
      <c r="AA1535" s="119" t="s">
        <v>12</v>
      </c>
      <c r="AB1535" s="114"/>
      <c r="AC1535" s="114"/>
      <c r="AD1535" s="114"/>
      <c r="AE1535" s="114"/>
      <c r="AF1535" s="114"/>
      <c r="AG1535" s="114"/>
      <c r="AH1535" s="114"/>
      <c r="AI1535" s="115"/>
      <c r="AJ1535" s="119" t="s">
        <v>13</v>
      </c>
      <c r="AK1535" s="114"/>
      <c r="AL1535" s="114"/>
      <c r="AM1535" s="114"/>
      <c r="AN1535" s="114"/>
      <c r="AO1535" s="114"/>
      <c r="AP1535" s="114"/>
      <c r="AQ1535" s="114"/>
      <c r="AR1535" s="115"/>
      <c r="AS1535" s="119" t="s">
        <v>7</v>
      </c>
      <c r="AT1535" s="114"/>
      <c r="AU1535" s="114"/>
      <c r="AV1535" s="114"/>
      <c r="AW1535" s="114"/>
      <c r="AX1535" s="121"/>
      <c r="AY1535" s="2"/>
      <c r="AZ1535" s="2"/>
      <c r="BA1535" s="2"/>
      <c r="BB1535" s="2"/>
      <c r="BC1535" s="2"/>
      <c r="BD1535" s="2"/>
      <c r="BE1535" s="2"/>
      <c r="BF1535" s="2"/>
      <c r="BG1535" s="2"/>
      <c r="BH1535" s="2"/>
      <c r="BI1535" s="2"/>
      <c r="BJ1535" s="2"/>
      <c r="BK1535" s="2"/>
      <c r="BL1535" s="2"/>
      <c r="BM1535" s="2"/>
      <c r="BN1535" s="2"/>
      <c r="BO1535" s="2"/>
      <c r="BP1535" s="2"/>
      <c r="BQ1535" s="2"/>
      <c r="BR1535" s="2"/>
      <c r="BS1535" s="2"/>
      <c r="BT1535" s="2"/>
      <c r="BU1535" s="2"/>
      <c r="BV1535" s="2"/>
      <c r="BW1535" s="2"/>
      <c r="BX1535" s="2"/>
      <c r="BY1535" s="2"/>
      <c r="BZ1535" s="2"/>
      <c r="CA1535" s="2"/>
      <c r="CB1535" s="2"/>
      <c r="CC1535" s="2"/>
      <c r="CD1535" s="2"/>
      <c r="CE1535" s="2"/>
      <c r="CF1535" s="2"/>
      <c r="CG1535" s="2"/>
      <c r="CH1535" s="2"/>
      <c r="CI1535" s="2"/>
      <c r="CJ1535" s="2"/>
      <c r="CK1535" s="2"/>
      <c r="CL1535" s="2"/>
      <c r="CM1535" s="2"/>
      <c r="CN1535" s="2"/>
      <c r="CO1535" s="2"/>
      <c r="CP1535" s="2"/>
      <c r="CQ1535" s="2"/>
      <c r="CR1535" s="2"/>
      <c r="CS1535" s="2"/>
      <c r="CT1535" s="2"/>
      <c r="CU1535" s="2"/>
      <c r="CV1535" s="2"/>
      <c r="CW1535" s="2"/>
      <c r="CX1535" s="2"/>
      <c r="CY1535" s="2"/>
      <c r="CZ1535" s="2"/>
      <c r="DA1535" s="2"/>
      <c r="DB1535" s="2"/>
      <c r="DC1535" s="2"/>
      <c r="DD1535" s="2"/>
      <c r="DE1535" s="2"/>
      <c r="DF1535" s="2"/>
      <c r="DG1535" s="2"/>
      <c r="DH1535" s="2"/>
      <c r="DI1535" s="2"/>
      <c r="DJ1535" s="2"/>
      <c r="DK1535" s="2"/>
      <c r="DL1535" s="2"/>
      <c r="DM1535" s="2"/>
      <c r="DN1535" s="2"/>
      <c r="DO1535" s="2"/>
      <c r="DP1535" s="2"/>
      <c r="DQ1535" s="2"/>
      <c r="DR1535" s="2"/>
      <c r="DS1535" s="2"/>
      <c r="DT1535" s="2"/>
      <c r="DU1535" s="2"/>
      <c r="DV1535" s="2"/>
      <c r="DW1535" s="2"/>
      <c r="DX1535" s="2"/>
      <c r="DY1535" s="2"/>
      <c r="DZ1535" s="2"/>
      <c r="EA1535" s="2"/>
      <c r="EB1535" s="2"/>
      <c r="EC1535" s="2"/>
      <c r="ED1535" s="2"/>
      <c r="EE1535" s="2"/>
      <c r="EF1535" s="2"/>
      <c r="EG1535" s="2"/>
      <c r="EH1535" s="2"/>
      <c r="EI1535" s="2"/>
      <c r="EJ1535" s="2"/>
      <c r="EK1535" s="2"/>
      <c r="EL1535" s="2"/>
      <c r="EM1535" s="2"/>
      <c r="EN1535" s="2"/>
      <c r="EO1535" s="2"/>
      <c r="EP1535" s="2"/>
      <c r="EQ1535" s="2"/>
      <c r="ER1535" s="2"/>
      <c r="ES1535" s="2"/>
      <c r="ET1535" s="2"/>
      <c r="EU1535" s="2"/>
      <c r="EV1535" s="2"/>
      <c r="EW1535" s="2"/>
      <c r="EX1535" s="2"/>
      <c r="EY1535" s="2"/>
      <c r="EZ1535" s="2"/>
      <c r="FA1535" s="2"/>
      <c r="FB1535" s="2"/>
      <c r="FC1535" s="2"/>
      <c r="FD1535" s="2"/>
      <c r="FE1535" s="2"/>
      <c r="FF1535" s="2"/>
      <c r="FG1535" s="2"/>
      <c r="FH1535" s="2"/>
      <c r="FI1535" s="2"/>
      <c r="FJ1535" s="2"/>
      <c r="FK1535" s="2"/>
      <c r="FL1535" s="2"/>
      <c r="FM1535" s="2"/>
      <c r="FN1535" s="2"/>
      <c r="FO1535" s="2"/>
      <c r="FP1535" s="2"/>
      <c r="FQ1535" s="2"/>
      <c r="FR1535" s="2"/>
      <c r="FS1535" s="2"/>
    </row>
    <row r="1536" spans="1:175" s="15" customFormat="1" ht="13.5">
      <c r="A1536" s="7"/>
      <c r="B1536" s="116"/>
      <c r="C1536" s="117"/>
      <c r="D1536" s="117"/>
      <c r="E1536" s="117"/>
      <c r="F1536" s="117"/>
      <c r="G1536" s="117"/>
      <c r="H1536" s="117"/>
      <c r="I1536" s="117"/>
      <c r="J1536" s="117"/>
      <c r="K1536" s="117"/>
      <c r="L1536" s="117"/>
      <c r="M1536" s="117"/>
      <c r="N1536" s="117"/>
      <c r="O1536" s="117"/>
      <c r="P1536" s="117"/>
      <c r="Q1536" s="117"/>
      <c r="R1536" s="117"/>
      <c r="S1536" s="117"/>
      <c r="T1536" s="117"/>
      <c r="U1536" s="117"/>
      <c r="V1536" s="117"/>
      <c r="W1536" s="117"/>
      <c r="X1536" s="117"/>
      <c r="Y1536" s="117"/>
      <c r="Z1536" s="118"/>
      <c r="AA1536" s="120"/>
      <c r="AB1536" s="117"/>
      <c r="AC1536" s="117"/>
      <c r="AD1536" s="117"/>
      <c r="AE1536" s="117"/>
      <c r="AF1536" s="117"/>
      <c r="AG1536" s="117"/>
      <c r="AH1536" s="117"/>
      <c r="AI1536" s="118"/>
      <c r="AJ1536" s="120"/>
      <c r="AK1536" s="117"/>
      <c r="AL1536" s="117"/>
      <c r="AM1536" s="117"/>
      <c r="AN1536" s="117"/>
      <c r="AO1536" s="117"/>
      <c r="AP1536" s="117"/>
      <c r="AQ1536" s="117"/>
      <c r="AR1536" s="118"/>
      <c r="AS1536" s="120"/>
      <c r="AT1536" s="117"/>
      <c r="AU1536" s="117"/>
      <c r="AV1536" s="117"/>
      <c r="AW1536" s="117"/>
      <c r="AX1536" s="122"/>
      <c r="AY1536" s="2"/>
      <c r="AZ1536" s="2"/>
      <c r="BA1536" s="2"/>
      <c r="BB1536" s="2"/>
      <c r="BC1536" s="2"/>
      <c r="BD1536" s="2"/>
      <c r="BE1536" s="2"/>
      <c r="BF1536" s="2"/>
      <c r="BG1536" s="2"/>
      <c r="BH1536" s="2"/>
      <c r="BI1536" s="2"/>
      <c r="BJ1536" s="2"/>
      <c r="BK1536" s="2"/>
      <c r="BL1536" s="2"/>
      <c r="BM1536" s="2"/>
      <c r="BN1536" s="2"/>
      <c r="BO1536" s="2"/>
      <c r="BP1536" s="2"/>
      <c r="BQ1536" s="2"/>
      <c r="BR1536" s="2"/>
      <c r="BS1536" s="2"/>
      <c r="BT1536" s="2"/>
      <c r="BU1536" s="2"/>
      <c r="BV1536" s="2"/>
      <c r="BW1536" s="2"/>
      <c r="BX1536" s="2"/>
      <c r="BY1536" s="2"/>
      <c r="BZ1536" s="2"/>
      <c r="CA1536" s="2"/>
      <c r="CB1536" s="2"/>
      <c r="CC1536" s="2"/>
      <c r="CD1536" s="2"/>
      <c r="CE1536" s="2"/>
      <c r="CF1536" s="2"/>
      <c r="CG1536" s="2"/>
      <c r="CH1536" s="2"/>
      <c r="CI1536" s="2"/>
      <c r="CJ1536" s="2"/>
      <c r="CK1536" s="2"/>
      <c r="CL1536" s="2"/>
      <c r="CM1536" s="2"/>
      <c r="CN1536" s="2"/>
      <c r="CO1536" s="2"/>
      <c r="CP1536" s="2"/>
      <c r="CQ1536" s="2"/>
      <c r="CR1536" s="2"/>
      <c r="CS1536" s="2"/>
      <c r="CT1536" s="2"/>
      <c r="CU1536" s="2"/>
      <c r="CV1536" s="2"/>
      <c r="CW1536" s="2"/>
      <c r="CX1536" s="2"/>
      <c r="CY1536" s="2"/>
      <c r="CZ1536" s="2"/>
      <c r="DA1536" s="2"/>
      <c r="DB1536" s="2"/>
      <c r="DC1536" s="2"/>
      <c r="DD1536" s="2"/>
      <c r="DE1536" s="2"/>
      <c r="DF1536" s="2"/>
      <c r="DG1536" s="2"/>
      <c r="DH1536" s="2"/>
      <c r="DI1536" s="2"/>
      <c r="DJ1536" s="2"/>
      <c r="DK1536" s="2"/>
      <c r="DL1536" s="2"/>
      <c r="DM1536" s="2"/>
      <c r="DN1536" s="2"/>
      <c r="DO1536" s="2"/>
      <c r="DP1536" s="2"/>
      <c r="DQ1536" s="2"/>
      <c r="DR1536" s="2"/>
      <c r="DS1536" s="2"/>
      <c r="DT1536" s="2"/>
      <c r="DU1536" s="2"/>
      <c r="DV1536" s="2"/>
      <c r="DW1536" s="2"/>
      <c r="DX1536" s="2"/>
      <c r="DY1536" s="2"/>
      <c r="DZ1536" s="2"/>
      <c r="EA1536" s="2"/>
      <c r="EB1536" s="2"/>
      <c r="EC1536" s="2"/>
      <c r="ED1536" s="2"/>
      <c r="EE1536" s="2"/>
      <c r="EF1536" s="2"/>
      <c r="EG1536" s="2"/>
      <c r="EH1536" s="2"/>
      <c r="EI1536" s="2"/>
      <c r="EJ1536" s="2"/>
      <c r="EK1536" s="2"/>
      <c r="EL1536" s="2"/>
      <c r="EM1536" s="2"/>
      <c r="EN1536" s="2"/>
      <c r="EO1536" s="2"/>
      <c r="EP1536" s="2"/>
      <c r="EQ1536" s="2"/>
      <c r="ER1536" s="2"/>
      <c r="ES1536" s="2"/>
      <c r="ET1536" s="2"/>
      <c r="EU1536" s="2"/>
      <c r="EV1536" s="2"/>
      <c r="EW1536" s="2"/>
      <c r="EX1536" s="2"/>
      <c r="EY1536" s="2"/>
      <c r="EZ1536" s="2"/>
      <c r="FA1536" s="2"/>
      <c r="FB1536" s="2"/>
      <c r="FC1536" s="2"/>
      <c r="FD1536" s="2"/>
      <c r="FE1536" s="2"/>
      <c r="FF1536" s="2"/>
      <c r="FG1536" s="2"/>
      <c r="FH1536" s="2"/>
      <c r="FI1536" s="2"/>
      <c r="FJ1536" s="2"/>
      <c r="FK1536" s="2"/>
      <c r="FL1536" s="2"/>
      <c r="FM1536" s="2"/>
      <c r="FN1536" s="2"/>
      <c r="FO1536" s="2"/>
      <c r="FP1536" s="2"/>
      <c r="FQ1536" s="2"/>
      <c r="FR1536" s="2"/>
      <c r="FS1536" s="2"/>
    </row>
    <row r="1537" spans="1:175" s="15" customFormat="1" ht="18.75" customHeight="1">
      <c r="A1537" s="7"/>
      <c r="B1537" s="22"/>
      <c r="C1537" s="101" t="s">
        <v>249</v>
      </c>
      <c r="D1537" s="102"/>
      <c r="E1537" s="102"/>
      <c r="F1537" s="102"/>
      <c r="G1537" s="102"/>
      <c r="H1537" s="102"/>
      <c r="I1537" s="102"/>
      <c r="J1537" s="102"/>
      <c r="K1537" s="102"/>
      <c r="L1537" s="102"/>
      <c r="M1537" s="102"/>
      <c r="N1537" s="102"/>
      <c r="O1537" s="102"/>
      <c r="P1537" s="102"/>
      <c r="Q1537" s="102"/>
      <c r="R1537" s="102"/>
      <c r="S1537" s="102"/>
      <c r="T1537" s="102"/>
      <c r="U1537" s="102"/>
      <c r="V1537" s="102"/>
      <c r="W1537" s="102"/>
      <c r="X1537" s="102"/>
      <c r="Y1537" s="102"/>
      <c r="Z1537" s="103"/>
      <c r="AA1537" s="104">
        <v>158</v>
      </c>
      <c r="AB1537" s="105"/>
      <c r="AC1537" s="105"/>
      <c r="AD1537" s="105"/>
      <c r="AE1537" s="105"/>
      <c r="AF1537" s="105"/>
      <c r="AG1537" s="105"/>
      <c r="AH1537" s="105"/>
      <c r="AI1537" s="106"/>
      <c r="AJ1537" s="104">
        <v>356</v>
      </c>
      <c r="AK1537" s="105"/>
      <c r="AL1537" s="105"/>
      <c r="AM1537" s="105"/>
      <c r="AN1537" s="105"/>
      <c r="AO1537" s="105"/>
      <c r="AP1537" s="105"/>
      <c r="AQ1537" s="105"/>
      <c r="AR1537" s="106"/>
      <c r="AS1537" s="107"/>
      <c r="AT1537" s="108"/>
      <c r="AU1537" s="108"/>
      <c r="AV1537" s="108"/>
      <c r="AW1537" s="108"/>
      <c r="AX1537" s="109"/>
      <c r="AY1537" s="2"/>
      <c r="AZ1537" s="2"/>
      <c r="BA1537" s="2"/>
      <c r="BB1537" s="2"/>
      <c r="BC1537" s="2"/>
      <c r="BD1537" s="2"/>
      <c r="BE1537" s="2"/>
      <c r="BF1537" s="2"/>
      <c r="BG1537" s="2"/>
      <c r="BH1537" s="2"/>
      <c r="BI1537" s="2"/>
      <c r="BJ1537" s="2"/>
      <c r="BK1537" s="2"/>
      <c r="BL1537" s="2"/>
      <c r="BM1537" s="2"/>
      <c r="BN1537" s="2"/>
      <c r="BO1537" s="2"/>
      <c r="BP1537" s="2"/>
      <c r="BQ1537" s="2"/>
      <c r="BR1537" s="2"/>
      <c r="BS1537" s="2"/>
      <c r="BT1537" s="2"/>
      <c r="BU1537" s="2"/>
      <c r="BV1537" s="2"/>
      <c r="BW1537" s="2"/>
      <c r="BX1537" s="2"/>
      <c r="BY1537" s="2"/>
      <c r="BZ1537" s="2"/>
      <c r="CA1537" s="2"/>
      <c r="CB1537" s="2"/>
      <c r="CC1537" s="2"/>
      <c r="CD1537" s="2"/>
      <c r="CE1537" s="2"/>
      <c r="CF1537" s="2"/>
      <c r="CG1537" s="2"/>
      <c r="CH1537" s="2"/>
      <c r="CI1537" s="2"/>
      <c r="CJ1537" s="2"/>
      <c r="CK1537" s="2"/>
      <c r="CL1537" s="2"/>
      <c r="CM1537" s="2"/>
      <c r="CN1537" s="2"/>
      <c r="CO1537" s="2"/>
      <c r="CP1537" s="2"/>
      <c r="CQ1537" s="2"/>
      <c r="CR1537" s="2"/>
      <c r="CS1537" s="2"/>
      <c r="CT1537" s="2"/>
      <c r="CU1537" s="2"/>
      <c r="CV1537" s="2"/>
      <c r="CW1537" s="2"/>
      <c r="CX1537" s="2"/>
      <c r="CY1537" s="2"/>
      <c r="CZ1537" s="2"/>
      <c r="DA1537" s="2"/>
      <c r="DB1537" s="2"/>
      <c r="DC1537" s="2"/>
      <c r="DD1537" s="2"/>
      <c r="DE1537" s="2"/>
      <c r="DF1537" s="2"/>
      <c r="DG1537" s="2"/>
      <c r="DH1537" s="2"/>
      <c r="DI1537" s="2"/>
      <c r="DJ1537" s="2"/>
      <c r="DK1537" s="2"/>
      <c r="DL1537" s="2"/>
      <c r="DM1537" s="2"/>
      <c r="DN1537" s="2"/>
      <c r="DO1537" s="2"/>
      <c r="DP1537" s="2"/>
      <c r="DQ1537" s="2"/>
      <c r="DR1537" s="2"/>
      <c r="DS1537" s="2"/>
      <c r="DT1537" s="2"/>
      <c r="DU1537" s="2"/>
      <c r="DV1537" s="2"/>
      <c r="DW1537" s="2"/>
      <c r="DX1537" s="2"/>
      <c r="DY1537" s="2"/>
      <c r="DZ1537" s="2"/>
      <c r="EA1537" s="2"/>
      <c r="EB1537" s="2"/>
      <c r="EC1537" s="2"/>
      <c r="ED1537" s="2"/>
      <c r="EE1537" s="2"/>
      <c r="EF1537" s="2"/>
      <c r="EG1537" s="2"/>
      <c r="EH1537" s="2"/>
      <c r="EI1537" s="2"/>
      <c r="EJ1537" s="2"/>
      <c r="EK1537" s="2"/>
      <c r="EL1537" s="2"/>
      <c r="EM1537" s="2"/>
      <c r="EN1537" s="2"/>
      <c r="EO1537" s="2"/>
      <c r="EP1537" s="2"/>
      <c r="EQ1537" s="2"/>
      <c r="ER1537" s="2"/>
      <c r="ES1537" s="2"/>
      <c r="ET1537" s="2"/>
      <c r="EU1537" s="2"/>
      <c r="EV1537" s="2"/>
      <c r="EW1537" s="2"/>
      <c r="EX1537" s="2"/>
      <c r="EY1537" s="2"/>
      <c r="EZ1537" s="2"/>
      <c r="FA1537" s="2"/>
      <c r="FB1537" s="2"/>
      <c r="FC1537" s="2"/>
      <c r="FD1537" s="2"/>
      <c r="FE1537" s="2"/>
      <c r="FF1537" s="2"/>
      <c r="FG1537" s="2"/>
      <c r="FH1537" s="2"/>
      <c r="FI1537" s="2"/>
      <c r="FJ1537" s="2"/>
      <c r="FK1537" s="2"/>
      <c r="FL1537" s="2"/>
      <c r="FM1537" s="2"/>
      <c r="FN1537" s="2"/>
      <c r="FO1537" s="2"/>
      <c r="FP1537" s="2"/>
      <c r="FQ1537" s="2"/>
      <c r="FR1537" s="2"/>
      <c r="FS1537" s="2"/>
    </row>
    <row r="1538" spans="1:175" s="15" customFormat="1" ht="18.75" customHeight="1">
      <c r="A1538" s="7"/>
      <c r="B1538" s="22"/>
      <c r="C1538" s="101" t="s">
        <v>250</v>
      </c>
      <c r="D1538" s="102"/>
      <c r="E1538" s="102"/>
      <c r="F1538" s="102"/>
      <c r="G1538" s="102"/>
      <c r="H1538" s="102"/>
      <c r="I1538" s="102"/>
      <c r="J1538" s="102"/>
      <c r="K1538" s="102"/>
      <c r="L1538" s="102"/>
      <c r="M1538" s="102"/>
      <c r="N1538" s="102"/>
      <c r="O1538" s="102"/>
      <c r="P1538" s="102"/>
      <c r="Q1538" s="102"/>
      <c r="R1538" s="102"/>
      <c r="S1538" s="102"/>
      <c r="T1538" s="102"/>
      <c r="U1538" s="102"/>
      <c r="V1538" s="102"/>
      <c r="W1538" s="102"/>
      <c r="X1538" s="102"/>
      <c r="Y1538" s="102"/>
      <c r="Z1538" s="103"/>
      <c r="AA1538" s="104">
        <v>199</v>
      </c>
      <c r="AB1538" s="105"/>
      <c r="AC1538" s="105"/>
      <c r="AD1538" s="105"/>
      <c r="AE1538" s="105"/>
      <c r="AF1538" s="105"/>
      <c r="AG1538" s="105"/>
      <c r="AH1538" s="105"/>
      <c r="AI1538" s="106"/>
      <c r="AJ1538" s="104">
        <v>0</v>
      </c>
      <c r="AK1538" s="105"/>
      <c r="AL1538" s="105"/>
      <c r="AM1538" s="105"/>
      <c r="AN1538" s="105"/>
      <c r="AO1538" s="105"/>
      <c r="AP1538" s="105"/>
      <c r="AQ1538" s="105"/>
      <c r="AR1538" s="106"/>
      <c r="AS1538" s="107"/>
      <c r="AT1538" s="108"/>
      <c r="AU1538" s="108"/>
      <c r="AV1538" s="108"/>
      <c r="AW1538" s="108"/>
      <c r="AX1538" s="109"/>
      <c r="AY1538" s="2"/>
      <c r="AZ1538" s="2"/>
      <c r="BA1538" s="2"/>
      <c r="BB1538" s="2"/>
      <c r="BC1538" s="2"/>
      <c r="BD1538" s="2"/>
      <c r="BE1538" s="2"/>
      <c r="BF1538" s="2"/>
      <c r="BG1538" s="2"/>
      <c r="BH1538" s="2"/>
      <c r="BI1538" s="2"/>
      <c r="BJ1538" s="2"/>
      <c r="BK1538" s="2"/>
      <c r="BL1538" s="2"/>
      <c r="BM1538" s="2"/>
      <c r="BN1538" s="2"/>
      <c r="BO1538" s="2"/>
      <c r="BP1538" s="2"/>
      <c r="BQ1538" s="2"/>
      <c r="BR1538" s="2"/>
      <c r="BS1538" s="2"/>
      <c r="BT1538" s="2"/>
      <c r="BU1538" s="2"/>
      <c r="BV1538" s="2"/>
      <c r="BW1538" s="2"/>
      <c r="BX1538" s="2"/>
      <c r="BY1538" s="2"/>
      <c r="BZ1538" s="2"/>
      <c r="CA1538" s="2"/>
      <c r="CB1538" s="2"/>
      <c r="CC1538" s="2"/>
      <c r="CD1538" s="2"/>
      <c r="CE1538" s="2"/>
      <c r="CF1538" s="2"/>
      <c r="CG1538" s="2"/>
      <c r="CH1538" s="2"/>
      <c r="CI1538" s="2"/>
      <c r="CJ1538" s="2"/>
      <c r="CK1538" s="2"/>
      <c r="CL1538" s="2"/>
      <c r="CM1538" s="2"/>
      <c r="CN1538" s="2"/>
      <c r="CO1538" s="2"/>
      <c r="CP1538" s="2"/>
      <c r="CQ1538" s="2"/>
      <c r="CR1538" s="2"/>
      <c r="CS1538" s="2"/>
      <c r="CT1538" s="2"/>
      <c r="CU1538" s="2"/>
      <c r="CV1538" s="2"/>
      <c r="CW1538" s="2"/>
      <c r="CX1538" s="2"/>
      <c r="CY1538" s="2"/>
      <c r="CZ1538" s="2"/>
      <c r="DA1538" s="2"/>
      <c r="DB1538" s="2"/>
      <c r="DC1538" s="2"/>
      <c r="DD1538" s="2"/>
      <c r="DE1538" s="2"/>
      <c r="DF1538" s="2"/>
      <c r="DG1538" s="2"/>
      <c r="DH1538" s="2"/>
      <c r="DI1538" s="2"/>
      <c r="DJ1538" s="2"/>
      <c r="DK1538" s="2"/>
      <c r="DL1538" s="2"/>
      <c r="DM1538" s="2"/>
      <c r="DN1538" s="2"/>
      <c r="DO1538" s="2"/>
      <c r="DP1538" s="2"/>
      <c r="DQ1538" s="2"/>
      <c r="DR1538" s="2"/>
      <c r="DS1538" s="2"/>
      <c r="DT1538" s="2"/>
      <c r="DU1538" s="2"/>
      <c r="DV1538" s="2"/>
      <c r="DW1538" s="2"/>
      <c r="DX1538" s="2"/>
      <c r="DY1538" s="2"/>
      <c r="DZ1538" s="2"/>
      <c r="EA1538" s="2"/>
      <c r="EB1538" s="2"/>
      <c r="EC1538" s="2"/>
      <c r="ED1538" s="2"/>
      <c r="EE1538" s="2"/>
      <c r="EF1538" s="2"/>
      <c r="EG1538" s="2"/>
      <c r="EH1538" s="2"/>
      <c r="EI1538" s="2"/>
      <c r="EJ1538" s="2"/>
      <c r="EK1538" s="2"/>
      <c r="EL1538" s="2"/>
      <c r="EM1538" s="2"/>
      <c r="EN1538" s="2"/>
      <c r="EO1538" s="2"/>
      <c r="EP1538" s="2"/>
      <c r="EQ1538" s="2"/>
      <c r="ER1538" s="2"/>
      <c r="ES1538" s="2"/>
      <c r="ET1538" s="2"/>
      <c r="EU1538" s="2"/>
      <c r="EV1538" s="2"/>
      <c r="EW1538" s="2"/>
      <c r="EX1538" s="2"/>
      <c r="EY1538" s="2"/>
      <c r="EZ1538" s="2"/>
      <c r="FA1538" s="2"/>
      <c r="FB1538" s="2"/>
      <c r="FC1538" s="2"/>
      <c r="FD1538" s="2"/>
      <c r="FE1538" s="2"/>
      <c r="FF1538" s="2"/>
      <c r="FG1538" s="2"/>
      <c r="FH1538" s="2"/>
      <c r="FI1538" s="2"/>
      <c r="FJ1538" s="2"/>
      <c r="FK1538" s="2"/>
      <c r="FL1538" s="2"/>
      <c r="FM1538" s="2"/>
      <c r="FN1538" s="2"/>
      <c r="FO1538" s="2"/>
      <c r="FP1538" s="2"/>
      <c r="FQ1538" s="2"/>
      <c r="FR1538" s="2"/>
      <c r="FS1538" s="2"/>
    </row>
    <row r="1539" spans="1:175" s="15" customFormat="1" ht="18.75" customHeight="1">
      <c r="A1539" s="7"/>
      <c r="B1539" s="22"/>
      <c r="C1539" s="101" t="s">
        <v>251</v>
      </c>
      <c r="D1539" s="102"/>
      <c r="E1539" s="102"/>
      <c r="F1539" s="102"/>
      <c r="G1539" s="102"/>
      <c r="H1539" s="102"/>
      <c r="I1539" s="102"/>
      <c r="J1539" s="102"/>
      <c r="K1539" s="102"/>
      <c r="L1539" s="102"/>
      <c r="M1539" s="102"/>
      <c r="N1539" s="102"/>
      <c r="O1539" s="102"/>
      <c r="P1539" s="102"/>
      <c r="Q1539" s="102"/>
      <c r="R1539" s="102"/>
      <c r="S1539" s="102"/>
      <c r="T1539" s="102"/>
      <c r="U1539" s="102"/>
      <c r="V1539" s="102"/>
      <c r="W1539" s="102"/>
      <c r="X1539" s="102"/>
      <c r="Y1539" s="102"/>
      <c r="Z1539" s="103"/>
      <c r="AA1539" s="104">
        <v>2973</v>
      </c>
      <c r="AB1539" s="105"/>
      <c r="AC1539" s="105"/>
      <c r="AD1539" s="105"/>
      <c r="AE1539" s="105"/>
      <c r="AF1539" s="105"/>
      <c r="AG1539" s="105"/>
      <c r="AH1539" s="105"/>
      <c r="AI1539" s="106"/>
      <c r="AJ1539" s="104">
        <v>0</v>
      </c>
      <c r="AK1539" s="105"/>
      <c r="AL1539" s="105"/>
      <c r="AM1539" s="105"/>
      <c r="AN1539" s="105"/>
      <c r="AO1539" s="105"/>
      <c r="AP1539" s="105"/>
      <c r="AQ1539" s="105"/>
      <c r="AR1539" s="106"/>
      <c r="AS1539" s="107"/>
      <c r="AT1539" s="108"/>
      <c r="AU1539" s="108"/>
      <c r="AV1539" s="108"/>
      <c r="AW1539" s="108"/>
      <c r="AX1539" s="109"/>
      <c r="AY1539" s="2"/>
      <c r="AZ1539" s="2"/>
      <c r="BA1539" s="2"/>
      <c r="BB1539" s="2"/>
      <c r="BC1539" s="2"/>
      <c r="BD1539" s="2"/>
      <c r="BE1539" s="2"/>
      <c r="BF1539" s="2"/>
      <c r="BG1539" s="2"/>
      <c r="BH1539" s="2"/>
      <c r="BI1539" s="2"/>
      <c r="BJ1539" s="2"/>
      <c r="BK1539" s="2"/>
      <c r="BL1539" s="2"/>
      <c r="BM1539" s="2"/>
      <c r="BN1539" s="2"/>
      <c r="BO1539" s="2"/>
      <c r="BP1539" s="2"/>
      <c r="BQ1539" s="2"/>
      <c r="BR1539" s="2"/>
      <c r="BS1539" s="2"/>
      <c r="BT1539" s="2"/>
      <c r="BU1539" s="2"/>
      <c r="BV1539" s="2"/>
      <c r="BW1539" s="2"/>
      <c r="BX1539" s="2"/>
      <c r="BY1539" s="2"/>
      <c r="BZ1539" s="2"/>
      <c r="CA1539" s="2"/>
      <c r="CB1539" s="2"/>
      <c r="CC1539" s="2"/>
      <c r="CD1539" s="2"/>
      <c r="CE1539" s="2"/>
      <c r="CF1539" s="2"/>
      <c r="CG1539" s="2"/>
      <c r="CH1539" s="2"/>
      <c r="CI1539" s="2"/>
      <c r="CJ1539" s="2"/>
      <c r="CK1539" s="2"/>
      <c r="CL1539" s="2"/>
      <c r="CM1539" s="2"/>
      <c r="CN1539" s="2"/>
      <c r="CO1539" s="2"/>
      <c r="CP1539" s="2"/>
      <c r="CQ1539" s="2"/>
      <c r="CR1539" s="2"/>
      <c r="CS1539" s="2"/>
      <c r="CT1539" s="2"/>
      <c r="CU1539" s="2"/>
      <c r="CV1539" s="2"/>
      <c r="CW1539" s="2"/>
      <c r="CX1539" s="2"/>
      <c r="CY1539" s="2"/>
      <c r="CZ1539" s="2"/>
      <c r="DA1539" s="2"/>
      <c r="DB1539" s="2"/>
      <c r="DC1539" s="2"/>
      <c r="DD1539" s="2"/>
      <c r="DE1539" s="2"/>
      <c r="DF1539" s="2"/>
      <c r="DG1539" s="2"/>
      <c r="DH1539" s="2"/>
      <c r="DI1539" s="2"/>
      <c r="DJ1539" s="2"/>
      <c r="DK1539" s="2"/>
      <c r="DL1539" s="2"/>
      <c r="DM1539" s="2"/>
      <c r="DN1539" s="2"/>
      <c r="DO1539" s="2"/>
      <c r="DP1539" s="2"/>
      <c r="DQ1539" s="2"/>
      <c r="DR1539" s="2"/>
      <c r="DS1539" s="2"/>
      <c r="DT1539" s="2"/>
      <c r="DU1539" s="2"/>
      <c r="DV1539" s="2"/>
      <c r="DW1539" s="2"/>
      <c r="DX1539" s="2"/>
      <c r="DY1539" s="2"/>
      <c r="DZ1539" s="2"/>
      <c r="EA1539" s="2"/>
      <c r="EB1539" s="2"/>
      <c r="EC1539" s="2"/>
      <c r="ED1539" s="2"/>
      <c r="EE1539" s="2"/>
      <c r="EF1539" s="2"/>
      <c r="EG1539" s="2"/>
      <c r="EH1539" s="2"/>
      <c r="EI1539" s="2"/>
      <c r="EJ1539" s="2"/>
      <c r="EK1539" s="2"/>
      <c r="EL1539" s="2"/>
      <c r="EM1539" s="2"/>
      <c r="EN1539" s="2"/>
      <c r="EO1539" s="2"/>
      <c r="EP1539" s="2"/>
      <c r="EQ1539" s="2"/>
      <c r="ER1539" s="2"/>
      <c r="ES1539" s="2"/>
      <c r="ET1539" s="2"/>
      <c r="EU1539" s="2"/>
      <c r="EV1539" s="2"/>
      <c r="EW1539" s="2"/>
      <c r="EX1539" s="2"/>
      <c r="EY1539" s="2"/>
      <c r="EZ1539" s="2"/>
      <c r="FA1539" s="2"/>
      <c r="FB1539" s="2"/>
      <c r="FC1539" s="2"/>
      <c r="FD1539" s="2"/>
      <c r="FE1539" s="2"/>
      <c r="FF1539" s="2"/>
      <c r="FG1539" s="2"/>
      <c r="FH1539" s="2"/>
      <c r="FI1539" s="2"/>
      <c r="FJ1539" s="2"/>
      <c r="FK1539" s="2"/>
      <c r="FL1539" s="2"/>
      <c r="FM1539" s="2"/>
      <c r="FN1539" s="2"/>
      <c r="FO1539" s="2"/>
      <c r="FP1539" s="2"/>
      <c r="FQ1539" s="2"/>
      <c r="FR1539" s="2"/>
      <c r="FS1539" s="2"/>
    </row>
    <row r="1540" spans="1:175" s="15" customFormat="1" ht="18.75" customHeight="1" thickBot="1">
      <c r="A1540" s="16"/>
      <c r="B1540" s="92" t="s">
        <v>14</v>
      </c>
      <c r="C1540" s="93"/>
      <c r="D1540" s="93"/>
      <c r="E1540" s="93"/>
      <c r="F1540" s="93"/>
      <c r="G1540" s="93"/>
      <c r="H1540" s="93"/>
      <c r="I1540" s="93"/>
      <c r="J1540" s="93"/>
      <c r="K1540" s="93"/>
      <c r="L1540" s="93"/>
      <c r="M1540" s="93"/>
      <c r="N1540" s="93"/>
      <c r="O1540" s="93"/>
      <c r="P1540" s="93"/>
      <c r="Q1540" s="93"/>
      <c r="R1540" s="93"/>
      <c r="S1540" s="93"/>
      <c r="T1540" s="93"/>
      <c r="U1540" s="93"/>
      <c r="V1540" s="93"/>
      <c r="W1540" s="93"/>
      <c r="X1540" s="93"/>
      <c r="Y1540" s="93"/>
      <c r="Z1540" s="94"/>
      <c r="AA1540" s="95">
        <f>SUM($AA$1537:$AA$1539)</f>
        <v>3330</v>
      </c>
      <c r="AB1540" s="96"/>
      <c r="AC1540" s="96"/>
      <c r="AD1540" s="96"/>
      <c r="AE1540" s="96"/>
      <c r="AF1540" s="96"/>
      <c r="AG1540" s="96"/>
      <c r="AH1540" s="96"/>
      <c r="AI1540" s="97"/>
      <c r="AJ1540" s="95">
        <f>SUM($AJ$1537:$AJ$1539)</f>
        <v>356</v>
      </c>
      <c r="AK1540" s="96"/>
      <c r="AL1540" s="96"/>
      <c r="AM1540" s="96"/>
      <c r="AN1540" s="96"/>
      <c r="AO1540" s="96"/>
      <c r="AP1540" s="96"/>
      <c r="AQ1540" s="96"/>
      <c r="AR1540" s="97"/>
      <c r="AS1540" s="98"/>
      <c r="AT1540" s="99"/>
      <c r="AU1540" s="99"/>
      <c r="AV1540" s="99"/>
      <c r="AW1540" s="99"/>
      <c r="AX1540" s="100"/>
      <c r="AY1540" s="2"/>
      <c r="AZ1540" s="2"/>
      <c r="BA1540" s="2"/>
      <c r="BB1540" s="2"/>
      <c r="BC1540" s="2"/>
      <c r="BD1540" s="2"/>
      <c r="BE1540" s="2"/>
      <c r="BF1540" s="2"/>
      <c r="BG1540" s="2"/>
      <c r="BH1540" s="2"/>
      <c r="BI1540" s="2"/>
      <c r="BJ1540" s="2"/>
      <c r="BK1540" s="2"/>
      <c r="BL1540" s="2"/>
      <c r="BM1540" s="2"/>
      <c r="BN1540" s="2"/>
      <c r="BO1540" s="2"/>
      <c r="BP1540" s="2"/>
      <c r="BQ1540" s="2"/>
      <c r="BR1540" s="2"/>
      <c r="BS1540" s="2"/>
      <c r="BT1540" s="2"/>
      <c r="BU1540" s="2"/>
      <c r="BV1540" s="2"/>
      <c r="BW1540" s="2"/>
      <c r="BX1540" s="2"/>
      <c r="BY1540" s="2"/>
      <c r="BZ1540" s="2"/>
      <c r="CA1540" s="2"/>
      <c r="CB1540" s="2"/>
      <c r="CC1540" s="2"/>
      <c r="CD1540" s="2"/>
      <c r="CE1540" s="2"/>
      <c r="CF1540" s="2"/>
      <c r="CG1540" s="2"/>
      <c r="CH1540" s="2"/>
      <c r="CI1540" s="2"/>
      <c r="CJ1540" s="2"/>
      <c r="CK1540" s="2"/>
      <c r="CL1540" s="2"/>
      <c r="CM1540" s="2"/>
      <c r="CN1540" s="2"/>
      <c r="CO1540" s="2"/>
      <c r="CP1540" s="2"/>
      <c r="CQ1540" s="2"/>
      <c r="CR1540" s="2"/>
      <c r="CS1540" s="2"/>
      <c r="CT1540" s="2"/>
      <c r="CU1540" s="2"/>
      <c r="CV1540" s="2"/>
      <c r="CW1540" s="2"/>
      <c r="CX1540" s="2"/>
      <c r="CY1540" s="2"/>
      <c r="CZ1540" s="2"/>
      <c r="DA1540" s="2"/>
      <c r="DB1540" s="2"/>
      <c r="DC1540" s="2"/>
      <c r="DD1540" s="2"/>
      <c r="DE1540" s="2"/>
      <c r="DF1540" s="2"/>
      <c r="DG1540" s="2"/>
      <c r="DH1540" s="2"/>
      <c r="DI1540" s="2"/>
      <c r="DJ1540" s="2"/>
      <c r="DK1540" s="2"/>
      <c r="DL1540" s="2"/>
      <c r="DM1540" s="2"/>
      <c r="DN1540" s="2"/>
      <c r="DO1540" s="2"/>
      <c r="DP1540" s="2"/>
      <c r="DQ1540" s="2"/>
      <c r="DR1540" s="2"/>
      <c r="DS1540" s="2"/>
      <c r="DT1540" s="2"/>
      <c r="DU1540" s="2"/>
      <c r="DV1540" s="2"/>
      <c r="DW1540" s="2"/>
      <c r="DX1540" s="2"/>
      <c r="DY1540" s="2"/>
      <c r="DZ1540" s="2"/>
      <c r="EA1540" s="2"/>
      <c r="EB1540" s="2"/>
      <c r="EC1540" s="2"/>
      <c r="ED1540" s="2"/>
      <c r="EE1540" s="2"/>
      <c r="EF1540" s="2"/>
      <c r="EG1540" s="2"/>
      <c r="EH1540" s="2"/>
      <c r="EI1540" s="2"/>
      <c r="EJ1540" s="2"/>
      <c r="EK1540" s="2"/>
      <c r="EL1540" s="2"/>
      <c r="EM1540" s="2"/>
      <c r="EN1540" s="2"/>
      <c r="EO1540" s="2"/>
      <c r="EP1540" s="2"/>
      <c r="EQ1540" s="2"/>
      <c r="ER1540" s="2"/>
      <c r="ES1540" s="2"/>
      <c r="ET1540" s="2"/>
      <c r="EU1540" s="2"/>
      <c r="EV1540" s="2"/>
      <c r="EW1540" s="2"/>
      <c r="EX1540" s="2"/>
      <c r="EY1540" s="2"/>
      <c r="EZ1540" s="2"/>
      <c r="FA1540" s="2"/>
      <c r="FB1540" s="2"/>
      <c r="FC1540" s="2"/>
      <c r="FD1540" s="2"/>
      <c r="FE1540" s="2"/>
      <c r="FF1540" s="2"/>
      <c r="FG1540" s="2"/>
      <c r="FH1540" s="2"/>
      <c r="FI1540" s="2"/>
      <c r="FJ1540" s="2"/>
      <c r="FK1540" s="2"/>
      <c r="FL1540" s="2"/>
      <c r="FM1540" s="2"/>
      <c r="FN1540" s="2"/>
      <c r="FO1540" s="2"/>
      <c r="FP1540" s="2"/>
      <c r="FQ1540" s="2"/>
      <c r="FR1540" s="2"/>
      <c r="FS1540" s="2"/>
    </row>
    <row r="1542" spans="1:175" ht="18.75">
      <c r="A1542" s="1" t="s">
        <v>0</v>
      </c>
      <c r="AW1542" s="3"/>
      <c r="AX1542" s="4"/>
      <c r="AY1542" s="3"/>
    </row>
    <row r="1544" spans="1:175" ht="18.75">
      <c r="B1544" s="123" t="s">
        <v>8</v>
      </c>
      <c r="C1544" s="124"/>
      <c r="D1544" s="124"/>
      <c r="E1544" s="124"/>
      <c r="F1544" s="124"/>
      <c r="G1544" s="124"/>
      <c r="H1544" s="124"/>
      <c r="I1544" s="124"/>
      <c r="J1544" s="124"/>
      <c r="K1544" s="124"/>
      <c r="L1544" s="124"/>
      <c r="M1544" s="124"/>
      <c r="N1544" s="124"/>
      <c r="O1544" s="124"/>
      <c r="P1544" s="124"/>
      <c r="Q1544" s="124"/>
      <c r="R1544" s="124"/>
      <c r="S1544" s="124"/>
      <c r="T1544" s="124"/>
      <c r="U1544" s="124"/>
      <c r="V1544" s="124"/>
      <c r="W1544" s="124"/>
      <c r="X1544" s="124"/>
      <c r="Y1544" s="124"/>
      <c r="Z1544" s="124"/>
      <c r="AA1544" s="124"/>
      <c r="AB1544" s="124"/>
      <c r="AC1544" s="124"/>
      <c r="AD1544" s="124"/>
      <c r="AE1544" s="124"/>
      <c r="AF1544" s="124"/>
      <c r="AG1544" s="124"/>
      <c r="AH1544" s="124"/>
      <c r="AI1544" s="124"/>
      <c r="AJ1544" s="124"/>
      <c r="AK1544" s="124"/>
      <c r="AL1544" s="124"/>
      <c r="AM1544" s="124"/>
      <c r="AN1544" s="124"/>
      <c r="AO1544" s="124"/>
      <c r="AP1544" s="124"/>
      <c r="AQ1544" s="124"/>
      <c r="AR1544" s="124"/>
      <c r="AS1544" s="124"/>
      <c r="AT1544" s="124"/>
      <c r="AU1544" s="124"/>
      <c r="AV1544" s="124"/>
      <c r="AW1544" s="124"/>
      <c r="AX1544" s="124"/>
    </row>
    <row r="1545" spans="1:175">
      <c r="Z1545" s="5"/>
      <c r="AD1545" s="5"/>
      <c r="AE1545" s="5"/>
      <c r="AF1545" s="5"/>
      <c r="AG1545" s="5"/>
      <c r="AH1545" s="5"/>
      <c r="AI1545" s="5"/>
      <c r="AO1545" s="5"/>
    </row>
    <row r="1546" spans="1:175" ht="13.5" thickBot="1">
      <c r="Z1546" s="5"/>
      <c r="AD1546" s="5"/>
      <c r="AE1546" s="5"/>
      <c r="AF1546" s="5"/>
      <c r="AG1546" s="5"/>
      <c r="AH1546" s="5"/>
      <c r="AI1546" s="5"/>
      <c r="AO1546" s="5"/>
    </row>
    <row r="1547" spans="1:175" ht="24.75" customHeight="1" thickBot="1">
      <c r="B1547" s="125" t="s">
        <v>1</v>
      </c>
      <c r="C1547" s="126"/>
      <c r="D1547" s="126"/>
      <c r="E1547" s="126"/>
      <c r="F1547" s="126"/>
      <c r="G1547" s="126"/>
      <c r="H1547" s="127" t="s">
        <v>252</v>
      </c>
      <c r="I1547" s="128"/>
      <c r="J1547" s="128"/>
      <c r="K1547" s="128"/>
      <c r="L1547" s="128"/>
      <c r="M1547" s="128"/>
      <c r="N1547" s="128"/>
      <c r="O1547" s="128"/>
      <c r="P1547" s="128"/>
      <c r="Q1547" s="128"/>
      <c r="R1547" s="128"/>
      <c r="S1547" s="128"/>
      <c r="T1547" s="128"/>
      <c r="U1547" s="128"/>
      <c r="V1547" s="128"/>
      <c r="W1547" s="128"/>
      <c r="X1547" s="128"/>
      <c r="Y1547" s="128"/>
      <c r="Z1547" s="128"/>
      <c r="AA1547" s="128"/>
      <c r="AB1547" s="128"/>
      <c r="AC1547" s="128"/>
      <c r="AD1547" s="128"/>
      <c r="AE1547" s="128"/>
      <c r="AF1547" s="128"/>
      <c r="AG1547" s="128"/>
      <c r="AH1547" s="128"/>
      <c r="AI1547" s="128"/>
      <c r="AJ1547" s="128"/>
      <c r="AK1547" s="128"/>
      <c r="AL1547" s="128"/>
      <c r="AM1547" s="128"/>
      <c r="AN1547" s="128"/>
      <c r="AO1547" s="128"/>
      <c r="AP1547" s="128"/>
      <c r="AQ1547" s="128"/>
      <c r="AR1547" s="128"/>
      <c r="AS1547" s="128"/>
      <c r="AT1547" s="128"/>
      <c r="AU1547" s="128"/>
      <c r="AV1547" s="128"/>
      <c r="AW1547" s="128"/>
      <c r="AX1547" s="129"/>
    </row>
    <row r="1548" spans="1:175" ht="14.25">
      <c r="B1548" s="6"/>
      <c r="C1548" s="6"/>
      <c r="D1548" s="6"/>
      <c r="E1548" s="6"/>
      <c r="F1548" s="6"/>
      <c r="G1548" s="6"/>
      <c r="H1548" s="7"/>
      <c r="I1548" s="7"/>
      <c r="J1548" s="7"/>
      <c r="K1548" s="7"/>
      <c r="L1548" s="8"/>
      <c r="M1548" s="8"/>
      <c r="N1548" s="8"/>
      <c r="O1548" s="8"/>
      <c r="P1548" s="7"/>
      <c r="Q1548" s="7"/>
      <c r="R1548" s="7"/>
      <c r="S1548" s="7"/>
      <c r="T1548" s="7"/>
      <c r="U1548" s="7"/>
      <c r="V1548" s="9"/>
      <c r="W1548" s="9"/>
      <c r="X1548" s="9"/>
      <c r="Y1548" s="9"/>
      <c r="Z1548" s="9"/>
      <c r="AA1548" s="9"/>
      <c r="AB1548" s="9"/>
      <c r="AC1548" s="9"/>
      <c r="AD1548" s="9"/>
      <c r="AE1548" s="9"/>
      <c r="AF1548" s="9"/>
      <c r="AG1548" s="9"/>
      <c r="AH1548" s="9"/>
      <c r="AI1548" s="9"/>
      <c r="AJ1548" s="9"/>
      <c r="AK1548" s="9"/>
      <c r="AL1548" s="9"/>
      <c r="AM1548" s="9"/>
      <c r="AN1548" s="9"/>
      <c r="AO1548" s="9"/>
      <c r="AP1548" s="9"/>
      <c r="AQ1548" s="9"/>
      <c r="AR1548" s="9"/>
      <c r="AS1548" s="9"/>
      <c r="AT1548" s="9"/>
      <c r="AU1548" s="9"/>
      <c r="AV1548" s="9"/>
      <c r="AW1548" s="9"/>
      <c r="AX1548" s="9"/>
    </row>
    <row r="1549" spans="1:175" ht="15" thickBot="1">
      <c r="A1549" s="10"/>
      <c r="B1549" s="9" t="s">
        <v>2</v>
      </c>
      <c r="C1549" s="7"/>
      <c r="D1549" s="7"/>
      <c r="E1549" s="7"/>
      <c r="F1549" s="7"/>
      <c r="G1549" s="7"/>
      <c r="H1549" s="7"/>
      <c r="I1549" s="7"/>
      <c r="J1549" s="7"/>
      <c r="K1549" s="7"/>
      <c r="L1549" s="8"/>
      <c r="M1549" s="8"/>
      <c r="N1549" s="8"/>
      <c r="O1549" s="8"/>
      <c r="P1549" s="7"/>
      <c r="Q1549" s="7"/>
      <c r="R1549" s="7"/>
      <c r="S1549" s="7"/>
      <c r="T1549" s="7"/>
      <c r="U1549" s="7"/>
      <c r="V1549" s="9"/>
      <c r="W1549" s="9"/>
      <c r="X1549" s="9"/>
      <c r="Y1549" s="9"/>
      <c r="Z1549" s="9"/>
      <c r="AA1549" s="9"/>
      <c r="AB1549" s="9"/>
      <c r="AC1549" s="9"/>
      <c r="AD1549" s="9"/>
      <c r="AE1549" s="9"/>
      <c r="AF1549" s="9"/>
      <c r="AG1549" s="9"/>
      <c r="AH1549" s="9"/>
      <c r="AI1549" s="9"/>
      <c r="AJ1549" s="9"/>
      <c r="AK1549" s="9"/>
      <c r="AL1549" s="9"/>
      <c r="AM1549" s="9"/>
      <c r="AN1549" s="9"/>
      <c r="AO1549" s="9"/>
      <c r="AP1549" s="9"/>
      <c r="AQ1549" s="9"/>
      <c r="AR1549" s="9"/>
      <c r="AS1549" s="9"/>
      <c r="AT1549" s="9"/>
      <c r="AU1549" s="9"/>
      <c r="AV1549" s="9"/>
      <c r="AW1549" s="9"/>
      <c r="AX1549" s="9"/>
    </row>
    <row r="1550" spans="1:175" ht="14.25">
      <c r="A1550" s="7"/>
      <c r="B1550" s="11"/>
      <c r="C1550" s="6"/>
      <c r="D1550" s="6"/>
      <c r="E1550" s="6"/>
      <c r="F1550" s="6"/>
      <c r="G1550" s="6"/>
      <c r="H1550" s="6"/>
      <c r="I1550" s="6"/>
      <c r="J1550" s="6"/>
      <c r="K1550" s="6"/>
      <c r="L1550" s="12"/>
      <c r="M1550" s="12"/>
      <c r="N1550" s="12"/>
      <c r="O1550" s="12"/>
      <c r="P1550" s="6"/>
      <c r="Q1550" s="6"/>
      <c r="R1550" s="6"/>
      <c r="S1550" s="6"/>
      <c r="T1550" s="6"/>
      <c r="U1550" s="6"/>
      <c r="V1550" s="13"/>
      <c r="W1550" s="13"/>
      <c r="X1550" s="13"/>
      <c r="Y1550" s="13"/>
      <c r="Z1550" s="13"/>
      <c r="AA1550" s="13"/>
      <c r="AB1550" s="13"/>
      <c r="AC1550" s="13"/>
      <c r="AD1550" s="13"/>
      <c r="AE1550" s="13"/>
      <c r="AF1550" s="13"/>
      <c r="AG1550" s="13"/>
      <c r="AH1550" s="13"/>
      <c r="AI1550" s="13"/>
      <c r="AJ1550" s="13"/>
      <c r="AK1550" s="13"/>
      <c r="AL1550" s="13"/>
      <c r="AM1550" s="13"/>
      <c r="AN1550" s="13"/>
      <c r="AO1550" s="13"/>
      <c r="AP1550" s="13"/>
      <c r="AQ1550" s="13"/>
      <c r="AR1550" s="13"/>
      <c r="AS1550" s="13"/>
      <c r="AT1550" s="13"/>
      <c r="AU1550" s="13"/>
      <c r="AV1550" s="13"/>
      <c r="AW1550" s="13"/>
      <c r="AX1550" s="14"/>
    </row>
    <row r="1551" spans="1:175" ht="12" customHeight="1">
      <c r="A1551" s="7"/>
      <c r="B1551" s="110" t="s">
        <v>253</v>
      </c>
      <c r="C1551" s="111"/>
      <c r="D1551" s="111"/>
      <c r="E1551" s="111"/>
      <c r="F1551" s="111"/>
      <c r="G1551" s="111"/>
      <c r="H1551" s="111"/>
      <c r="I1551" s="111"/>
      <c r="J1551" s="111"/>
      <c r="K1551" s="111"/>
      <c r="L1551" s="111"/>
      <c r="M1551" s="111"/>
      <c r="N1551" s="111"/>
      <c r="O1551" s="111"/>
      <c r="P1551" s="111"/>
      <c r="Q1551" s="111"/>
      <c r="R1551" s="111"/>
      <c r="S1551" s="111"/>
      <c r="T1551" s="111"/>
      <c r="U1551" s="111"/>
      <c r="V1551" s="111"/>
      <c r="W1551" s="111"/>
      <c r="X1551" s="111"/>
      <c r="Y1551" s="111"/>
      <c r="Z1551" s="111"/>
      <c r="AA1551" s="111"/>
      <c r="AB1551" s="111"/>
      <c r="AC1551" s="111"/>
      <c r="AD1551" s="111"/>
      <c r="AE1551" s="111"/>
      <c r="AF1551" s="111"/>
      <c r="AG1551" s="111"/>
      <c r="AH1551" s="111"/>
      <c r="AI1551" s="111"/>
      <c r="AJ1551" s="111"/>
      <c r="AK1551" s="111"/>
      <c r="AL1551" s="111"/>
      <c r="AM1551" s="111"/>
      <c r="AN1551" s="111"/>
      <c r="AO1551" s="111"/>
      <c r="AP1551" s="111"/>
      <c r="AQ1551" s="111"/>
      <c r="AR1551" s="111"/>
      <c r="AS1551" s="111"/>
      <c r="AT1551" s="111"/>
      <c r="AU1551" s="111"/>
      <c r="AV1551" s="111"/>
      <c r="AW1551" s="111"/>
      <c r="AX1551" s="112"/>
    </row>
    <row r="1552" spans="1:175" ht="12" customHeight="1">
      <c r="A1552" s="7"/>
      <c r="B1552" s="110"/>
      <c r="C1552" s="111"/>
      <c r="D1552" s="111"/>
      <c r="E1552" s="111"/>
      <c r="F1552" s="111"/>
      <c r="G1552" s="111"/>
      <c r="H1552" s="111"/>
      <c r="I1552" s="111"/>
      <c r="J1552" s="111"/>
      <c r="K1552" s="111"/>
      <c r="L1552" s="111"/>
      <c r="M1552" s="111"/>
      <c r="N1552" s="111"/>
      <c r="O1552" s="111"/>
      <c r="P1552" s="111"/>
      <c r="Q1552" s="111"/>
      <c r="R1552" s="111"/>
      <c r="S1552" s="111"/>
      <c r="T1552" s="111"/>
      <c r="U1552" s="111"/>
      <c r="V1552" s="111"/>
      <c r="W1552" s="111"/>
      <c r="X1552" s="111"/>
      <c r="Y1552" s="111"/>
      <c r="Z1552" s="111"/>
      <c r="AA1552" s="111"/>
      <c r="AB1552" s="111"/>
      <c r="AC1552" s="111"/>
      <c r="AD1552" s="111"/>
      <c r="AE1552" s="111"/>
      <c r="AF1552" s="111"/>
      <c r="AG1552" s="111"/>
      <c r="AH1552" s="111"/>
      <c r="AI1552" s="111"/>
      <c r="AJ1552" s="111"/>
      <c r="AK1552" s="111"/>
      <c r="AL1552" s="111"/>
      <c r="AM1552" s="111"/>
      <c r="AN1552" s="111"/>
      <c r="AO1552" s="111"/>
      <c r="AP1552" s="111"/>
      <c r="AQ1552" s="111"/>
      <c r="AR1552" s="111"/>
      <c r="AS1552" s="111"/>
      <c r="AT1552" s="111"/>
      <c r="AU1552" s="111"/>
      <c r="AV1552" s="111"/>
      <c r="AW1552" s="111"/>
      <c r="AX1552" s="112"/>
    </row>
    <row r="1553" spans="1:50" ht="12" customHeight="1">
      <c r="A1553" s="7"/>
      <c r="B1553" s="110"/>
      <c r="C1553" s="111"/>
      <c r="D1553" s="111"/>
      <c r="E1553" s="111"/>
      <c r="F1553" s="111"/>
      <c r="G1553" s="111"/>
      <c r="H1553" s="111"/>
      <c r="I1553" s="111"/>
      <c r="J1553" s="111"/>
      <c r="K1553" s="111"/>
      <c r="L1553" s="111"/>
      <c r="M1553" s="111"/>
      <c r="N1553" s="111"/>
      <c r="O1553" s="111"/>
      <c r="P1553" s="111"/>
      <c r="Q1553" s="111"/>
      <c r="R1553" s="111"/>
      <c r="S1553" s="111"/>
      <c r="T1553" s="111"/>
      <c r="U1553" s="111"/>
      <c r="V1553" s="111"/>
      <c r="W1553" s="111"/>
      <c r="X1553" s="111"/>
      <c r="Y1553" s="111"/>
      <c r="Z1553" s="111"/>
      <c r="AA1553" s="111"/>
      <c r="AB1553" s="111"/>
      <c r="AC1553" s="111"/>
      <c r="AD1553" s="111"/>
      <c r="AE1553" s="111"/>
      <c r="AF1553" s="111"/>
      <c r="AG1553" s="111"/>
      <c r="AH1553" s="111"/>
      <c r="AI1553" s="111"/>
      <c r="AJ1553" s="111"/>
      <c r="AK1553" s="111"/>
      <c r="AL1553" s="111"/>
      <c r="AM1553" s="111"/>
      <c r="AN1553" s="111"/>
      <c r="AO1553" s="111"/>
      <c r="AP1553" s="111"/>
      <c r="AQ1553" s="111"/>
      <c r="AR1553" s="111"/>
      <c r="AS1553" s="111"/>
      <c r="AT1553" s="111"/>
      <c r="AU1553" s="111"/>
      <c r="AV1553" s="111"/>
      <c r="AW1553" s="111"/>
      <c r="AX1553" s="112"/>
    </row>
    <row r="1554" spans="1:50" ht="12" customHeight="1">
      <c r="A1554" s="7"/>
      <c r="B1554" s="110"/>
      <c r="C1554" s="111"/>
      <c r="D1554" s="111"/>
      <c r="E1554" s="111"/>
      <c r="F1554" s="111"/>
      <c r="G1554" s="111"/>
      <c r="H1554" s="111"/>
      <c r="I1554" s="111"/>
      <c r="J1554" s="111"/>
      <c r="K1554" s="111"/>
      <c r="L1554" s="111"/>
      <c r="M1554" s="111"/>
      <c r="N1554" s="111"/>
      <c r="O1554" s="111"/>
      <c r="P1554" s="111"/>
      <c r="Q1554" s="111"/>
      <c r="R1554" s="111"/>
      <c r="S1554" s="111"/>
      <c r="T1554" s="111"/>
      <c r="U1554" s="111"/>
      <c r="V1554" s="111"/>
      <c r="W1554" s="111"/>
      <c r="X1554" s="111"/>
      <c r="Y1554" s="111"/>
      <c r="Z1554" s="111"/>
      <c r="AA1554" s="111"/>
      <c r="AB1554" s="111"/>
      <c r="AC1554" s="111"/>
      <c r="AD1554" s="111"/>
      <c r="AE1554" s="111"/>
      <c r="AF1554" s="111"/>
      <c r="AG1554" s="111"/>
      <c r="AH1554" s="111"/>
      <c r="AI1554" s="111"/>
      <c r="AJ1554" s="111"/>
      <c r="AK1554" s="111"/>
      <c r="AL1554" s="111"/>
      <c r="AM1554" s="111"/>
      <c r="AN1554" s="111"/>
      <c r="AO1554" s="111"/>
      <c r="AP1554" s="111"/>
      <c r="AQ1554" s="111"/>
      <c r="AR1554" s="111"/>
      <c r="AS1554" s="111"/>
      <c r="AT1554" s="111"/>
      <c r="AU1554" s="111"/>
      <c r="AV1554" s="111"/>
      <c r="AW1554" s="111"/>
      <c r="AX1554" s="112"/>
    </row>
    <row r="1555" spans="1:50" ht="12" customHeight="1">
      <c r="A1555" s="7"/>
      <c r="B1555" s="110"/>
      <c r="C1555" s="111"/>
      <c r="D1555" s="111"/>
      <c r="E1555" s="111"/>
      <c r="F1555" s="111"/>
      <c r="G1555" s="111"/>
      <c r="H1555" s="111"/>
      <c r="I1555" s="111"/>
      <c r="J1555" s="111"/>
      <c r="K1555" s="111"/>
      <c r="L1555" s="111"/>
      <c r="M1555" s="111"/>
      <c r="N1555" s="111"/>
      <c r="O1555" s="111"/>
      <c r="P1555" s="111"/>
      <c r="Q1555" s="111"/>
      <c r="R1555" s="111"/>
      <c r="S1555" s="111"/>
      <c r="T1555" s="111"/>
      <c r="U1555" s="111"/>
      <c r="V1555" s="111"/>
      <c r="W1555" s="111"/>
      <c r="X1555" s="111"/>
      <c r="Y1555" s="111"/>
      <c r="Z1555" s="111"/>
      <c r="AA1555" s="111"/>
      <c r="AB1555" s="111"/>
      <c r="AC1555" s="111"/>
      <c r="AD1555" s="111"/>
      <c r="AE1555" s="111"/>
      <c r="AF1555" s="111"/>
      <c r="AG1555" s="111"/>
      <c r="AH1555" s="111"/>
      <c r="AI1555" s="111"/>
      <c r="AJ1555" s="111"/>
      <c r="AK1555" s="111"/>
      <c r="AL1555" s="111"/>
      <c r="AM1555" s="111"/>
      <c r="AN1555" s="111"/>
      <c r="AO1555" s="111"/>
      <c r="AP1555" s="111"/>
      <c r="AQ1555" s="111"/>
      <c r="AR1555" s="111"/>
      <c r="AS1555" s="111"/>
      <c r="AT1555" s="111"/>
      <c r="AU1555" s="111"/>
      <c r="AV1555" s="111"/>
      <c r="AW1555" s="111"/>
      <c r="AX1555" s="112"/>
    </row>
    <row r="1556" spans="1:50" ht="15" thickBot="1">
      <c r="A1556" s="16"/>
      <c r="B1556" s="17"/>
      <c r="C1556" s="18"/>
      <c r="D1556" s="18"/>
      <c r="E1556" s="18"/>
      <c r="F1556" s="18"/>
      <c r="G1556" s="18"/>
      <c r="H1556" s="18"/>
      <c r="I1556" s="18"/>
      <c r="J1556" s="18"/>
      <c r="K1556" s="18"/>
      <c r="L1556" s="18"/>
      <c r="M1556" s="18"/>
      <c r="N1556" s="18"/>
      <c r="O1556" s="18"/>
      <c r="P1556" s="18"/>
      <c r="Q1556" s="18"/>
      <c r="R1556" s="18"/>
      <c r="S1556" s="18"/>
      <c r="T1556" s="18"/>
      <c r="U1556" s="18"/>
      <c r="V1556" s="18"/>
      <c r="W1556" s="18"/>
      <c r="X1556" s="18"/>
      <c r="Y1556" s="18"/>
      <c r="Z1556" s="18"/>
      <c r="AA1556" s="18"/>
      <c r="AB1556" s="18"/>
      <c r="AC1556" s="18"/>
      <c r="AD1556" s="18"/>
      <c r="AE1556" s="18"/>
      <c r="AF1556" s="18"/>
      <c r="AG1556" s="18"/>
      <c r="AH1556" s="18"/>
      <c r="AI1556" s="18"/>
      <c r="AJ1556" s="18"/>
      <c r="AK1556" s="18"/>
      <c r="AL1556" s="18"/>
      <c r="AM1556" s="18"/>
      <c r="AN1556" s="18"/>
      <c r="AO1556" s="18"/>
      <c r="AP1556" s="18"/>
      <c r="AQ1556" s="18"/>
      <c r="AR1556" s="18"/>
      <c r="AS1556" s="18"/>
      <c r="AT1556" s="18"/>
      <c r="AU1556" s="18"/>
      <c r="AV1556" s="18"/>
      <c r="AW1556" s="18"/>
      <c r="AX1556" s="19"/>
    </row>
    <row r="1557" spans="1:50">
      <c r="B1557" s="20"/>
    </row>
    <row r="1558" spans="1:50" ht="15" thickBot="1">
      <c r="A1558" s="10"/>
      <c r="B1558" s="9" t="s">
        <v>3</v>
      </c>
      <c r="C1558" s="7"/>
      <c r="D1558" s="7"/>
      <c r="E1558" s="7"/>
      <c r="F1558" s="7"/>
      <c r="G1558" s="7"/>
      <c r="H1558" s="7"/>
      <c r="I1558" s="7"/>
      <c r="J1558" s="7"/>
      <c r="K1558" s="7"/>
      <c r="L1558" s="8"/>
      <c r="M1558" s="8"/>
      <c r="N1558" s="8"/>
      <c r="O1558" s="8"/>
      <c r="P1558" s="7"/>
      <c r="Q1558" s="7"/>
      <c r="R1558" s="7"/>
      <c r="S1558" s="7"/>
      <c r="T1558" s="7"/>
      <c r="U1558" s="7"/>
      <c r="V1558" s="9"/>
      <c r="W1558" s="9"/>
      <c r="X1558" s="9"/>
      <c r="Y1558" s="9"/>
      <c r="Z1558" s="9"/>
      <c r="AA1558" s="9"/>
      <c r="AB1558" s="9"/>
      <c r="AC1558" s="9"/>
      <c r="AD1558" s="9"/>
      <c r="AE1558" s="9"/>
      <c r="AF1558" s="9"/>
      <c r="AG1558" s="9"/>
      <c r="AH1558" s="9"/>
      <c r="AI1558" s="9"/>
      <c r="AJ1558" s="9"/>
      <c r="AK1558" s="9"/>
      <c r="AL1558" s="9"/>
      <c r="AM1558" s="9"/>
      <c r="AN1558" s="9"/>
      <c r="AO1558" s="9"/>
      <c r="AP1558" s="9"/>
      <c r="AQ1558" s="9"/>
      <c r="AR1558" s="9"/>
      <c r="AS1558" s="9"/>
      <c r="AT1558" s="9"/>
      <c r="AU1558" s="9"/>
      <c r="AV1558" s="9"/>
      <c r="AW1558" s="9"/>
      <c r="AX1558" s="9"/>
    </row>
    <row r="1559" spans="1:50" ht="14.25">
      <c r="A1559" s="7"/>
      <c r="B1559" s="11"/>
      <c r="C1559" s="6"/>
      <c r="D1559" s="6"/>
      <c r="E1559" s="6"/>
      <c r="F1559" s="6"/>
      <c r="G1559" s="6"/>
      <c r="H1559" s="6"/>
      <c r="I1559" s="6"/>
      <c r="J1559" s="6"/>
      <c r="K1559" s="6"/>
      <c r="L1559" s="12"/>
      <c r="M1559" s="12"/>
      <c r="N1559" s="12"/>
      <c r="O1559" s="12"/>
      <c r="P1559" s="6"/>
      <c r="Q1559" s="6"/>
      <c r="R1559" s="6"/>
      <c r="S1559" s="6"/>
      <c r="T1559" s="6"/>
      <c r="U1559" s="6"/>
      <c r="V1559" s="13"/>
      <c r="W1559" s="13"/>
      <c r="X1559" s="13"/>
      <c r="Y1559" s="13"/>
      <c r="Z1559" s="13"/>
      <c r="AA1559" s="13"/>
      <c r="AB1559" s="13"/>
      <c r="AC1559" s="13"/>
      <c r="AD1559" s="13"/>
      <c r="AE1559" s="13"/>
      <c r="AF1559" s="13"/>
      <c r="AG1559" s="13"/>
      <c r="AH1559" s="13"/>
      <c r="AI1559" s="13"/>
      <c r="AJ1559" s="13"/>
      <c r="AK1559" s="13"/>
      <c r="AL1559" s="13"/>
      <c r="AM1559" s="13"/>
      <c r="AN1559" s="13"/>
      <c r="AO1559" s="13"/>
      <c r="AP1559" s="13"/>
      <c r="AQ1559" s="13"/>
      <c r="AR1559" s="13"/>
      <c r="AS1559" s="13"/>
      <c r="AT1559" s="13"/>
      <c r="AU1559" s="13"/>
      <c r="AV1559" s="13"/>
      <c r="AW1559" s="13"/>
      <c r="AX1559" s="14"/>
    </row>
    <row r="1560" spans="1:50" ht="12" customHeight="1">
      <c r="A1560" s="7"/>
      <c r="B1560" s="110" t="s">
        <v>254</v>
      </c>
      <c r="C1560" s="111"/>
      <c r="D1560" s="111"/>
      <c r="E1560" s="111"/>
      <c r="F1560" s="111"/>
      <c r="G1560" s="111"/>
      <c r="H1560" s="111"/>
      <c r="I1560" s="111"/>
      <c r="J1560" s="111"/>
      <c r="K1560" s="111"/>
      <c r="L1560" s="111"/>
      <c r="M1560" s="111"/>
      <c r="N1560" s="111"/>
      <c r="O1560" s="111"/>
      <c r="P1560" s="111"/>
      <c r="Q1560" s="111"/>
      <c r="R1560" s="111"/>
      <c r="S1560" s="111"/>
      <c r="T1560" s="111"/>
      <c r="U1560" s="111"/>
      <c r="V1560" s="111"/>
      <c r="W1560" s="111"/>
      <c r="X1560" s="111"/>
      <c r="Y1560" s="111"/>
      <c r="Z1560" s="111"/>
      <c r="AA1560" s="111"/>
      <c r="AB1560" s="111"/>
      <c r="AC1560" s="111"/>
      <c r="AD1560" s="111"/>
      <c r="AE1560" s="111"/>
      <c r="AF1560" s="111"/>
      <c r="AG1560" s="111"/>
      <c r="AH1560" s="111"/>
      <c r="AI1560" s="111"/>
      <c r="AJ1560" s="111"/>
      <c r="AK1560" s="111"/>
      <c r="AL1560" s="111"/>
      <c r="AM1560" s="111"/>
      <c r="AN1560" s="111"/>
      <c r="AO1560" s="111"/>
      <c r="AP1560" s="111"/>
      <c r="AQ1560" s="111"/>
      <c r="AR1560" s="111"/>
      <c r="AS1560" s="111"/>
      <c r="AT1560" s="111"/>
      <c r="AU1560" s="111"/>
      <c r="AV1560" s="111"/>
      <c r="AW1560" s="111"/>
      <c r="AX1560" s="112"/>
    </row>
    <row r="1561" spans="1:50" ht="12" customHeight="1">
      <c r="A1561" s="7"/>
      <c r="B1561" s="110"/>
      <c r="C1561" s="111"/>
      <c r="D1561" s="111"/>
      <c r="E1561" s="111"/>
      <c r="F1561" s="111"/>
      <c r="G1561" s="111"/>
      <c r="H1561" s="111"/>
      <c r="I1561" s="111"/>
      <c r="J1561" s="111"/>
      <c r="K1561" s="111"/>
      <c r="L1561" s="111"/>
      <c r="M1561" s="111"/>
      <c r="N1561" s="111"/>
      <c r="O1561" s="111"/>
      <c r="P1561" s="111"/>
      <c r="Q1561" s="111"/>
      <c r="R1561" s="111"/>
      <c r="S1561" s="111"/>
      <c r="T1561" s="111"/>
      <c r="U1561" s="111"/>
      <c r="V1561" s="111"/>
      <c r="W1561" s="111"/>
      <c r="X1561" s="111"/>
      <c r="Y1561" s="111"/>
      <c r="Z1561" s="111"/>
      <c r="AA1561" s="111"/>
      <c r="AB1561" s="111"/>
      <c r="AC1561" s="111"/>
      <c r="AD1561" s="111"/>
      <c r="AE1561" s="111"/>
      <c r="AF1561" s="111"/>
      <c r="AG1561" s="111"/>
      <c r="AH1561" s="111"/>
      <c r="AI1561" s="111"/>
      <c r="AJ1561" s="111"/>
      <c r="AK1561" s="111"/>
      <c r="AL1561" s="111"/>
      <c r="AM1561" s="111"/>
      <c r="AN1561" s="111"/>
      <c r="AO1561" s="111"/>
      <c r="AP1561" s="111"/>
      <c r="AQ1561" s="111"/>
      <c r="AR1561" s="111"/>
      <c r="AS1561" s="111"/>
      <c r="AT1561" s="111"/>
      <c r="AU1561" s="111"/>
      <c r="AV1561" s="111"/>
      <c r="AW1561" s="111"/>
      <c r="AX1561" s="112"/>
    </row>
    <row r="1562" spans="1:50" ht="12" customHeight="1">
      <c r="A1562" s="7"/>
      <c r="B1562" s="110"/>
      <c r="C1562" s="111"/>
      <c r="D1562" s="111"/>
      <c r="E1562" s="111"/>
      <c r="F1562" s="111"/>
      <c r="G1562" s="111"/>
      <c r="H1562" s="111"/>
      <c r="I1562" s="111"/>
      <c r="J1562" s="111"/>
      <c r="K1562" s="111"/>
      <c r="L1562" s="111"/>
      <c r="M1562" s="111"/>
      <c r="N1562" s="111"/>
      <c r="O1562" s="111"/>
      <c r="P1562" s="111"/>
      <c r="Q1562" s="111"/>
      <c r="R1562" s="111"/>
      <c r="S1562" s="111"/>
      <c r="T1562" s="111"/>
      <c r="U1562" s="111"/>
      <c r="V1562" s="111"/>
      <c r="W1562" s="111"/>
      <c r="X1562" s="111"/>
      <c r="Y1562" s="111"/>
      <c r="Z1562" s="111"/>
      <c r="AA1562" s="111"/>
      <c r="AB1562" s="111"/>
      <c r="AC1562" s="111"/>
      <c r="AD1562" s="111"/>
      <c r="AE1562" s="111"/>
      <c r="AF1562" s="111"/>
      <c r="AG1562" s="111"/>
      <c r="AH1562" s="111"/>
      <c r="AI1562" s="111"/>
      <c r="AJ1562" s="111"/>
      <c r="AK1562" s="111"/>
      <c r="AL1562" s="111"/>
      <c r="AM1562" s="111"/>
      <c r="AN1562" s="111"/>
      <c r="AO1562" s="111"/>
      <c r="AP1562" s="111"/>
      <c r="AQ1562" s="111"/>
      <c r="AR1562" s="111"/>
      <c r="AS1562" s="111"/>
      <c r="AT1562" s="111"/>
      <c r="AU1562" s="111"/>
      <c r="AV1562" s="111"/>
      <c r="AW1562" s="111"/>
      <c r="AX1562" s="112"/>
    </row>
    <row r="1563" spans="1:50" ht="12" customHeight="1">
      <c r="A1563" s="7"/>
      <c r="B1563" s="110"/>
      <c r="C1563" s="111"/>
      <c r="D1563" s="111"/>
      <c r="E1563" s="111"/>
      <c r="F1563" s="111"/>
      <c r="G1563" s="111"/>
      <c r="H1563" s="111"/>
      <c r="I1563" s="111"/>
      <c r="J1563" s="111"/>
      <c r="K1563" s="111"/>
      <c r="L1563" s="111"/>
      <c r="M1563" s="111"/>
      <c r="N1563" s="111"/>
      <c r="O1563" s="111"/>
      <c r="P1563" s="111"/>
      <c r="Q1563" s="111"/>
      <c r="R1563" s="111"/>
      <c r="S1563" s="111"/>
      <c r="T1563" s="111"/>
      <c r="U1563" s="111"/>
      <c r="V1563" s="111"/>
      <c r="W1563" s="111"/>
      <c r="X1563" s="111"/>
      <c r="Y1563" s="111"/>
      <c r="Z1563" s="111"/>
      <c r="AA1563" s="111"/>
      <c r="AB1563" s="111"/>
      <c r="AC1563" s="111"/>
      <c r="AD1563" s="111"/>
      <c r="AE1563" s="111"/>
      <c r="AF1563" s="111"/>
      <c r="AG1563" s="111"/>
      <c r="AH1563" s="111"/>
      <c r="AI1563" s="111"/>
      <c r="AJ1563" s="111"/>
      <c r="AK1563" s="111"/>
      <c r="AL1563" s="111"/>
      <c r="AM1563" s="111"/>
      <c r="AN1563" s="111"/>
      <c r="AO1563" s="111"/>
      <c r="AP1563" s="111"/>
      <c r="AQ1563" s="111"/>
      <c r="AR1563" s="111"/>
      <c r="AS1563" s="111"/>
      <c r="AT1563" s="111"/>
      <c r="AU1563" s="111"/>
      <c r="AV1563" s="111"/>
      <c r="AW1563" s="111"/>
      <c r="AX1563" s="112"/>
    </row>
    <row r="1564" spans="1:50" ht="12" customHeight="1">
      <c r="A1564" s="7"/>
      <c r="B1564" s="110"/>
      <c r="C1564" s="111"/>
      <c r="D1564" s="111"/>
      <c r="E1564" s="111"/>
      <c r="F1564" s="111"/>
      <c r="G1564" s="111"/>
      <c r="H1564" s="111"/>
      <c r="I1564" s="111"/>
      <c r="J1564" s="111"/>
      <c r="K1564" s="111"/>
      <c r="L1564" s="111"/>
      <c r="M1564" s="111"/>
      <c r="N1564" s="111"/>
      <c r="O1564" s="111"/>
      <c r="P1564" s="111"/>
      <c r="Q1564" s="111"/>
      <c r="R1564" s="111"/>
      <c r="S1564" s="111"/>
      <c r="T1564" s="111"/>
      <c r="U1564" s="111"/>
      <c r="V1564" s="111"/>
      <c r="W1564" s="111"/>
      <c r="X1564" s="111"/>
      <c r="Y1564" s="111"/>
      <c r="Z1564" s="111"/>
      <c r="AA1564" s="111"/>
      <c r="AB1564" s="111"/>
      <c r="AC1564" s="111"/>
      <c r="AD1564" s="111"/>
      <c r="AE1564" s="111"/>
      <c r="AF1564" s="111"/>
      <c r="AG1564" s="111"/>
      <c r="AH1564" s="111"/>
      <c r="AI1564" s="111"/>
      <c r="AJ1564" s="111"/>
      <c r="AK1564" s="111"/>
      <c r="AL1564" s="111"/>
      <c r="AM1564" s="111"/>
      <c r="AN1564" s="111"/>
      <c r="AO1564" s="111"/>
      <c r="AP1564" s="111"/>
      <c r="AQ1564" s="111"/>
      <c r="AR1564" s="111"/>
      <c r="AS1564" s="111"/>
      <c r="AT1564" s="111"/>
      <c r="AU1564" s="111"/>
      <c r="AV1564" s="111"/>
      <c r="AW1564" s="111"/>
      <c r="AX1564" s="112"/>
    </row>
    <row r="1565" spans="1:50" ht="12" customHeight="1">
      <c r="A1565" s="7"/>
      <c r="B1565" s="110"/>
      <c r="C1565" s="111"/>
      <c r="D1565" s="111"/>
      <c r="E1565" s="111"/>
      <c r="F1565" s="111"/>
      <c r="G1565" s="111"/>
      <c r="H1565" s="111"/>
      <c r="I1565" s="111"/>
      <c r="J1565" s="111"/>
      <c r="K1565" s="111"/>
      <c r="L1565" s="111"/>
      <c r="M1565" s="111"/>
      <c r="N1565" s="111"/>
      <c r="O1565" s="111"/>
      <c r="P1565" s="111"/>
      <c r="Q1565" s="111"/>
      <c r="R1565" s="111"/>
      <c r="S1565" s="111"/>
      <c r="T1565" s="111"/>
      <c r="U1565" s="111"/>
      <c r="V1565" s="111"/>
      <c r="W1565" s="111"/>
      <c r="X1565" s="111"/>
      <c r="Y1565" s="111"/>
      <c r="Z1565" s="111"/>
      <c r="AA1565" s="111"/>
      <c r="AB1565" s="111"/>
      <c r="AC1565" s="111"/>
      <c r="AD1565" s="111"/>
      <c r="AE1565" s="111"/>
      <c r="AF1565" s="111"/>
      <c r="AG1565" s="111"/>
      <c r="AH1565" s="111"/>
      <c r="AI1565" s="111"/>
      <c r="AJ1565" s="111"/>
      <c r="AK1565" s="111"/>
      <c r="AL1565" s="111"/>
      <c r="AM1565" s="111"/>
      <c r="AN1565" s="111"/>
      <c r="AO1565" s="111"/>
      <c r="AP1565" s="111"/>
      <c r="AQ1565" s="111"/>
      <c r="AR1565" s="111"/>
      <c r="AS1565" s="111"/>
      <c r="AT1565" s="111"/>
      <c r="AU1565" s="111"/>
      <c r="AV1565" s="111"/>
      <c r="AW1565" s="111"/>
      <c r="AX1565" s="112"/>
    </row>
    <row r="1566" spans="1:50" ht="12" customHeight="1">
      <c r="A1566" s="7"/>
      <c r="B1566" s="110"/>
      <c r="C1566" s="111"/>
      <c r="D1566" s="111"/>
      <c r="E1566" s="111"/>
      <c r="F1566" s="111"/>
      <c r="G1566" s="111"/>
      <c r="H1566" s="111"/>
      <c r="I1566" s="111"/>
      <c r="J1566" s="111"/>
      <c r="K1566" s="111"/>
      <c r="L1566" s="111"/>
      <c r="M1566" s="111"/>
      <c r="N1566" s="111"/>
      <c r="O1566" s="111"/>
      <c r="P1566" s="111"/>
      <c r="Q1566" s="111"/>
      <c r="R1566" s="111"/>
      <c r="S1566" s="111"/>
      <c r="T1566" s="111"/>
      <c r="U1566" s="111"/>
      <c r="V1566" s="111"/>
      <c r="W1566" s="111"/>
      <c r="X1566" s="111"/>
      <c r="Y1566" s="111"/>
      <c r="Z1566" s="111"/>
      <c r="AA1566" s="111"/>
      <c r="AB1566" s="111"/>
      <c r="AC1566" s="111"/>
      <c r="AD1566" s="111"/>
      <c r="AE1566" s="111"/>
      <c r="AF1566" s="111"/>
      <c r="AG1566" s="111"/>
      <c r="AH1566" s="111"/>
      <c r="AI1566" s="111"/>
      <c r="AJ1566" s="111"/>
      <c r="AK1566" s="111"/>
      <c r="AL1566" s="111"/>
      <c r="AM1566" s="111"/>
      <c r="AN1566" s="111"/>
      <c r="AO1566" s="111"/>
      <c r="AP1566" s="111"/>
      <c r="AQ1566" s="111"/>
      <c r="AR1566" s="111"/>
      <c r="AS1566" s="111"/>
      <c r="AT1566" s="111"/>
      <c r="AU1566" s="111"/>
      <c r="AV1566" s="111"/>
      <c r="AW1566" s="111"/>
      <c r="AX1566" s="112"/>
    </row>
    <row r="1567" spans="1:50" ht="15" thickBot="1">
      <c r="A1567" s="16"/>
      <c r="B1567" s="17"/>
      <c r="C1567" s="18"/>
      <c r="D1567" s="18"/>
      <c r="E1567" s="18"/>
      <c r="F1567" s="18"/>
      <c r="G1567" s="18"/>
      <c r="H1567" s="18"/>
      <c r="I1567" s="18"/>
      <c r="J1567" s="18"/>
      <c r="K1567" s="18"/>
      <c r="L1567" s="18"/>
      <c r="M1567" s="18"/>
      <c r="N1567" s="18"/>
      <c r="O1567" s="18"/>
      <c r="P1567" s="18"/>
      <c r="Q1567" s="18"/>
      <c r="R1567" s="18"/>
      <c r="S1567" s="18"/>
      <c r="T1567" s="18"/>
      <c r="U1567" s="18"/>
      <c r="V1567" s="18"/>
      <c r="W1567" s="18"/>
      <c r="X1567" s="18"/>
      <c r="Y1567" s="18"/>
      <c r="Z1567" s="18"/>
      <c r="AA1567" s="18"/>
      <c r="AB1567" s="18"/>
      <c r="AC1567" s="18"/>
      <c r="AD1567" s="18"/>
      <c r="AE1567" s="18"/>
      <c r="AF1567" s="18"/>
      <c r="AG1567" s="18"/>
      <c r="AH1567" s="18"/>
      <c r="AI1567" s="18"/>
      <c r="AJ1567" s="18"/>
      <c r="AK1567" s="18"/>
      <c r="AL1567" s="18"/>
      <c r="AM1567" s="18"/>
      <c r="AN1567" s="18"/>
      <c r="AO1567" s="18"/>
      <c r="AP1567" s="18"/>
      <c r="AQ1567" s="18"/>
      <c r="AR1567" s="18"/>
      <c r="AS1567" s="18"/>
      <c r="AT1567" s="18"/>
      <c r="AU1567" s="18"/>
      <c r="AV1567" s="18"/>
      <c r="AW1567" s="18"/>
      <c r="AX1567" s="19"/>
    </row>
    <row r="1568" spans="1:50">
      <c r="B1568" s="20"/>
    </row>
    <row r="1569" spans="1:175" ht="14.25">
      <c r="B1569" s="9" t="s">
        <v>4</v>
      </c>
      <c r="C1569" s="7"/>
      <c r="D1569" s="7"/>
      <c r="E1569" s="7"/>
      <c r="F1569" s="7"/>
      <c r="G1569" s="7"/>
      <c r="H1569" s="7"/>
      <c r="I1569" s="7"/>
      <c r="J1569" s="7"/>
      <c r="K1569" s="7"/>
      <c r="L1569" s="8"/>
      <c r="M1569" s="8"/>
      <c r="N1569" s="8"/>
      <c r="O1569" s="8"/>
      <c r="P1569" s="7"/>
      <c r="Q1569" s="7"/>
      <c r="R1569" s="7"/>
      <c r="S1569" s="7"/>
      <c r="T1569" s="7"/>
      <c r="U1569" s="7"/>
      <c r="V1569" s="9"/>
      <c r="W1569" s="9"/>
      <c r="X1569" s="9"/>
      <c r="Y1569" s="9"/>
      <c r="Z1569" s="9"/>
      <c r="AA1569" s="9"/>
      <c r="AB1569" s="9"/>
      <c r="AC1569" s="9"/>
      <c r="AD1569" s="9"/>
      <c r="AE1569" s="9"/>
      <c r="AF1569" s="9"/>
      <c r="AG1569" s="9"/>
      <c r="AH1569" s="9"/>
      <c r="AI1569" s="9"/>
      <c r="AJ1569" s="9"/>
      <c r="AK1569" s="9"/>
      <c r="AL1569" s="9"/>
      <c r="AM1569" s="9"/>
      <c r="AN1569" s="9"/>
      <c r="AO1569" s="9"/>
      <c r="AP1569" s="9"/>
      <c r="AQ1569" s="9"/>
      <c r="AR1569" s="9"/>
      <c r="AS1569" s="9"/>
      <c r="AT1569" s="9"/>
      <c r="AU1569" s="9"/>
      <c r="AV1569" s="9"/>
      <c r="AW1569" s="9"/>
      <c r="AX1569" s="9"/>
    </row>
    <row r="1570" spans="1:175" ht="15" thickBot="1">
      <c r="B1570" s="7"/>
      <c r="C1570" s="7"/>
      <c r="D1570" s="7"/>
      <c r="E1570" s="7"/>
      <c r="F1570" s="7"/>
      <c r="G1570" s="7"/>
      <c r="H1570" s="7"/>
      <c r="I1570" s="7"/>
      <c r="J1570" s="7"/>
      <c r="K1570" s="7"/>
      <c r="L1570" s="8"/>
      <c r="M1570" s="8"/>
      <c r="N1570" s="8"/>
      <c r="O1570" s="8"/>
      <c r="P1570" s="7"/>
      <c r="Q1570" s="7"/>
      <c r="R1570" s="7"/>
      <c r="S1570" s="7"/>
      <c r="T1570" s="7"/>
      <c r="U1570" s="7"/>
      <c r="V1570" s="9"/>
      <c r="W1570" s="9"/>
      <c r="X1570" s="9"/>
      <c r="Y1570" s="9"/>
      <c r="Z1570" s="9"/>
      <c r="AA1570" s="9"/>
      <c r="AB1570" s="9"/>
      <c r="AC1570" s="9"/>
      <c r="AD1570" s="9"/>
      <c r="AE1570" s="9"/>
      <c r="AF1570" s="9"/>
      <c r="AG1570" s="9"/>
      <c r="AH1570" s="9"/>
      <c r="AI1570" s="9"/>
      <c r="AJ1570" s="9"/>
      <c r="AK1570" s="9"/>
      <c r="AL1570" s="9"/>
      <c r="AM1570" s="9"/>
      <c r="AN1570" s="9"/>
      <c r="AO1570" s="9"/>
      <c r="AP1570" s="9"/>
      <c r="AQ1570" s="9"/>
      <c r="AR1570" s="9"/>
      <c r="AS1570" s="9"/>
      <c r="AT1570" s="9"/>
      <c r="AU1570" s="9"/>
      <c r="AV1570" s="9"/>
      <c r="AW1570" s="9"/>
      <c r="AX1570" s="21" t="s">
        <v>5</v>
      </c>
    </row>
    <row r="1571" spans="1:175" s="15" customFormat="1" ht="13.5" customHeight="1">
      <c r="A1571" s="7"/>
      <c r="B1571" s="113" t="s">
        <v>6</v>
      </c>
      <c r="C1571" s="114"/>
      <c r="D1571" s="114"/>
      <c r="E1571" s="114"/>
      <c r="F1571" s="114"/>
      <c r="G1571" s="114"/>
      <c r="H1571" s="114"/>
      <c r="I1571" s="114"/>
      <c r="J1571" s="114"/>
      <c r="K1571" s="114"/>
      <c r="L1571" s="114"/>
      <c r="M1571" s="114"/>
      <c r="N1571" s="114"/>
      <c r="O1571" s="114"/>
      <c r="P1571" s="114"/>
      <c r="Q1571" s="114"/>
      <c r="R1571" s="114"/>
      <c r="S1571" s="114"/>
      <c r="T1571" s="114"/>
      <c r="U1571" s="114"/>
      <c r="V1571" s="114"/>
      <c r="W1571" s="114"/>
      <c r="X1571" s="114"/>
      <c r="Y1571" s="114"/>
      <c r="Z1571" s="115"/>
      <c r="AA1571" s="119" t="s">
        <v>12</v>
      </c>
      <c r="AB1571" s="114"/>
      <c r="AC1571" s="114"/>
      <c r="AD1571" s="114"/>
      <c r="AE1571" s="114"/>
      <c r="AF1571" s="114"/>
      <c r="AG1571" s="114"/>
      <c r="AH1571" s="114"/>
      <c r="AI1571" s="115"/>
      <c r="AJ1571" s="119" t="s">
        <v>13</v>
      </c>
      <c r="AK1571" s="114"/>
      <c r="AL1571" s="114"/>
      <c r="AM1571" s="114"/>
      <c r="AN1571" s="114"/>
      <c r="AO1571" s="114"/>
      <c r="AP1571" s="114"/>
      <c r="AQ1571" s="114"/>
      <c r="AR1571" s="115"/>
      <c r="AS1571" s="119" t="s">
        <v>7</v>
      </c>
      <c r="AT1571" s="114"/>
      <c r="AU1571" s="114"/>
      <c r="AV1571" s="114"/>
      <c r="AW1571" s="114"/>
      <c r="AX1571" s="121"/>
      <c r="AY1571" s="2"/>
      <c r="AZ1571" s="2"/>
      <c r="BA1571" s="2"/>
      <c r="BB1571" s="2"/>
      <c r="BC1571" s="2"/>
      <c r="BD1571" s="2"/>
      <c r="BE1571" s="2"/>
      <c r="BF1571" s="2"/>
      <c r="BG1571" s="2"/>
      <c r="BH1571" s="2"/>
      <c r="BI1571" s="2"/>
      <c r="BJ1571" s="2"/>
      <c r="BK1571" s="2"/>
      <c r="BL1571" s="2"/>
      <c r="BM1571" s="2"/>
      <c r="BN1571" s="2"/>
      <c r="BO1571" s="2"/>
      <c r="BP1571" s="2"/>
      <c r="BQ1571" s="2"/>
      <c r="BR1571" s="2"/>
      <c r="BS1571" s="2"/>
      <c r="BT1571" s="2"/>
      <c r="BU1571" s="2"/>
      <c r="BV1571" s="2"/>
      <c r="BW1571" s="2"/>
      <c r="BX1571" s="2"/>
      <c r="BY1571" s="2"/>
      <c r="BZ1571" s="2"/>
      <c r="CA1571" s="2"/>
      <c r="CB1571" s="2"/>
      <c r="CC1571" s="2"/>
      <c r="CD1571" s="2"/>
      <c r="CE1571" s="2"/>
      <c r="CF1571" s="2"/>
      <c r="CG1571" s="2"/>
      <c r="CH1571" s="2"/>
      <c r="CI1571" s="2"/>
      <c r="CJ1571" s="2"/>
      <c r="CK1571" s="2"/>
      <c r="CL1571" s="2"/>
      <c r="CM1571" s="2"/>
      <c r="CN1571" s="2"/>
      <c r="CO1571" s="2"/>
      <c r="CP1571" s="2"/>
      <c r="CQ1571" s="2"/>
      <c r="CR1571" s="2"/>
      <c r="CS1571" s="2"/>
      <c r="CT1571" s="2"/>
      <c r="CU1571" s="2"/>
      <c r="CV1571" s="2"/>
      <c r="CW1571" s="2"/>
      <c r="CX1571" s="2"/>
      <c r="CY1571" s="2"/>
      <c r="CZ1571" s="2"/>
      <c r="DA1571" s="2"/>
      <c r="DB1571" s="2"/>
      <c r="DC1571" s="2"/>
      <c r="DD1571" s="2"/>
      <c r="DE1571" s="2"/>
      <c r="DF1571" s="2"/>
      <c r="DG1571" s="2"/>
      <c r="DH1571" s="2"/>
      <c r="DI1571" s="2"/>
      <c r="DJ1571" s="2"/>
      <c r="DK1571" s="2"/>
      <c r="DL1571" s="2"/>
      <c r="DM1571" s="2"/>
      <c r="DN1571" s="2"/>
      <c r="DO1571" s="2"/>
      <c r="DP1571" s="2"/>
      <c r="DQ1571" s="2"/>
      <c r="DR1571" s="2"/>
      <c r="DS1571" s="2"/>
      <c r="DT1571" s="2"/>
      <c r="DU1571" s="2"/>
      <c r="DV1571" s="2"/>
      <c r="DW1571" s="2"/>
      <c r="DX1571" s="2"/>
      <c r="DY1571" s="2"/>
      <c r="DZ1571" s="2"/>
      <c r="EA1571" s="2"/>
      <c r="EB1571" s="2"/>
      <c r="EC1571" s="2"/>
      <c r="ED1571" s="2"/>
      <c r="EE1571" s="2"/>
      <c r="EF1571" s="2"/>
      <c r="EG1571" s="2"/>
      <c r="EH1571" s="2"/>
      <c r="EI1571" s="2"/>
      <c r="EJ1571" s="2"/>
      <c r="EK1571" s="2"/>
      <c r="EL1571" s="2"/>
      <c r="EM1571" s="2"/>
      <c r="EN1571" s="2"/>
      <c r="EO1571" s="2"/>
      <c r="EP1571" s="2"/>
      <c r="EQ1571" s="2"/>
      <c r="ER1571" s="2"/>
      <c r="ES1571" s="2"/>
      <c r="ET1571" s="2"/>
      <c r="EU1571" s="2"/>
      <c r="EV1571" s="2"/>
      <c r="EW1571" s="2"/>
      <c r="EX1571" s="2"/>
      <c r="EY1571" s="2"/>
      <c r="EZ1571" s="2"/>
      <c r="FA1571" s="2"/>
      <c r="FB1571" s="2"/>
      <c r="FC1571" s="2"/>
      <c r="FD1571" s="2"/>
      <c r="FE1571" s="2"/>
      <c r="FF1571" s="2"/>
      <c r="FG1571" s="2"/>
      <c r="FH1571" s="2"/>
      <c r="FI1571" s="2"/>
      <c r="FJ1571" s="2"/>
      <c r="FK1571" s="2"/>
      <c r="FL1571" s="2"/>
      <c r="FM1571" s="2"/>
      <c r="FN1571" s="2"/>
      <c r="FO1571" s="2"/>
      <c r="FP1571" s="2"/>
      <c r="FQ1571" s="2"/>
      <c r="FR1571" s="2"/>
      <c r="FS1571" s="2"/>
    </row>
    <row r="1572" spans="1:175" s="15" customFormat="1" ht="13.5">
      <c r="A1572" s="7"/>
      <c r="B1572" s="116"/>
      <c r="C1572" s="117"/>
      <c r="D1572" s="117"/>
      <c r="E1572" s="117"/>
      <c r="F1572" s="117"/>
      <c r="G1572" s="117"/>
      <c r="H1572" s="117"/>
      <c r="I1572" s="117"/>
      <c r="J1572" s="117"/>
      <c r="K1572" s="117"/>
      <c r="L1572" s="117"/>
      <c r="M1572" s="117"/>
      <c r="N1572" s="117"/>
      <c r="O1572" s="117"/>
      <c r="P1572" s="117"/>
      <c r="Q1572" s="117"/>
      <c r="R1572" s="117"/>
      <c r="S1572" s="117"/>
      <c r="T1572" s="117"/>
      <c r="U1572" s="117"/>
      <c r="V1572" s="117"/>
      <c r="W1572" s="117"/>
      <c r="X1572" s="117"/>
      <c r="Y1572" s="117"/>
      <c r="Z1572" s="118"/>
      <c r="AA1572" s="120"/>
      <c r="AB1572" s="117"/>
      <c r="AC1572" s="117"/>
      <c r="AD1572" s="117"/>
      <c r="AE1572" s="117"/>
      <c r="AF1572" s="117"/>
      <c r="AG1572" s="117"/>
      <c r="AH1572" s="117"/>
      <c r="AI1572" s="118"/>
      <c r="AJ1572" s="120"/>
      <c r="AK1572" s="117"/>
      <c r="AL1572" s="117"/>
      <c r="AM1572" s="117"/>
      <c r="AN1572" s="117"/>
      <c r="AO1572" s="117"/>
      <c r="AP1572" s="117"/>
      <c r="AQ1572" s="117"/>
      <c r="AR1572" s="118"/>
      <c r="AS1572" s="120"/>
      <c r="AT1572" s="117"/>
      <c r="AU1572" s="117"/>
      <c r="AV1572" s="117"/>
      <c r="AW1572" s="117"/>
      <c r="AX1572" s="122"/>
      <c r="AY1572" s="2"/>
      <c r="AZ1572" s="2"/>
      <c r="BA1572" s="2"/>
      <c r="BB1572" s="2"/>
      <c r="BC1572" s="2"/>
      <c r="BD1572" s="2"/>
      <c r="BE1572" s="2"/>
      <c r="BF1572" s="2"/>
      <c r="BG1572" s="2"/>
      <c r="BH1572" s="2"/>
      <c r="BI1572" s="2"/>
      <c r="BJ1572" s="2"/>
      <c r="BK1572" s="2"/>
      <c r="BL1572" s="2"/>
      <c r="BM1572" s="2"/>
      <c r="BN1572" s="2"/>
      <c r="BO1572" s="2"/>
      <c r="BP1572" s="2"/>
      <c r="BQ1572" s="2"/>
      <c r="BR1572" s="2"/>
      <c r="BS1572" s="2"/>
      <c r="BT1572" s="2"/>
      <c r="BU1572" s="2"/>
      <c r="BV1572" s="2"/>
      <c r="BW1572" s="2"/>
      <c r="BX1572" s="2"/>
      <c r="BY1572" s="2"/>
      <c r="BZ1572" s="2"/>
      <c r="CA1572" s="2"/>
      <c r="CB1572" s="2"/>
      <c r="CC1572" s="2"/>
      <c r="CD1572" s="2"/>
      <c r="CE1572" s="2"/>
      <c r="CF1572" s="2"/>
      <c r="CG1572" s="2"/>
      <c r="CH1572" s="2"/>
      <c r="CI1572" s="2"/>
      <c r="CJ1572" s="2"/>
      <c r="CK1572" s="2"/>
      <c r="CL1572" s="2"/>
      <c r="CM1572" s="2"/>
      <c r="CN1572" s="2"/>
      <c r="CO1572" s="2"/>
      <c r="CP1572" s="2"/>
      <c r="CQ1572" s="2"/>
      <c r="CR1572" s="2"/>
      <c r="CS1572" s="2"/>
      <c r="CT1572" s="2"/>
      <c r="CU1572" s="2"/>
      <c r="CV1572" s="2"/>
      <c r="CW1572" s="2"/>
      <c r="CX1572" s="2"/>
      <c r="CY1572" s="2"/>
      <c r="CZ1572" s="2"/>
      <c r="DA1572" s="2"/>
      <c r="DB1572" s="2"/>
      <c r="DC1572" s="2"/>
      <c r="DD1572" s="2"/>
      <c r="DE1572" s="2"/>
      <c r="DF1572" s="2"/>
      <c r="DG1572" s="2"/>
      <c r="DH1572" s="2"/>
      <c r="DI1572" s="2"/>
      <c r="DJ1572" s="2"/>
      <c r="DK1572" s="2"/>
      <c r="DL1572" s="2"/>
      <c r="DM1572" s="2"/>
      <c r="DN1572" s="2"/>
      <c r="DO1572" s="2"/>
      <c r="DP1572" s="2"/>
      <c r="DQ1572" s="2"/>
      <c r="DR1572" s="2"/>
      <c r="DS1572" s="2"/>
      <c r="DT1572" s="2"/>
      <c r="DU1572" s="2"/>
      <c r="DV1572" s="2"/>
      <c r="DW1572" s="2"/>
      <c r="DX1572" s="2"/>
      <c r="DY1572" s="2"/>
      <c r="DZ1572" s="2"/>
      <c r="EA1572" s="2"/>
      <c r="EB1572" s="2"/>
      <c r="EC1572" s="2"/>
      <c r="ED1572" s="2"/>
      <c r="EE1572" s="2"/>
      <c r="EF1572" s="2"/>
      <c r="EG1572" s="2"/>
      <c r="EH1572" s="2"/>
      <c r="EI1572" s="2"/>
      <c r="EJ1572" s="2"/>
      <c r="EK1572" s="2"/>
      <c r="EL1572" s="2"/>
      <c r="EM1572" s="2"/>
      <c r="EN1572" s="2"/>
      <c r="EO1572" s="2"/>
      <c r="EP1572" s="2"/>
      <c r="EQ1572" s="2"/>
      <c r="ER1572" s="2"/>
      <c r="ES1572" s="2"/>
      <c r="ET1572" s="2"/>
      <c r="EU1572" s="2"/>
      <c r="EV1572" s="2"/>
      <c r="EW1572" s="2"/>
      <c r="EX1572" s="2"/>
      <c r="EY1572" s="2"/>
      <c r="EZ1572" s="2"/>
      <c r="FA1572" s="2"/>
      <c r="FB1572" s="2"/>
      <c r="FC1572" s="2"/>
      <c r="FD1572" s="2"/>
      <c r="FE1572" s="2"/>
      <c r="FF1572" s="2"/>
      <c r="FG1572" s="2"/>
      <c r="FH1572" s="2"/>
      <c r="FI1572" s="2"/>
      <c r="FJ1572" s="2"/>
      <c r="FK1572" s="2"/>
      <c r="FL1572" s="2"/>
      <c r="FM1572" s="2"/>
      <c r="FN1572" s="2"/>
      <c r="FO1572" s="2"/>
      <c r="FP1572" s="2"/>
      <c r="FQ1572" s="2"/>
      <c r="FR1572" s="2"/>
      <c r="FS1572" s="2"/>
    </row>
    <row r="1573" spans="1:175" s="15" customFormat="1" ht="18.75" customHeight="1">
      <c r="A1573" s="7"/>
      <c r="B1573" s="22"/>
      <c r="C1573" s="101" t="s">
        <v>255</v>
      </c>
      <c r="D1573" s="102"/>
      <c r="E1573" s="102"/>
      <c r="F1573" s="102"/>
      <c r="G1573" s="102"/>
      <c r="H1573" s="102"/>
      <c r="I1573" s="102"/>
      <c r="J1573" s="102"/>
      <c r="K1573" s="102"/>
      <c r="L1573" s="102"/>
      <c r="M1573" s="102"/>
      <c r="N1573" s="102"/>
      <c r="O1573" s="102"/>
      <c r="P1573" s="102"/>
      <c r="Q1573" s="102"/>
      <c r="R1573" s="102"/>
      <c r="S1573" s="102"/>
      <c r="T1573" s="102"/>
      <c r="U1573" s="102"/>
      <c r="V1573" s="102"/>
      <c r="W1573" s="102"/>
      <c r="X1573" s="102"/>
      <c r="Y1573" s="102"/>
      <c r="Z1573" s="103"/>
      <c r="AA1573" s="104">
        <v>33671</v>
      </c>
      <c r="AB1573" s="105"/>
      <c r="AC1573" s="105"/>
      <c r="AD1573" s="105"/>
      <c r="AE1573" s="105"/>
      <c r="AF1573" s="105"/>
      <c r="AG1573" s="105"/>
      <c r="AH1573" s="105"/>
      <c r="AI1573" s="106"/>
      <c r="AJ1573" s="104">
        <v>33671</v>
      </c>
      <c r="AK1573" s="105"/>
      <c r="AL1573" s="105"/>
      <c r="AM1573" s="105"/>
      <c r="AN1573" s="105"/>
      <c r="AO1573" s="105"/>
      <c r="AP1573" s="105"/>
      <c r="AQ1573" s="105"/>
      <c r="AR1573" s="106"/>
      <c r="AS1573" s="107"/>
      <c r="AT1573" s="108"/>
      <c r="AU1573" s="108"/>
      <c r="AV1573" s="108"/>
      <c r="AW1573" s="108"/>
      <c r="AX1573" s="109"/>
      <c r="AY1573" s="2"/>
      <c r="AZ1573" s="2"/>
      <c r="BA1573" s="2"/>
      <c r="BB1573" s="2"/>
      <c r="BC1573" s="2"/>
      <c r="BD1573" s="2"/>
      <c r="BE1573" s="2"/>
      <c r="BF1573" s="2"/>
      <c r="BG1573" s="2"/>
      <c r="BH1573" s="2"/>
      <c r="BI1573" s="2"/>
      <c r="BJ1573" s="2"/>
      <c r="BK1573" s="2"/>
      <c r="BL1573" s="2"/>
      <c r="BM1573" s="2"/>
      <c r="BN1573" s="2"/>
      <c r="BO1573" s="2"/>
      <c r="BP1573" s="2"/>
      <c r="BQ1573" s="2"/>
      <c r="BR1573" s="2"/>
      <c r="BS1573" s="2"/>
      <c r="BT1573" s="2"/>
      <c r="BU1573" s="2"/>
      <c r="BV1573" s="2"/>
      <c r="BW1573" s="2"/>
      <c r="BX1573" s="2"/>
      <c r="BY1573" s="2"/>
      <c r="BZ1573" s="2"/>
      <c r="CA1573" s="2"/>
      <c r="CB1573" s="2"/>
      <c r="CC1573" s="2"/>
      <c r="CD1573" s="2"/>
      <c r="CE1573" s="2"/>
      <c r="CF1573" s="2"/>
      <c r="CG1573" s="2"/>
      <c r="CH1573" s="2"/>
      <c r="CI1573" s="2"/>
      <c r="CJ1573" s="2"/>
      <c r="CK1573" s="2"/>
      <c r="CL1573" s="2"/>
      <c r="CM1573" s="2"/>
      <c r="CN1573" s="2"/>
      <c r="CO1573" s="2"/>
      <c r="CP1573" s="2"/>
      <c r="CQ1573" s="2"/>
      <c r="CR1573" s="2"/>
      <c r="CS1573" s="2"/>
      <c r="CT1573" s="2"/>
      <c r="CU1573" s="2"/>
      <c r="CV1573" s="2"/>
      <c r="CW1573" s="2"/>
      <c r="CX1573" s="2"/>
      <c r="CY1573" s="2"/>
      <c r="CZ1573" s="2"/>
      <c r="DA1573" s="2"/>
      <c r="DB1573" s="2"/>
      <c r="DC1573" s="2"/>
      <c r="DD1573" s="2"/>
      <c r="DE1573" s="2"/>
      <c r="DF1573" s="2"/>
      <c r="DG1573" s="2"/>
      <c r="DH1573" s="2"/>
      <c r="DI1573" s="2"/>
      <c r="DJ1573" s="2"/>
      <c r="DK1573" s="2"/>
      <c r="DL1573" s="2"/>
      <c r="DM1573" s="2"/>
      <c r="DN1573" s="2"/>
      <c r="DO1573" s="2"/>
      <c r="DP1573" s="2"/>
      <c r="DQ1573" s="2"/>
      <c r="DR1573" s="2"/>
      <c r="DS1573" s="2"/>
      <c r="DT1573" s="2"/>
      <c r="DU1573" s="2"/>
      <c r="DV1573" s="2"/>
      <c r="DW1573" s="2"/>
      <c r="DX1573" s="2"/>
      <c r="DY1573" s="2"/>
      <c r="DZ1573" s="2"/>
      <c r="EA1573" s="2"/>
      <c r="EB1573" s="2"/>
      <c r="EC1573" s="2"/>
      <c r="ED1573" s="2"/>
      <c r="EE1573" s="2"/>
      <c r="EF1573" s="2"/>
      <c r="EG1573" s="2"/>
      <c r="EH1573" s="2"/>
      <c r="EI1573" s="2"/>
      <c r="EJ1573" s="2"/>
      <c r="EK1573" s="2"/>
      <c r="EL1573" s="2"/>
      <c r="EM1573" s="2"/>
      <c r="EN1573" s="2"/>
      <c r="EO1573" s="2"/>
      <c r="EP1573" s="2"/>
      <c r="EQ1573" s="2"/>
      <c r="ER1573" s="2"/>
      <c r="ES1573" s="2"/>
      <c r="ET1573" s="2"/>
      <c r="EU1573" s="2"/>
      <c r="EV1573" s="2"/>
      <c r="EW1573" s="2"/>
      <c r="EX1573" s="2"/>
      <c r="EY1573" s="2"/>
      <c r="EZ1573" s="2"/>
      <c r="FA1573" s="2"/>
      <c r="FB1573" s="2"/>
      <c r="FC1573" s="2"/>
      <c r="FD1573" s="2"/>
      <c r="FE1573" s="2"/>
      <c r="FF1573" s="2"/>
      <c r="FG1573" s="2"/>
      <c r="FH1573" s="2"/>
      <c r="FI1573" s="2"/>
      <c r="FJ1573" s="2"/>
      <c r="FK1573" s="2"/>
      <c r="FL1573" s="2"/>
      <c r="FM1573" s="2"/>
      <c r="FN1573" s="2"/>
      <c r="FO1573" s="2"/>
      <c r="FP1573" s="2"/>
      <c r="FQ1573" s="2"/>
      <c r="FR1573" s="2"/>
      <c r="FS1573" s="2"/>
    </row>
    <row r="1574" spans="1:175" s="15" customFormat="1" ht="18.75" customHeight="1">
      <c r="A1574" s="7"/>
      <c r="B1574" s="22"/>
      <c r="C1574" s="101" t="s">
        <v>256</v>
      </c>
      <c r="D1574" s="102"/>
      <c r="E1574" s="102"/>
      <c r="F1574" s="102"/>
      <c r="G1574" s="102"/>
      <c r="H1574" s="102"/>
      <c r="I1574" s="102"/>
      <c r="J1574" s="102"/>
      <c r="K1574" s="102"/>
      <c r="L1574" s="102"/>
      <c r="M1574" s="102"/>
      <c r="N1574" s="102"/>
      <c r="O1574" s="102"/>
      <c r="P1574" s="102"/>
      <c r="Q1574" s="102"/>
      <c r="R1574" s="102"/>
      <c r="S1574" s="102"/>
      <c r="T1574" s="102"/>
      <c r="U1574" s="102"/>
      <c r="V1574" s="102"/>
      <c r="W1574" s="102"/>
      <c r="X1574" s="102"/>
      <c r="Y1574" s="102"/>
      <c r="Z1574" s="103"/>
      <c r="AA1574" s="104">
        <v>33</v>
      </c>
      <c r="AB1574" s="105"/>
      <c r="AC1574" s="105"/>
      <c r="AD1574" s="105"/>
      <c r="AE1574" s="105"/>
      <c r="AF1574" s="105"/>
      <c r="AG1574" s="105"/>
      <c r="AH1574" s="105"/>
      <c r="AI1574" s="106"/>
      <c r="AJ1574" s="104">
        <v>141</v>
      </c>
      <c r="AK1574" s="105"/>
      <c r="AL1574" s="105"/>
      <c r="AM1574" s="105"/>
      <c r="AN1574" s="105"/>
      <c r="AO1574" s="105"/>
      <c r="AP1574" s="105"/>
      <c r="AQ1574" s="105"/>
      <c r="AR1574" s="106"/>
      <c r="AS1574" s="107"/>
      <c r="AT1574" s="108"/>
      <c r="AU1574" s="108"/>
      <c r="AV1574" s="108"/>
      <c r="AW1574" s="108"/>
      <c r="AX1574" s="109"/>
      <c r="AY1574" s="2"/>
      <c r="AZ1574" s="2"/>
      <c r="BA1574" s="2"/>
      <c r="BB1574" s="2"/>
      <c r="BC1574" s="2"/>
      <c r="BD1574" s="2"/>
      <c r="BE1574" s="2"/>
      <c r="BF1574" s="2"/>
      <c r="BG1574" s="2"/>
      <c r="BH1574" s="2"/>
      <c r="BI1574" s="2"/>
      <c r="BJ1574" s="2"/>
      <c r="BK1574" s="2"/>
      <c r="BL1574" s="2"/>
      <c r="BM1574" s="2"/>
      <c r="BN1574" s="2"/>
      <c r="BO1574" s="2"/>
      <c r="BP1574" s="2"/>
      <c r="BQ1574" s="2"/>
      <c r="BR1574" s="2"/>
      <c r="BS1574" s="2"/>
      <c r="BT1574" s="2"/>
      <c r="BU1574" s="2"/>
      <c r="BV1574" s="2"/>
      <c r="BW1574" s="2"/>
      <c r="BX1574" s="2"/>
      <c r="BY1574" s="2"/>
      <c r="BZ1574" s="2"/>
      <c r="CA1574" s="2"/>
      <c r="CB1574" s="2"/>
      <c r="CC1574" s="2"/>
      <c r="CD1574" s="2"/>
      <c r="CE1574" s="2"/>
      <c r="CF1574" s="2"/>
      <c r="CG1574" s="2"/>
      <c r="CH1574" s="2"/>
      <c r="CI1574" s="2"/>
      <c r="CJ1574" s="2"/>
      <c r="CK1574" s="2"/>
      <c r="CL1574" s="2"/>
      <c r="CM1574" s="2"/>
      <c r="CN1574" s="2"/>
      <c r="CO1574" s="2"/>
      <c r="CP1574" s="2"/>
      <c r="CQ1574" s="2"/>
      <c r="CR1574" s="2"/>
      <c r="CS1574" s="2"/>
      <c r="CT1574" s="2"/>
      <c r="CU1574" s="2"/>
      <c r="CV1574" s="2"/>
      <c r="CW1574" s="2"/>
      <c r="CX1574" s="2"/>
      <c r="CY1574" s="2"/>
      <c r="CZ1574" s="2"/>
      <c r="DA1574" s="2"/>
      <c r="DB1574" s="2"/>
      <c r="DC1574" s="2"/>
      <c r="DD1574" s="2"/>
      <c r="DE1574" s="2"/>
      <c r="DF1574" s="2"/>
      <c r="DG1574" s="2"/>
      <c r="DH1574" s="2"/>
      <c r="DI1574" s="2"/>
      <c r="DJ1574" s="2"/>
      <c r="DK1574" s="2"/>
      <c r="DL1574" s="2"/>
      <c r="DM1574" s="2"/>
      <c r="DN1574" s="2"/>
      <c r="DO1574" s="2"/>
      <c r="DP1574" s="2"/>
      <c r="DQ1574" s="2"/>
      <c r="DR1574" s="2"/>
      <c r="DS1574" s="2"/>
      <c r="DT1574" s="2"/>
      <c r="DU1574" s="2"/>
      <c r="DV1574" s="2"/>
      <c r="DW1574" s="2"/>
      <c r="DX1574" s="2"/>
      <c r="DY1574" s="2"/>
      <c r="DZ1574" s="2"/>
      <c r="EA1574" s="2"/>
      <c r="EB1574" s="2"/>
      <c r="EC1574" s="2"/>
      <c r="ED1574" s="2"/>
      <c r="EE1574" s="2"/>
      <c r="EF1574" s="2"/>
      <c r="EG1574" s="2"/>
      <c r="EH1574" s="2"/>
      <c r="EI1574" s="2"/>
      <c r="EJ1574" s="2"/>
      <c r="EK1574" s="2"/>
      <c r="EL1574" s="2"/>
      <c r="EM1574" s="2"/>
      <c r="EN1574" s="2"/>
      <c r="EO1574" s="2"/>
      <c r="EP1574" s="2"/>
      <c r="EQ1574" s="2"/>
      <c r="ER1574" s="2"/>
      <c r="ES1574" s="2"/>
      <c r="ET1574" s="2"/>
      <c r="EU1574" s="2"/>
      <c r="EV1574" s="2"/>
      <c r="EW1574" s="2"/>
      <c r="EX1574" s="2"/>
      <c r="EY1574" s="2"/>
      <c r="EZ1574" s="2"/>
      <c r="FA1574" s="2"/>
      <c r="FB1574" s="2"/>
      <c r="FC1574" s="2"/>
      <c r="FD1574" s="2"/>
      <c r="FE1574" s="2"/>
      <c r="FF1574" s="2"/>
      <c r="FG1574" s="2"/>
      <c r="FH1574" s="2"/>
      <c r="FI1574" s="2"/>
      <c r="FJ1574" s="2"/>
      <c r="FK1574" s="2"/>
      <c r="FL1574" s="2"/>
      <c r="FM1574" s="2"/>
      <c r="FN1574" s="2"/>
      <c r="FO1574" s="2"/>
      <c r="FP1574" s="2"/>
      <c r="FQ1574" s="2"/>
      <c r="FR1574" s="2"/>
      <c r="FS1574" s="2"/>
    </row>
    <row r="1575" spans="1:175" s="15" customFormat="1" ht="18.75" customHeight="1" thickBot="1">
      <c r="A1575" s="16"/>
      <c r="B1575" s="92" t="s">
        <v>14</v>
      </c>
      <c r="C1575" s="93"/>
      <c r="D1575" s="93"/>
      <c r="E1575" s="93"/>
      <c r="F1575" s="93"/>
      <c r="G1575" s="93"/>
      <c r="H1575" s="93"/>
      <c r="I1575" s="93"/>
      <c r="J1575" s="93"/>
      <c r="K1575" s="93"/>
      <c r="L1575" s="93"/>
      <c r="M1575" s="93"/>
      <c r="N1575" s="93"/>
      <c r="O1575" s="93"/>
      <c r="P1575" s="93"/>
      <c r="Q1575" s="93"/>
      <c r="R1575" s="93"/>
      <c r="S1575" s="93"/>
      <c r="T1575" s="93"/>
      <c r="U1575" s="93"/>
      <c r="V1575" s="93"/>
      <c r="W1575" s="93"/>
      <c r="X1575" s="93"/>
      <c r="Y1575" s="93"/>
      <c r="Z1575" s="94"/>
      <c r="AA1575" s="95">
        <f>SUM($AA$1573:$AA$1574)</f>
        <v>33704</v>
      </c>
      <c r="AB1575" s="96"/>
      <c r="AC1575" s="96"/>
      <c r="AD1575" s="96"/>
      <c r="AE1575" s="96"/>
      <c r="AF1575" s="96"/>
      <c r="AG1575" s="96"/>
      <c r="AH1575" s="96"/>
      <c r="AI1575" s="97"/>
      <c r="AJ1575" s="95">
        <f>SUM($AJ$1573:$AJ$1574)</f>
        <v>33812</v>
      </c>
      <c r="AK1575" s="96"/>
      <c r="AL1575" s="96"/>
      <c r="AM1575" s="96"/>
      <c r="AN1575" s="96"/>
      <c r="AO1575" s="96"/>
      <c r="AP1575" s="96"/>
      <c r="AQ1575" s="96"/>
      <c r="AR1575" s="97"/>
      <c r="AS1575" s="98"/>
      <c r="AT1575" s="99"/>
      <c r="AU1575" s="99"/>
      <c r="AV1575" s="99"/>
      <c r="AW1575" s="99"/>
      <c r="AX1575" s="100"/>
      <c r="AY1575" s="2"/>
      <c r="AZ1575" s="2"/>
      <c r="BA1575" s="2"/>
      <c r="BB1575" s="2"/>
      <c r="BC1575" s="2"/>
      <c r="BD1575" s="2"/>
      <c r="BE1575" s="2"/>
      <c r="BF1575" s="2"/>
      <c r="BG1575" s="2"/>
      <c r="BH1575" s="2"/>
      <c r="BI1575" s="2"/>
      <c r="BJ1575" s="2"/>
      <c r="BK1575" s="2"/>
      <c r="BL1575" s="2"/>
      <c r="BM1575" s="2"/>
      <c r="BN1575" s="2"/>
      <c r="BO1575" s="2"/>
      <c r="BP1575" s="2"/>
      <c r="BQ1575" s="2"/>
      <c r="BR1575" s="2"/>
      <c r="BS1575" s="2"/>
      <c r="BT1575" s="2"/>
      <c r="BU1575" s="2"/>
      <c r="BV1575" s="2"/>
      <c r="BW1575" s="2"/>
      <c r="BX1575" s="2"/>
      <c r="BY1575" s="2"/>
      <c r="BZ1575" s="2"/>
      <c r="CA1575" s="2"/>
      <c r="CB1575" s="2"/>
      <c r="CC1575" s="2"/>
      <c r="CD1575" s="2"/>
      <c r="CE1575" s="2"/>
      <c r="CF1575" s="2"/>
      <c r="CG1575" s="2"/>
      <c r="CH1575" s="2"/>
      <c r="CI1575" s="2"/>
      <c r="CJ1575" s="2"/>
      <c r="CK1575" s="2"/>
      <c r="CL1575" s="2"/>
      <c r="CM1575" s="2"/>
      <c r="CN1575" s="2"/>
      <c r="CO1575" s="2"/>
      <c r="CP1575" s="2"/>
      <c r="CQ1575" s="2"/>
      <c r="CR1575" s="2"/>
      <c r="CS1575" s="2"/>
      <c r="CT1575" s="2"/>
      <c r="CU1575" s="2"/>
      <c r="CV1575" s="2"/>
      <c r="CW1575" s="2"/>
      <c r="CX1575" s="2"/>
      <c r="CY1575" s="2"/>
      <c r="CZ1575" s="2"/>
      <c r="DA1575" s="2"/>
      <c r="DB1575" s="2"/>
      <c r="DC1575" s="2"/>
      <c r="DD1575" s="2"/>
      <c r="DE1575" s="2"/>
      <c r="DF1575" s="2"/>
      <c r="DG1575" s="2"/>
      <c r="DH1575" s="2"/>
      <c r="DI1575" s="2"/>
      <c r="DJ1575" s="2"/>
      <c r="DK1575" s="2"/>
      <c r="DL1575" s="2"/>
      <c r="DM1575" s="2"/>
      <c r="DN1575" s="2"/>
      <c r="DO1575" s="2"/>
      <c r="DP1575" s="2"/>
      <c r="DQ1575" s="2"/>
      <c r="DR1575" s="2"/>
      <c r="DS1575" s="2"/>
      <c r="DT1575" s="2"/>
      <c r="DU1575" s="2"/>
      <c r="DV1575" s="2"/>
      <c r="DW1575" s="2"/>
      <c r="DX1575" s="2"/>
      <c r="DY1575" s="2"/>
      <c r="DZ1575" s="2"/>
      <c r="EA1575" s="2"/>
      <c r="EB1575" s="2"/>
      <c r="EC1575" s="2"/>
      <c r="ED1575" s="2"/>
      <c r="EE1575" s="2"/>
      <c r="EF1575" s="2"/>
      <c r="EG1575" s="2"/>
      <c r="EH1575" s="2"/>
      <c r="EI1575" s="2"/>
      <c r="EJ1575" s="2"/>
      <c r="EK1575" s="2"/>
      <c r="EL1575" s="2"/>
      <c r="EM1575" s="2"/>
      <c r="EN1575" s="2"/>
      <c r="EO1575" s="2"/>
      <c r="EP1575" s="2"/>
      <c r="EQ1575" s="2"/>
      <c r="ER1575" s="2"/>
      <c r="ES1575" s="2"/>
      <c r="ET1575" s="2"/>
      <c r="EU1575" s="2"/>
      <c r="EV1575" s="2"/>
      <c r="EW1575" s="2"/>
      <c r="EX1575" s="2"/>
      <c r="EY1575" s="2"/>
      <c r="EZ1575" s="2"/>
      <c r="FA1575" s="2"/>
      <c r="FB1575" s="2"/>
      <c r="FC1575" s="2"/>
      <c r="FD1575" s="2"/>
      <c r="FE1575" s="2"/>
      <c r="FF1575" s="2"/>
      <c r="FG1575" s="2"/>
      <c r="FH1575" s="2"/>
      <c r="FI1575" s="2"/>
      <c r="FJ1575" s="2"/>
      <c r="FK1575" s="2"/>
      <c r="FL1575" s="2"/>
      <c r="FM1575" s="2"/>
      <c r="FN1575" s="2"/>
      <c r="FO1575" s="2"/>
      <c r="FP1575" s="2"/>
      <c r="FQ1575" s="2"/>
      <c r="FR1575" s="2"/>
      <c r="FS1575" s="2"/>
    </row>
    <row r="1577" spans="1:175" ht="18.75">
      <c r="A1577" s="1" t="s">
        <v>0</v>
      </c>
      <c r="AW1577" s="3"/>
      <c r="AX1577" s="4"/>
      <c r="AY1577" s="3"/>
    </row>
    <row r="1579" spans="1:175" ht="18.75">
      <c r="B1579" s="123" t="s">
        <v>8</v>
      </c>
      <c r="C1579" s="124"/>
      <c r="D1579" s="124"/>
      <c r="E1579" s="124"/>
      <c r="F1579" s="124"/>
      <c r="G1579" s="124"/>
      <c r="H1579" s="124"/>
      <c r="I1579" s="124"/>
      <c r="J1579" s="124"/>
      <c r="K1579" s="124"/>
      <c r="L1579" s="124"/>
      <c r="M1579" s="124"/>
      <c r="N1579" s="124"/>
      <c r="O1579" s="124"/>
      <c r="P1579" s="124"/>
      <c r="Q1579" s="124"/>
      <c r="R1579" s="124"/>
      <c r="S1579" s="124"/>
      <c r="T1579" s="124"/>
      <c r="U1579" s="124"/>
      <c r="V1579" s="124"/>
      <c r="W1579" s="124"/>
      <c r="X1579" s="124"/>
      <c r="Y1579" s="124"/>
      <c r="Z1579" s="124"/>
      <c r="AA1579" s="124"/>
      <c r="AB1579" s="124"/>
      <c r="AC1579" s="124"/>
      <c r="AD1579" s="124"/>
      <c r="AE1579" s="124"/>
      <c r="AF1579" s="124"/>
      <c r="AG1579" s="124"/>
      <c r="AH1579" s="124"/>
      <c r="AI1579" s="124"/>
      <c r="AJ1579" s="124"/>
      <c r="AK1579" s="124"/>
      <c r="AL1579" s="124"/>
      <c r="AM1579" s="124"/>
      <c r="AN1579" s="124"/>
      <c r="AO1579" s="124"/>
      <c r="AP1579" s="124"/>
      <c r="AQ1579" s="124"/>
      <c r="AR1579" s="124"/>
      <c r="AS1579" s="124"/>
      <c r="AT1579" s="124"/>
      <c r="AU1579" s="124"/>
      <c r="AV1579" s="124"/>
      <c r="AW1579" s="124"/>
      <c r="AX1579" s="124"/>
    </row>
    <row r="1580" spans="1:175">
      <c r="Z1580" s="5"/>
      <c r="AD1580" s="5"/>
      <c r="AE1580" s="5"/>
      <c r="AF1580" s="5"/>
      <c r="AG1580" s="5"/>
      <c r="AH1580" s="5"/>
      <c r="AI1580" s="5"/>
      <c r="AO1580" s="5"/>
    </row>
    <row r="1581" spans="1:175" ht="13.5" thickBot="1">
      <c r="Z1581" s="5"/>
      <c r="AD1581" s="5"/>
      <c r="AE1581" s="5"/>
      <c r="AF1581" s="5"/>
      <c r="AG1581" s="5"/>
      <c r="AH1581" s="5"/>
      <c r="AI1581" s="5"/>
      <c r="AO1581" s="5"/>
    </row>
    <row r="1582" spans="1:175" ht="24.75" customHeight="1" thickBot="1">
      <c r="B1582" s="125" t="s">
        <v>1</v>
      </c>
      <c r="C1582" s="126"/>
      <c r="D1582" s="126"/>
      <c r="E1582" s="126"/>
      <c r="F1582" s="126"/>
      <c r="G1582" s="126"/>
      <c r="H1582" s="127" t="s">
        <v>257</v>
      </c>
      <c r="I1582" s="128"/>
      <c r="J1582" s="128"/>
      <c r="K1582" s="128"/>
      <c r="L1582" s="128"/>
      <c r="M1582" s="128"/>
      <c r="N1582" s="128"/>
      <c r="O1582" s="128"/>
      <c r="P1582" s="128"/>
      <c r="Q1582" s="128"/>
      <c r="R1582" s="128"/>
      <c r="S1582" s="128"/>
      <c r="T1582" s="128"/>
      <c r="U1582" s="128"/>
      <c r="V1582" s="128"/>
      <c r="W1582" s="128"/>
      <c r="X1582" s="128"/>
      <c r="Y1582" s="128"/>
      <c r="Z1582" s="128"/>
      <c r="AA1582" s="128"/>
      <c r="AB1582" s="128"/>
      <c r="AC1582" s="128"/>
      <c r="AD1582" s="128"/>
      <c r="AE1582" s="128"/>
      <c r="AF1582" s="128"/>
      <c r="AG1582" s="128"/>
      <c r="AH1582" s="128"/>
      <c r="AI1582" s="128"/>
      <c r="AJ1582" s="128"/>
      <c r="AK1582" s="128"/>
      <c r="AL1582" s="128"/>
      <c r="AM1582" s="128"/>
      <c r="AN1582" s="128"/>
      <c r="AO1582" s="128"/>
      <c r="AP1582" s="128"/>
      <c r="AQ1582" s="128"/>
      <c r="AR1582" s="128"/>
      <c r="AS1582" s="128"/>
      <c r="AT1582" s="128"/>
      <c r="AU1582" s="128"/>
      <c r="AV1582" s="128"/>
      <c r="AW1582" s="128"/>
      <c r="AX1582" s="129"/>
    </row>
    <row r="1583" spans="1:175" ht="14.25">
      <c r="B1583" s="6"/>
      <c r="C1583" s="6"/>
      <c r="D1583" s="6"/>
      <c r="E1583" s="6"/>
      <c r="F1583" s="6"/>
      <c r="G1583" s="6"/>
      <c r="H1583" s="7"/>
      <c r="I1583" s="7"/>
      <c r="J1583" s="7"/>
      <c r="K1583" s="7"/>
      <c r="L1583" s="8"/>
      <c r="M1583" s="8"/>
      <c r="N1583" s="8"/>
      <c r="O1583" s="8"/>
      <c r="P1583" s="7"/>
      <c r="Q1583" s="7"/>
      <c r="R1583" s="7"/>
      <c r="S1583" s="7"/>
      <c r="T1583" s="7"/>
      <c r="U1583" s="7"/>
      <c r="V1583" s="9"/>
      <c r="W1583" s="9"/>
      <c r="X1583" s="9"/>
      <c r="Y1583" s="9"/>
      <c r="Z1583" s="9"/>
      <c r="AA1583" s="9"/>
      <c r="AB1583" s="9"/>
      <c r="AC1583" s="9"/>
      <c r="AD1583" s="9"/>
      <c r="AE1583" s="9"/>
      <c r="AF1583" s="9"/>
      <c r="AG1583" s="9"/>
      <c r="AH1583" s="9"/>
      <c r="AI1583" s="9"/>
      <c r="AJ1583" s="9"/>
      <c r="AK1583" s="9"/>
      <c r="AL1583" s="9"/>
      <c r="AM1583" s="9"/>
      <c r="AN1583" s="9"/>
      <c r="AO1583" s="9"/>
      <c r="AP1583" s="9"/>
      <c r="AQ1583" s="9"/>
      <c r="AR1583" s="9"/>
      <c r="AS1583" s="9"/>
      <c r="AT1583" s="9"/>
      <c r="AU1583" s="9"/>
      <c r="AV1583" s="9"/>
      <c r="AW1583" s="9"/>
      <c r="AX1583" s="9"/>
    </row>
    <row r="1584" spans="1:175" ht="15" thickBot="1">
      <c r="A1584" s="10"/>
      <c r="B1584" s="9" t="s">
        <v>2</v>
      </c>
      <c r="C1584" s="7"/>
      <c r="D1584" s="7"/>
      <c r="E1584" s="7"/>
      <c r="F1584" s="7"/>
      <c r="G1584" s="7"/>
      <c r="H1584" s="7"/>
      <c r="I1584" s="7"/>
      <c r="J1584" s="7"/>
      <c r="K1584" s="7"/>
      <c r="L1584" s="8"/>
      <c r="M1584" s="8"/>
      <c r="N1584" s="8"/>
      <c r="O1584" s="8"/>
      <c r="P1584" s="7"/>
      <c r="Q1584" s="7"/>
      <c r="R1584" s="7"/>
      <c r="S1584" s="7"/>
      <c r="T1584" s="7"/>
      <c r="U1584" s="7"/>
      <c r="V1584" s="9"/>
      <c r="W1584" s="9"/>
      <c r="X1584" s="9"/>
      <c r="Y1584" s="9"/>
      <c r="Z1584" s="9"/>
      <c r="AA1584" s="9"/>
      <c r="AB1584" s="9"/>
      <c r="AC1584" s="9"/>
      <c r="AD1584" s="9"/>
      <c r="AE1584" s="9"/>
      <c r="AF1584" s="9"/>
      <c r="AG1584" s="9"/>
      <c r="AH1584" s="9"/>
      <c r="AI1584" s="9"/>
      <c r="AJ1584" s="9"/>
      <c r="AK1584" s="9"/>
      <c r="AL1584" s="9"/>
      <c r="AM1584" s="9"/>
      <c r="AN1584" s="9"/>
      <c r="AO1584" s="9"/>
      <c r="AP1584" s="9"/>
      <c r="AQ1584" s="9"/>
      <c r="AR1584" s="9"/>
      <c r="AS1584" s="9"/>
      <c r="AT1584" s="9"/>
      <c r="AU1584" s="9"/>
      <c r="AV1584" s="9"/>
      <c r="AW1584" s="9"/>
      <c r="AX1584" s="9"/>
    </row>
    <row r="1585" spans="1:50" ht="14.25">
      <c r="A1585" s="7"/>
      <c r="B1585" s="11"/>
      <c r="C1585" s="6"/>
      <c r="D1585" s="6"/>
      <c r="E1585" s="6"/>
      <c r="F1585" s="6"/>
      <c r="G1585" s="6"/>
      <c r="H1585" s="6"/>
      <c r="I1585" s="6"/>
      <c r="J1585" s="6"/>
      <c r="K1585" s="6"/>
      <c r="L1585" s="12"/>
      <c r="M1585" s="12"/>
      <c r="N1585" s="12"/>
      <c r="O1585" s="12"/>
      <c r="P1585" s="6"/>
      <c r="Q1585" s="6"/>
      <c r="R1585" s="6"/>
      <c r="S1585" s="6"/>
      <c r="T1585" s="6"/>
      <c r="U1585" s="6"/>
      <c r="V1585" s="13"/>
      <c r="W1585" s="13"/>
      <c r="X1585" s="13"/>
      <c r="Y1585" s="13"/>
      <c r="Z1585" s="13"/>
      <c r="AA1585" s="13"/>
      <c r="AB1585" s="13"/>
      <c r="AC1585" s="13"/>
      <c r="AD1585" s="13"/>
      <c r="AE1585" s="13"/>
      <c r="AF1585" s="13"/>
      <c r="AG1585" s="13"/>
      <c r="AH1585" s="13"/>
      <c r="AI1585" s="13"/>
      <c r="AJ1585" s="13"/>
      <c r="AK1585" s="13"/>
      <c r="AL1585" s="13"/>
      <c r="AM1585" s="13"/>
      <c r="AN1585" s="13"/>
      <c r="AO1585" s="13"/>
      <c r="AP1585" s="13"/>
      <c r="AQ1585" s="13"/>
      <c r="AR1585" s="13"/>
      <c r="AS1585" s="13"/>
      <c r="AT1585" s="13"/>
      <c r="AU1585" s="13"/>
      <c r="AV1585" s="13"/>
      <c r="AW1585" s="13"/>
      <c r="AX1585" s="14"/>
    </row>
    <row r="1586" spans="1:50" ht="12" customHeight="1">
      <c r="A1586" s="7"/>
      <c r="B1586" s="110" t="s">
        <v>258</v>
      </c>
      <c r="C1586" s="111"/>
      <c r="D1586" s="111"/>
      <c r="E1586" s="111"/>
      <c r="F1586" s="111"/>
      <c r="G1586" s="111"/>
      <c r="H1586" s="111"/>
      <c r="I1586" s="111"/>
      <c r="J1586" s="111"/>
      <c r="K1586" s="111"/>
      <c r="L1586" s="111"/>
      <c r="M1586" s="111"/>
      <c r="N1586" s="111"/>
      <c r="O1586" s="111"/>
      <c r="P1586" s="111"/>
      <c r="Q1586" s="111"/>
      <c r="R1586" s="111"/>
      <c r="S1586" s="111"/>
      <c r="T1586" s="111"/>
      <c r="U1586" s="111"/>
      <c r="V1586" s="111"/>
      <c r="W1586" s="111"/>
      <c r="X1586" s="111"/>
      <c r="Y1586" s="111"/>
      <c r="Z1586" s="111"/>
      <c r="AA1586" s="111"/>
      <c r="AB1586" s="111"/>
      <c r="AC1586" s="111"/>
      <c r="AD1586" s="111"/>
      <c r="AE1586" s="111"/>
      <c r="AF1586" s="111"/>
      <c r="AG1586" s="111"/>
      <c r="AH1586" s="111"/>
      <c r="AI1586" s="111"/>
      <c r="AJ1586" s="111"/>
      <c r="AK1586" s="111"/>
      <c r="AL1586" s="111"/>
      <c r="AM1586" s="111"/>
      <c r="AN1586" s="111"/>
      <c r="AO1586" s="111"/>
      <c r="AP1586" s="111"/>
      <c r="AQ1586" s="111"/>
      <c r="AR1586" s="111"/>
      <c r="AS1586" s="111"/>
      <c r="AT1586" s="111"/>
      <c r="AU1586" s="111"/>
      <c r="AV1586" s="111"/>
      <c r="AW1586" s="111"/>
      <c r="AX1586" s="112"/>
    </row>
    <row r="1587" spans="1:50" ht="12" customHeight="1">
      <c r="A1587" s="7"/>
      <c r="B1587" s="110"/>
      <c r="C1587" s="111"/>
      <c r="D1587" s="111"/>
      <c r="E1587" s="111"/>
      <c r="F1587" s="111"/>
      <c r="G1587" s="111"/>
      <c r="H1587" s="111"/>
      <c r="I1587" s="111"/>
      <c r="J1587" s="111"/>
      <c r="K1587" s="111"/>
      <c r="L1587" s="111"/>
      <c r="M1587" s="111"/>
      <c r="N1587" s="111"/>
      <c r="O1587" s="111"/>
      <c r="P1587" s="111"/>
      <c r="Q1587" s="111"/>
      <c r="R1587" s="111"/>
      <c r="S1587" s="111"/>
      <c r="T1587" s="111"/>
      <c r="U1587" s="111"/>
      <c r="V1587" s="111"/>
      <c r="W1587" s="111"/>
      <c r="X1587" s="111"/>
      <c r="Y1587" s="111"/>
      <c r="Z1587" s="111"/>
      <c r="AA1587" s="111"/>
      <c r="AB1587" s="111"/>
      <c r="AC1587" s="111"/>
      <c r="AD1587" s="111"/>
      <c r="AE1587" s="111"/>
      <c r="AF1587" s="111"/>
      <c r="AG1587" s="111"/>
      <c r="AH1587" s="111"/>
      <c r="AI1587" s="111"/>
      <c r="AJ1587" s="111"/>
      <c r="AK1587" s="111"/>
      <c r="AL1587" s="111"/>
      <c r="AM1587" s="111"/>
      <c r="AN1587" s="111"/>
      <c r="AO1587" s="111"/>
      <c r="AP1587" s="111"/>
      <c r="AQ1587" s="111"/>
      <c r="AR1587" s="111"/>
      <c r="AS1587" s="111"/>
      <c r="AT1587" s="111"/>
      <c r="AU1587" s="111"/>
      <c r="AV1587" s="111"/>
      <c r="AW1587" s="111"/>
      <c r="AX1587" s="112"/>
    </row>
    <row r="1588" spans="1:50" ht="12" customHeight="1">
      <c r="A1588" s="7"/>
      <c r="B1588" s="110"/>
      <c r="C1588" s="111"/>
      <c r="D1588" s="111"/>
      <c r="E1588" s="111"/>
      <c r="F1588" s="111"/>
      <c r="G1588" s="111"/>
      <c r="H1588" s="111"/>
      <c r="I1588" s="111"/>
      <c r="J1588" s="111"/>
      <c r="K1588" s="111"/>
      <c r="L1588" s="111"/>
      <c r="M1588" s="111"/>
      <c r="N1588" s="111"/>
      <c r="O1588" s="111"/>
      <c r="P1588" s="111"/>
      <c r="Q1588" s="111"/>
      <c r="R1588" s="111"/>
      <c r="S1588" s="111"/>
      <c r="T1588" s="111"/>
      <c r="U1588" s="111"/>
      <c r="V1588" s="111"/>
      <c r="W1588" s="111"/>
      <c r="X1588" s="111"/>
      <c r="Y1588" s="111"/>
      <c r="Z1588" s="111"/>
      <c r="AA1588" s="111"/>
      <c r="AB1588" s="111"/>
      <c r="AC1588" s="111"/>
      <c r="AD1588" s="111"/>
      <c r="AE1588" s="111"/>
      <c r="AF1588" s="111"/>
      <c r="AG1588" s="111"/>
      <c r="AH1588" s="111"/>
      <c r="AI1588" s="111"/>
      <c r="AJ1588" s="111"/>
      <c r="AK1588" s="111"/>
      <c r="AL1588" s="111"/>
      <c r="AM1588" s="111"/>
      <c r="AN1588" s="111"/>
      <c r="AO1588" s="111"/>
      <c r="AP1588" s="111"/>
      <c r="AQ1588" s="111"/>
      <c r="AR1588" s="111"/>
      <c r="AS1588" s="111"/>
      <c r="AT1588" s="111"/>
      <c r="AU1588" s="111"/>
      <c r="AV1588" s="111"/>
      <c r="AW1588" s="111"/>
      <c r="AX1588" s="112"/>
    </row>
    <row r="1589" spans="1:50" ht="12" customHeight="1">
      <c r="A1589" s="7"/>
      <c r="B1589" s="110"/>
      <c r="C1589" s="111"/>
      <c r="D1589" s="111"/>
      <c r="E1589" s="111"/>
      <c r="F1589" s="111"/>
      <c r="G1589" s="111"/>
      <c r="H1589" s="111"/>
      <c r="I1589" s="111"/>
      <c r="J1589" s="111"/>
      <c r="K1589" s="111"/>
      <c r="L1589" s="111"/>
      <c r="M1589" s="111"/>
      <c r="N1589" s="111"/>
      <c r="O1589" s="111"/>
      <c r="P1589" s="111"/>
      <c r="Q1589" s="111"/>
      <c r="R1589" s="111"/>
      <c r="S1589" s="111"/>
      <c r="T1589" s="111"/>
      <c r="U1589" s="111"/>
      <c r="V1589" s="111"/>
      <c r="W1589" s="111"/>
      <c r="X1589" s="111"/>
      <c r="Y1589" s="111"/>
      <c r="Z1589" s="111"/>
      <c r="AA1589" s="111"/>
      <c r="AB1589" s="111"/>
      <c r="AC1589" s="111"/>
      <c r="AD1589" s="111"/>
      <c r="AE1589" s="111"/>
      <c r="AF1589" s="111"/>
      <c r="AG1589" s="111"/>
      <c r="AH1589" s="111"/>
      <c r="AI1589" s="111"/>
      <c r="AJ1589" s="111"/>
      <c r="AK1589" s="111"/>
      <c r="AL1589" s="111"/>
      <c r="AM1589" s="111"/>
      <c r="AN1589" s="111"/>
      <c r="AO1589" s="111"/>
      <c r="AP1589" s="111"/>
      <c r="AQ1589" s="111"/>
      <c r="AR1589" s="111"/>
      <c r="AS1589" s="111"/>
      <c r="AT1589" s="111"/>
      <c r="AU1589" s="111"/>
      <c r="AV1589" s="111"/>
      <c r="AW1589" s="111"/>
      <c r="AX1589" s="112"/>
    </row>
    <row r="1590" spans="1:50" ht="12" customHeight="1">
      <c r="A1590" s="7"/>
      <c r="B1590" s="110"/>
      <c r="C1590" s="111"/>
      <c r="D1590" s="111"/>
      <c r="E1590" s="111"/>
      <c r="F1590" s="111"/>
      <c r="G1590" s="111"/>
      <c r="H1590" s="111"/>
      <c r="I1590" s="111"/>
      <c r="J1590" s="111"/>
      <c r="K1590" s="111"/>
      <c r="L1590" s="111"/>
      <c r="M1590" s="111"/>
      <c r="N1590" s="111"/>
      <c r="O1590" s="111"/>
      <c r="P1590" s="111"/>
      <c r="Q1590" s="111"/>
      <c r="R1590" s="111"/>
      <c r="S1590" s="111"/>
      <c r="T1590" s="111"/>
      <c r="U1590" s="111"/>
      <c r="V1590" s="111"/>
      <c r="W1590" s="111"/>
      <c r="X1590" s="111"/>
      <c r="Y1590" s="111"/>
      <c r="Z1590" s="111"/>
      <c r="AA1590" s="111"/>
      <c r="AB1590" s="111"/>
      <c r="AC1590" s="111"/>
      <c r="AD1590" s="111"/>
      <c r="AE1590" s="111"/>
      <c r="AF1590" s="111"/>
      <c r="AG1590" s="111"/>
      <c r="AH1590" s="111"/>
      <c r="AI1590" s="111"/>
      <c r="AJ1590" s="111"/>
      <c r="AK1590" s="111"/>
      <c r="AL1590" s="111"/>
      <c r="AM1590" s="111"/>
      <c r="AN1590" s="111"/>
      <c r="AO1590" s="111"/>
      <c r="AP1590" s="111"/>
      <c r="AQ1590" s="111"/>
      <c r="AR1590" s="111"/>
      <c r="AS1590" s="111"/>
      <c r="AT1590" s="111"/>
      <c r="AU1590" s="111"/>
      <c r="AV1590" s="111"/>
      <c r="AW1590" s="111"/>
      <c r="AX1590" s="112"/>
    </row>
    <row r="1591" spans="1:50" ht="15" thickBot="1">
      <c r="A1591" s="16"/>
      <c r="B1591" s="17"/>
      <c r="C1591" s="18"/>
      <c r="D1591" s="18"/>
      <c r="E1591" s="18"/>
      <c r="F1591" s="18"/>
      <c r="G1591" s="18"/>
      <c r="H1591" s="18"/>
      <c r="I1591" s="18"/>
      <c r="J1591" s="18"/>
      <c r="K1591" s="18"/>
      <c r="L1591" s="18"/>
      <c r="M1591" s="18"/>
      <c r="N1591" s="18"/>
      <c r="O1591" s="18"/>
      <c r="P1591" s="18"/>
      <c r="Q1591" s="18"/>
      <c r="R1591" s="18"/>
      <c r="S1591" s="18"/>
      <c r="T1591" s="18"/>
      <c r="U1591" s="18"/>
      <c r="V1591" s="18"/>
      <c r="W1591" s="18"/>
      <c r="X1591" s="18"/>
      <c r="Y1591" s="18"/>
      <c r="Z1591" s="18"/>
      <c r="AA1591" s="18"/>
      <c r="AB1591" s="18"/>
      <c r="AC1591" s="18"/>
      <c r="AD1591" s="18"/>
      <c r="AE1591" s="18"/>
      <c r="AF1591" s="18"/>
      <c r="AG1591" s="18"/>
      <c r="AH1591" s="18"/>
      <c r="AI1591" s="18"/>
      <c r="AJ1591" s="18"/>
      <c r="AK1591" s="18"/>
      <c r="AL1591" s="18"/>
      <c r="AM1591" s="18"/>
      <c r="AN1591" s="18"/>
      <c r="AO1591" s="18"/>
      <c r="AP1591" s="18"/>
      <c r="AQ1591" s="18"/>
      <c r="AR1591" s="18"/>
      <c r="AS1591" s="18"/>
      <c r="AT1591" s="18"/>
      <c r="AU1591" s="18"/>
      <c r="AV1591" s="18"/>
      <c r="AW1591" s="18"/>
      <c r="AX1591" s="19"/>
    </row>
    <row r="1592" spans="1:50">
      <c r="B1592" s="20"/>
    </row>
    <row r="1593" spans="1:50" ht="15" thickBot="1">
      <c r="A1593" s="10"/>
      <c r="B1593" s="9" t="s">
        <v>3</v>
      </c>
      <c r="C1593" s="7"/>
      <c r="D1593" s="7"/>
      <c r="E1593" s="7"/>
      <c r="F1593" s="7"/>
      <c r="G1593" s="7"/>
      <c r="H1593" s="7"/>
      <c r="I1593" s="7"/>
      <c r="J1593" s="7"/>
      <c r="K1593" s="7"/>
      <c r="L1593" s="8"/>
      <c r="M1593" s="8"/>
      <c r="N1593" s="8"/>
      <c r="O1593" s="8"/>
      <c r="P1593" s="7"/>
      <c r="Q1593" s="7"/>
      <c r="R1593" s="7"/>
      <c r="S1593" s="7"/>
      <c r="T1593" s="7"/>
      <c r="U1593" s="7"/>
      <c r="V1593" s="9"/>
      <c r="W1593" s="9"/>
      <c r="X1593" s="9"/>
      <c r="Y1593" s="9"/>
      <c r="Z1593" s="9"/>
      <c r="AA1593" s="9"/>
      <c r="AB1593" s="9"/>
      <c r="AC1593" s="9"/>
      <c r="AD1593" s="9"/>
      <c r="AE1593" s="9"/>
      <c r="AF1593" s="9"/>
      <c r="AG1593" s="9"/>
      <c r="AH1593" s="9"/>
      <c r="AI1593" s="9"/>
      <c r="AJ1593" s="9"/>
      <c r="AK1593" s="9"/>
      <c r="AL1593" s="9"/>
      <c r="AM1593" s="9"/>
      <c r="AN1593" s="9"/>
      <c r="AO1593" s="9"/>
      <c r="AP1593" s="9"/>
      <c r="AQ1593" s="9"/>
      <c r="AR1593" s="9"/>
      <c r="AS1593" s="9"/>
      <c r="AT1593" s="9"/>
      <c r="AU1593" s="9"/>
      <c r="AV1593" s="9"/>
      <c r="AW1593" s="9"/>
      <c r="AX1593" s="9"/>
    </row>
    <row r="1594" spans="1:50" ht="14.25">
      <c r="A1594" s="7"/>
      <c r="B1594" s="11"/>
      <c r="C1594" s="6"/>
      <c r="D1594" s="6"/>
      <c r="E1594" s="6"/>
      <c r="F1594" s="6"/>
      <c r="G1594" s="6"/>
      <c r="H1594" s="6"/>
      <c r="I1594" s="6"/>
      <c r="J1594" s="6"/>
      <c r="K1594" s="6"/>
      <c r="L1594" s="12"/>
      <c r="M1594" s="12"/>
      <c r="N1594" s="12"/>
      <c r="O1594" s="12"/>
      <c r="P1594" s="6"/>
      <c r="Q1594" s="6"/>
      <c r="R1594" s="6"/>
      <c r="S1594" s="6"/>
      <c r="T1594" s="6"/>
      <c r="U1594" s="6"/>
      <c r="V1594" s="13"/>
      <c r="W1594" s="13"/>
      <c r="X1594" s="13"/>
      <c r="Y1594" s="13"/>
      <c r="Z1594" s="13"/>
      <c r="AA1594" s="13"/>
      <c r="AB1594" s="13"/>
      <c r="AC1594" s="13"/>
      <c r="AD1594" s="13"/>
      <c r="AE1594" s="13"/>
      <c r="AF1594" s="13"/>
      <c r="AG1594" s="13"/>
      <c r="AH1594" s="13"/>
      <c r="AI1594" s="13"/>
      <c r="AJ1594" s="13"/>
      <c r="AK1594" s="13"/>
      <c r="AL1594" s="13"/>
      <c r="AM1594" s="13"/>
      <c r="AN1594" s="13"/>
      <c r="AO1594" s="13"/>
      <c r="AP1594" s="13"/>
      <c r="AQ1594" s="13"/>
      <c r="AR1594" s="13"/>
      <c r="AS1594" s="13"/>
      <c r="AT1594" s="13"/>
      <c r="AU1594" s="13"/>
      <c r="AV1594" s="13"/>
      <c r="AW1594" s="13"/>
      <c r="AX1594" s="14"/>
    </row>
    <row r="1595" spans="1:50" ht="12" customHeight="1">
      <c r="A1595" s="7"/>
      <c r="B1595" s="110" t="s">
        <v>259</v>
      </c>
      <c r="C1595" s="111"/>
      <c r="D1595" s="111"/>
      <c r="E1595" s="111"/>
      <c r="F1595" s="111"/>
      <c r="G1595" s="111"/>
      <c r="H1595" s="111"/>
      <c r="I1595" s="111"/>
      <c r="J1595" s="111"/>
      <c r="K1595" s="111"/>
      <c r="L1595" s="111"/>
      <c r="M1595" s="111"/>
      <c r="N1595" s="111"/>
      <c r="O1595" s="111"/>
      <c r="P1595" s="111"/>
      <c r="Q1595" s="111"/>
      <c r="R1595" s="111"/>
      <c r="S1595" s="111"/>
      <c r="T1595" s="111"/>
      <c r="U1595" s="111"/>
      <c r="V1595" s="111"/>
      <c r="W1595" s="111"/>
      <c r="X1595" s="111"/>
      <c r="Y1595" s="111"/>
      <c r="Z1595" s="111"/>
      <c r="AA1595" s="111"/>
      <c r="AB1595" s="111"/>
      <c r="AC1595" s="111"/>
      <c r="AD1595" s="111"/>
      <c r="AE1595" s="111"/>
      <c r="AF1595" s="111"/>
      <c r="AG1595" s="111"/>
      <c r="AH1595" s="111"/>
      <c r="AI1595" s="111"/>
      <c r="AJ1595" s="111"/>
      <c r="AK1595" s="111"/>
      <c r="AL1595" s="111"/>
      <c r="AM1595" s="111"/>
      <c r="AN1595" s="111"/>
      <c r="AO1595" s="111"/>
      <c r="AP1595" s="111"/>
      <c r="AQ1595" s="111"/>
      <c r="AR1595" s="111"/>
      <c r="AS1595" s="111"/>
      <c r="AT1595" s="111"/>
      <c r="AU1595" s="111"/>
      <c r="AV1595" s="111"/>
      <c r="AW1595" s="111"/>
      <c r="AX1595" s="112"/>
    </row>
    <row r="1596" spans="1:50" ht="12" customHeight="1">
      <c r="A1596" s="7"/>
      <c r="B1596" s="110"/>
      <c r="C1596" s="111"/>
      <c r="D1596" s="111"/>
      <c r="E1596" s="111"/>
      <c r="F1596" s="111"/>
      <c r="G1596" s="111"/>
      <c r="H1596" s="111"/>
      <c r="I1596" s="111"/>
      <c r="J1596" s="111"/>
      <c r="K1596" s="111"/>
      <c r="L1596" s="111"/>
      <c r="M1596" s="111"/>
      <c r="N1596" s="111"/>
      <c r="O1596" s="111"/>
      <c r="P1596" s="111"/>
      <c r="Q1596" s="111"/>
      <c r="R1596" s="111"/>
      <c r="S1596" s="111"/>
      <c r="T1596" s="111"/>
      <c r="U1596" s="111"/>
      <c r="V1596" s="111"/>
      <c r="W1596" s="111"/>
      <c r="X1596" s="111"/>
      <c r="Y1596" s="111"/>
      <c r="Z1596" s="111"/>
      <c r="AA1596" s="111"/>
      <c r="AB1596" s="111"/>
      <c r="AC1596" s="111"/>
      <c r="AD1596" s="111"/>
      <c r="AE1596" s="111"/>
      <c r="AF1596" s="111"/>
      <c r="AG1596" s="111"/>
      <c r="AH1596" s="111"/>
      <c r="AI1596" s="111"/>
      <c r="AJ1596" s="111"/>
      <c r="AK1596" s="111"/>
      <c r="AL1596" s="111"/>
      <c r="AM1596" s="111"/>
      <c r="AN1596" s="111"/>
      <c r="AO1596" s="111"/>
      <c r="AP1596" s="111"/>
      <c r="AQ1596" s="111"/>
      <c r="AR1596" s="111"/>
      <c r="AS1596" s="111"/>
      <c r="AT1596" s="111"/>
      <c r="AU1596" s="111"/>
      <c r="AV1596" s="111"/>
      <c r="AW1596" s="111"/>
      <c r="AX1596" s="112"/>
    </row>
    <row r="1597" spans="1:50" ht="12" customHeight="1">
      <c r="A1597" s="7"/>
      <c r="B1597" s="110"/>
      <c r="C1597" s="111"/>
      <c r="D1597" s="111"/>
      <c r="E1597" s="111"/>
      <c r="F1597" s="111"/>
      <c r="G1597" s="111"/>
      <c r="H1597" s="111"/>
      <c r="I1597" s="111"/>
      <c r="J1597" s="111"/>
      <c r="K1597" s="111"/>
      <c r="L1597" s="111"/>
      <c r="M1597" s="111"/>
      <c r="N1597" s="111"/>
      <c r="O1597" s="111"/>
      <c r="P1597" s="111"/>
      <c r="Q1597" s="111"/>
      <c r="R1597" s="111"/>
      <c r="S1597" s="111"/>
      <c r="T1597" s="111"/>
      <c r="U1597" s="111"/>
      <c r="V1597" s="111"/>
      <c r="W1597" s="111"/>
      <c r="X1597" s="111"/>
      <c r="Y1597" s="111"/>
      <c r="Z1597" s="111"/>
      <c r="AA1597" s="111"/>
      <c r="AB1597" s="111"/>
      <c r="AC1597" s="111"/>
      <c r="AD1597" s="111"/>
      <c r="AE1597" s="111"/>
      <c r="AF1597" s="111"/>
      <c r="AG1597" s="111"/>
      <c r="AH1597" s="111"/>
      <c r="AI1597" s="111"/>
      <c r="AJ1597" s="111"/>
      <c r="AK1597" s="111"/>
      <c r="AL1597" s="111"/>
      <c r="AM1597" s="111"/>
      <c r="AN1597" s="111"/>
      <c r="AO1597" s="111"/>
      <c r="AP1597" s="111"/>
      <c r="AQ1597" s="111"/>
      <c r="AR1597" s="111"/>
      <c r="AS1597" s="111"/>
      <c r="AT1597" s="111"/>
      <c r="AU1597" s="111"/>
      <c r="AV1597" s="111"/>
      <c r="AW1597" s="111"/>
      <c r="AX1597" s="112"/>
    </row>
    <row r="1598" spans="1:50" ht="12" customHeight="1">
      <c r="A1598" s="7"/>
      <c r="B1598" s="110"/>
      <c r="C1598" s="111"/>
      <c r="D1598" s="111"/>
      <c r="E1598" s="111"/>
      <c r="F1598" s="111"/>
      <c r="G1598" s="111"/>
      <c r="H1598" s="111"/>
      <c r="I1598" s="111"/>
      <c r="J1598" s="111"/>
      <c r="K1598" s="111"/>
      <c r="L1598" s="111"/>
      <c r="M1598" s="111"/>
      <c r="N1598" s="111"/>
      <c r="O1598" s="111"/>
      <c r="P1598" s="111"/>
      <c r="Q1598" s="111"/>
      <c r="R1598" s="111"/>
      <c r="S1598" s="111"/>
      <c r="T1598" s="111"/>
      <c r="U1598" s="111"/>
      <c r="V1598" s="111"/>
      <c r="W1598" s="111"/>
      <c r="X1598" s="111"/>
      <c r="Y1598" s="111"/>
      <c r="Z1598" s="111"/>
      <c r="AA1598" s="111"/>
      <c r="AB1598" s="111"/>
      <c r="AC1598" s="111"/>
      <c r="AD1598" s="111"/>
      <c r="AE1598" s="111"/>
      <c r="AF1598" s="111"/>
      <c r="AG1598" s="111"/>
      <c r="AH1598" s="111"/>
      <c r="AI1598" s="111"/>
      <c r="AJ1598" s="111"/>
      <c r="AK1598" s="111"/>
      <c r="AL1598" s="111"/>
      <c r="AM1598" s="111"/>
      <c r="AN1598" s="111"/>
      <c r="AO1598" s="111"/>
      <c r="AP1598" s="111"/>
      <c r="AQ1598" s="111"/>
      <c r="AR1598" s="111"/>
      <c r="AS1598" s="111"/>
      <c r="AT1598" s="111"/>
      <c r="AU1598" s="111"/>
      <c r="AV1598" s="111"/>
      <c r="AW1598" s="111"/>
      <c r="AX1598" s="112"/>
    </row>
    <row r="1599" spans="1:50" ht="12" customHeight="1">
      <c r="A1599" s="7"/>
      <c r="B1599" s="110"/>
      <c r="C1599" s="111"/>
      <c r="D1599" s="111"/>
      <c r="E1599" s="111"/>
      <c r="F1599" s="111"/>
      <c r="G1599" s="111"/>
      <c r="H1599" s="111"/>
      <c r="I1599" s="111"/>
      <c r="J1599" s="111"/>
      <c r="K1599" s="111"/>
      <c r="L1599" s="111"/>
      <c r="M1599" s="111"/>
      <c r="N1599" s="111"/>
      <c r="O1599" s="111"/>
      <c r="P1599" s="111"/>
      <c r="Q1599" s="111"/>
      <c r="R1599" s="111"/>
      <c r="S1599" s="111"/>
      <c r="T1599" s="111"/>
      <c r="U1599" s="111"/>
      <c r="V1599" s="111"/>
      <c r="W1599" s="111"/>
      <c r="X1599" s="111"/>
      <c r="Y1599" s="111"/>
      <c r="Z1599" s="111"/>
      <c r="AA1599" s="111"/>
      <c r="AB1599" s="111"/>
      <c r="AC1599" s="111"/>
      <c r="AD1599" s="111"/>
      <c r="AE1599" s="111"/>
      <c r="AF1599" s="111"/>
      <c r="AG1599" s="111"/>
      <c r="AH1599" s="111"/>
      <c r="AI1599" s="111"/>
      <c r="AJ1599" s="111"/>
      <c r="AK1599" s="111"/>
      <c r="AL1599" s="111"/>
      <c r="AM1599" s="111"/>
      <c r="AN1599" s="111"/>
      <c r="AO1599" s="111"/>
      <c r="AP1599" s="111"/>
      <c r="AQ1599" s="111"/>
      <c r="AR1599" s="111"/>
      <c r="AS1599" s="111"/>
      <c r="AT1599" s="111"/>
      <c r="AU1599" s="111"/>
      <c r="AV1599" s="111"/>
      <c r="AW1599" s="111"/>
      <c r="AX1599" s="112"/>
    </row>
    <row r="1600" spans="1:50" ht="15" thickBot="1">
      <c r="A1600" s="16"/>
      <c r="B1600" s="17"/>
      <c r="C1600" s="18"/>
      <c r="D1600" s="18"/>
      <c r="E1600" s="18"/>
      <c r="F1600" s="18"/>
      <c r="G1600" s="18"/>
      <c r="H1600" s="18"/>
      <c r="I1600" s="18"/>
      <c r="J1600" s="18"/>
      <c r="K1600" s="18"/>
      <c r="L1600" s="18"/>
      <c r="M1600" s="18"/>
      <c r="N1600" s="18"/>
      <c r="O1600" s="18"/>
      <c r="P1600" s="18"/>
      <c r="Q1600" s="18"/>
      <c r="R1600" s="18"/>
      <c r="S1600" s="18"/>
      <c r="T1600" s="18"/>
      <c r="U1600" s="18"/>
      <c r="V1600" s="18"/>
      <c r="W1600" s="18"/>
      <c r="X1600" s="18"/>
      <c r="Y1600" s="18"/>
      <c r="Z1600" s="18"/>
      <c r="AA1600" s="18"/>
      <c r="AB1600" s="18"/>
      <c r="AC1600" s="18"/>
      <c r="AD1600" s="18"/>
      <c r="AE1600" s="18"/>
      <c r="AF1600" s="18"/>
      <c r="AG1600" s="18"/>
      <c r="AH1600" s="18"/>
      <c r="AI1600" s="18"/>
      <c r="AJ1600" s="18"/>
      <c r="AK1600" s="18"/>
      <c r="AL1600" s="18"/>
      <c r="AM1600" s="18"/>
      <c r="AN1600" s="18"/>
      <c r="AO1600" s="18"/>
      <c r="AP1600" s="18"/>
      <c r="AQ1600" s="18"/>
      <c r="AR1600" s="18"/>
      <c r="AS1600" s="18"/>
      <c r="AT1600" s="18"/>
      <c r="AU1600" s="18"/>
      <c r="AV1600" s="18"/>
      <c r="AW1600" s="18"/>
      <c r="AX1600" s="19"/>
    </row>
    <row r="1601" spans="1:175">
      <c r="B1601" s="20"/>
    </row>
    <row r="1602" spans="1:175" ht="14.25">
      <c r="B1602" s="9" t="s">
        <v>4</v>
      </c>
      <c r="C1602" s="7"/>
      <c r="D1602" s="7"/>
      <c r="E1602" s="7"/>
      <c r="F1602" s="7"/>
      <c r="G1602" s="7"/>
      <c r="H1602" s="7"/>
      <c r="I1602" s="7"/>
      <c r="J1602" s="7"/>
      <c r="K1602" s="7"/>
      <c r="L1602" s="8"/>
      <c r="M1602" s="8"/>
      <c r="N1602" s="8"/>
      <c r="O1602" s="8"/>
      <c r="P1602" s="7"/>
      <c r="Q1602" s="7"/>
      <c r="R1602" s="7"/>
      <c r="S1602" s="7"/>
      <c r="T1602" s="7"/>
      <c r="U1602" s="7"/>
      <c r="V1602" s="9"/>
      <c r="W1602" s="9"/>
      <c r="X1602" s="9"/>
      <c r="Y1602" s="9"/>
      <c r="Z1602" s="9"/>
      <c r="AA1602" s="9"/>
      <c r="AB1602" s="9"/>
      <c r="AC1602" s="9"/>
      <c r="AD1602" s="9"/>
      <c r="AE1602" s="9"/>
      <c r="AF1602" s="9"/>
      <c r="AG1602" s="9"/>
      <c r="AH1602" s="9"/>
      <c r="AI1602" s="9"/>
      <c r="AJ1602" s="9"/>
      <c r="AK1602" s="9"/>
      <c r="AL1602" s="9"/>
      <c r="AM1602" s="9"/>
      <c r="AN1602" s="9"/>
      <c r="AO1602" s="9"/>
      <c r="AP1602" s="9"/>
      <c r="AQ1602" s="9"/>
      <c r="AR1602" s="9"/>
      <c r="AS1602" s="9"/>
      <c r="AT1602" s="9"/>
      <c r="AU1602" s="9"/>
      <c r="AV1602" s="9"/>
      <c r="AW1602" s="9"/>
      <c r="AX1602" s="9"/>
    </row>
    <row r="1603" spans="1:175" ht="15" thickBot="1">
      <c r="B1603" s="7"/>
      <c r="C1603" s="7"/>
      <c r="D1603" s="7"/>
      <c r="E1603" s="7"/>
      <c r="F1603" s="7"/>
      <c r="G1603" s="7"/>
      <c r="H1603" s="7"/>
      <c r="I1603" s="7"/>
      <c r="J1603" s="7"/>
      <c r="K1603" s="7"/>
      <c r="L1603" s="8"/>
      <c r="M1603" s="8"/>
      <c r="N1603" s="8"/>
      <c r="O1603" s="8"/>
      <c r="P1603" s="7"/>
      <c r="Q1603" s="7"/>
      <c r="R1603" s="7"/>
      <c r="S1603" s="7"/>
      <c r="T1603" s="7"/>
      <c r="U1603" s="7"/>
      <c r="V1603" s="9"/>
      <c r="W1603" s="9"/>
      <c r="X1603" s="9"/>
      <c r="Y1603" s="9"/>
      <c r="Z1603" s="9"/>
      <c r="AA1603" s="9"/>
      <c r="AB1603" s="9"/>
      <c r="AC1603" s="9"/>
      <c r="AD1603" s="9"/>
      <c r="AE1603" s="9"/>
      <c r="AF1603" s="9"/>
      <c r="AG1603" s="9"/>
      <c r="AH1603" s="9"/>
      <c r="AI1603" s="9"/>
      <c r="AJ1603" s="9"/>
      <c r="AK1603" s="9"/>
      <c r="AL1603" s="9"/>
      <c r="AM1603" s="9"/>
      <c r="AN1603" s="9"/>
      <c r="AO1603" s="9"/>
      <c r="AP1603" s="9"/>
      <c r="AQ1603" s="9"/>
      <c r="AR1603" s="9"/>
      <c r="AS1603" s="9"/>
      <c r="AT1603" s="9"/>
      <c r="AU1603" s="9"/>
      <c r="AV1603" s="9"/>
      <c r="AW1603" s="9"/>
      <c r="AX1603" s="21" t="s">
        <v>5</v>
      </c>
    </row>
    <row r="1604" spans="1:175" s="15" customFormat="1" ht="13.5" customHeight="1">
      <c r="A1604" s="7"/>
      <c r="B1604" s="113" t="s">
        <v>6</v>
      </c>
      <c r="C1604" s="114"/>
      <c r="D1604" s="114"/>
      <c r="E1604" s="114"/>
      <c r="F1604" s="114"/>
      <c r="G1604" s="114"/>
      <c r="H1604" s="114"/>
      <c r="I1604" s="114"/>
      <c r="J1604" s="114"/>
      <c r="K1604" s="114"/>
      <c r="L1604" s="114"/>
      <c r="M1604" s="114"/>
      <c r="N1604" s="114"/>
      <c r="O1604" s="114"/>
      <c r="P1604" s="114"/>
      <c r="Q1604" s="114"/>
      <c r="R1604" s="114"/>
      <c r="S1604" s="114"/>
      <c r="T1604" s="114"/>
      <c r="U1604" s="114"/>
      <c r="V1604" s="114"/>
      <c r="W1604" s="114"/>
      <c r="X1604" s="114"/>
      <c r="Y1604" s="114"/>
      <c r="Z1604" s="115"/>
      <c r="AA1604" s="119" t="s">
        <v>12</v>
      </c>
      <c r="AB1604" s="114"/>
      <c r="AC1604" s="114"/>
      <c r="AD1604" s="114"/>
      <c r="AE1604" s="114"/>
      <c r="AF1604" s="114"/>
      <c r="AG1604" s="114"/>
      <c r="AH1604" s="114"/>
      <c r="AI1604" s="115"/>
      <c r="AJ1604" s="119" t="s">
        <v>13</v>
      </c>
      <c r="AK1604" s="114"/>
      <c r="AL1604" s="114"/>
      <c r="AM1604" s="114"/>
      <c r="AN1604" s="114"/>
      <c r="AO1604" s="114"/>
      <c r="AP1604" s="114"/>
      <c r="AQ1604" s="114"/>
      <c r="AR1604" s="115"/>
      <c r="AS1604" s="119" t="s">
        <v>7</v>
      </c>
      <c r="AT1604" s="114"/>
      <c r="AU1604" s="114"/>
      <c r="AV1604" s="114"/>
      <c r="AW1604" s="114"/>
      <c r="AX1604" s="121"/>
      <c r="AY1604" s="2"/>
      <c r="AZ1604" s="2"/>
      <c r="BA1604" s="2"/>
      <c r="BB1604" s="2"/>
      <c r="BC1604" s="2"/>
      <c r="BD1604" s="2"/>
      <c r="BE1604" s="2"/>
      <c r="BF1604" s="2"/>
      <c r="BG1604" s="2"/>
      <c r="BH1604" s="2"/>
      <c r="BI1604" s="2"/>
      <c r="BJ1604" s="2"/>
      <c r="BK1604" s="2"/>
      <c r="BL1604" s="2"/>
      <c r="BM1604" s="2"/>
      <c r="BN1604" s="2"/>
      <c r="BO1604" s="2"/>
      <c r="BP1604" s="2"/>
      <c r="BQ1604" s="2"/>
      <c r="BR1604" s="2"/>
      <c r="BS1604" s="2"/>
      <c r="BT1604" s="2"/>
      <c r="BU1604" s="2"/>
      <c r="BV1604" s="2"/>
      <c r="BW1604" s="2"/>
      <c r="BX1604" s="2"/>
      <c r="BY1604" s="2"/>
      <c r="BZ1604" s="2"/>
      <c r="CA1604" s="2"/>
      <c r="CB1604" s="2"/>
      <c r="CC1604" s="2"/>
      <c r="CD1604" s="2"/>
      <c r="CE1604" s="2"/>
      <c r="CF1604" s="2"/>
      <c r="CG1604" s="2"/>
      <c r="CH1604" s="2"/>
      <c r="CI1604" s="2"/>
      <c r="CJ1604" s="2"/>
      <c r="CK1604" s="2"/>
      <c r="CL1604" s="2"/>
      <c r="CM1604" s="2"/>
      <c r="CN1604" s="2"/>
      <c r="CO1604" s="2"/>
      <c r="CP1604" s="2"/>
      <c r="CQ1604" s="2"/>
      <c r="CR1604" s="2"/>
      <c r="CS1604" s="2"/>
      <c r="CT1604" s="2"/>
      <c r="CU1604" s="2"/>
      <c r="CV1604" s="2"/>
      <c r="CW1604" s="2"/>
      <c r="CX1604" s="2"/>
      <c r="CY1604" s="2"/>
      <c r="CZ1604" s="2"/>
      <c r="DA1604" s="2"/>
      <c r="DB1604" s="2"/>
      <c r="DC1604" s="2"/>
      <c r="DD1604" s="2"/>
      <c r="DE1604" s="2"/>
      <c r="DF1604" s="2"/>
      <c r="DG1604" s="2"/>
      <c r="DH1604" s="2"/>
      <c r="DI1604" s="2"/>
      <c r="DJ1604" s="2"/>
      <c r="DK1604" s="2"/>
      <c r="DL1604" s="2"/>
      <c r="DM1604" s="2"/>
      <c r="DN1604" s="2"/>
      <c r="DO1604" s="2"/>
      <c r="DP1604" s="2"/>
      <c r="DQ1604" s="2"/>
      <c r="DR1604" s="2"/>
      <c r="DS1604" s="2"/>
      <c r="DT1604" s="2"/>
      <c r="DU1604" s="2"/>
      <c r="DV1604" s="2"/>
      <c r="DW1604" s="2"/>
      <c r="DX1604" s="2"/>
      <c r="DY1604" s="2"/>
      <c r="DZ1604" s="2"/>
      <c r="EA1604" s="2"/>
      <c r="EB1604" s="2"/>
      <c r="EC1604" s="2"/>
      <c r="ED1604" s="2"/>
      <c r="EE1604" s="2"/>
      <c r="EF1604" s="2"/>
      <c r="EG1604" s="2"/>
      <c r="EH1604" s="2"/>
      <c r="EI1604" s="2"/>
      <c r="EJ1604" s="2"/>
      <c r="EK1604" s="2"/>
      <c r="EL1604" s="2"/>
      <c r="EM1604" s="2"/>
      <c r="EN1604" s="2"/>
      <c r="EO1604" s="2"/>
      <c r="EP1604" s="2"/>
      <c r="EQ1604" s="2"/>
      <c r="ER1604" s="2"/>
      <c r="ES1604" s="2"/>
      <c r="ET1604" s="2"/>
      <c r="EU1604" s="2"/>
      <c r="EV1604" s="2"/>
      <c r="EW1604" s="2"/>
      <c r="EX1604" s="2"/>
      <c r="EY1604" s="2"/>
      <c r="EZ1604" s="2"/>
      <c r="FA1604" s="2"/>
      <c r="FB1604" s="2"/>
      <c r="FC1604" s="2"/>
      <c r="FD1604" s="2"/>
      <c r="FE1604" s="2"/>
      <c r="FF1604" s="2"/>
      <c r="FG1604" s="2"/>
      <c r="FH1604" s="2"/>
      <c r="FI1604" s="2"/>
      <c r="FJ1604" s="2"/>
      <c r="FK1604" s="2"/>
      <c r="FL1604" s="2"/>
      <c r="FM1604" s="2"/>
      <c r="FN1604" s="2"/>
      <c r="FO1604" s="2"/>
      <c r="FP1604" s="2"/>
      <c r="FQ1604" s="2"/>
      <c r="FR1604" s="2"/>
      <c r="FS1604" s="2"/>
    </row>
    <row r="1605" spans="1:175" s="15" customFormat="1" ht="13.5">
      <c r="A1605" s="7"/>
      <c r="B1605" s="116"/>
      <c r="C1605" s="117"/>
      <c r="D1605" s="117"/>
      <c r="E1605" s="117"/>
      <c r="F1605" s="117"/>
      <c r="G1605" s="117"/>
      <c r="H1605" s="117"/>
      <c r="I1605" s="117"/>
      <c r="J1605" s="117"/>
      <c r="K1605" s="117"/>
      <c r="L1605" s="117"/>
      <c r="M1605" s="117"/>
      <c r="N1605" s="117"/>
      <c r="O1605" s="117"/>
      <c r="P1605" s="117"/>
      <c r="Q1605" s="117"/>
      <c r="R1605" s="117"/>
      <c r="S1605" s="117"/>
      <c r="T1605" s="117"/>
      <c r="U1605" s="117"/>
      <c r="V1605" s="117"/>
      <c r="W1605" s="117"/>
      <c r="X1605" s="117"/>
      <c r="Y1605" s="117"/>
      <c r="Z1605" s="118"/>
      <c r="AA1605" s="120"/>
      <c r="AB1605" s="117"/>
      <c r="AC1605" s="117"/>
      <c r="AD1605" s="117"/>
      <c r="AE1605" s="117"/>
      <c r="AF1605" s="117"/>
      <c r="AG1605" s="117"/>
      <c r="AH1605" s="117"/>
      <c r="AI1605" s="118"/>
      <c r="AJ1605" s="120"/>
      <c r="AK1605" s="117"/>
      <c r="AL1605" s="117"/>
      <c r="AM1605" s="117"/>
      <c r="AN1605" s="117"/>
      <c r="AO1605" s="117"/>
      <c r="AP1605" s="117"/>
      <c r="AQ1605" s="117"/>
      <c r="AR1605" s="118"/>
      <c r="AS1605" s="120"/>
      <c r="AT1605" s="117"/>
      <c r="AU1605" s="117"/>
      <c r="AV1605" s="117"/>
      <c r="AW1605" s="117"/>
      <c r="AX1605" s="122"/>
      <c r="AY1605" s="2"/>
      <c r="AZ1605" s="2"/>
      <c r="BA1605" s="2"/>
      <c r="BB1605" s="2"/>
      <c r="BC1605" s="2"/>
      <c r="BD1605" s="2"/>
      <c r="BE1605" s="2"/>
      <c r="BF1605" s="2"/>
      <c r="BG1605" s="2"/>
      <c r="BH1605" s="2"/>
      <c r="BI1605" s="2"/>
      <c r="BJ1605" s="2"/>
      <c r="BK1605" s="2"/>
      <c r="BL1605" s="2"/>
      <c r="BM1605" s="2"/>
      <c r="BN1605" s="2"/>
      <c r="BO1605" s="2"/>
      <c r="BP1605" s="2"/>
      <c r="BQ1605" s="2"/>
      <c r="BR1605" s="2"/>
      <c r="BS1605" s="2"/>
      <c r="BT1605" s="2"/>
      <c r="BU1605" s="2"/>
      <c r="BV1605" s="2"/>
      <c r="BW1605" s="2"/>
      <c r="BX1605" s="2"/>
      <c r="BY1605" s="2"/>
      <c r="BZ1605" s="2"/>
      <c r="CA1605" s="2"/>
      <c r="CB1605" s="2"/>
      <c r="CC1605" s="2"/>
      <c r="CD1605" s="2"/>
      <c r="CE1605" s="2"/>
      <c r="CF1605" s="2"/>
      <c r="CG1605" s="2"/>
      <c r="CH1605" s="2"/>
      <c r="CI1605" s="2"/>
      <c r="CJ1605" s="2"/>
      <c r="CK1605" s="2"/>
      <c r="CL1605" s="2"/>
      <c r="CM1605" s="2"/>
      <c r="CN1605" s="2"/>
      <c r="CO1605" s="2"/>
      <c r="CP1605" s="2"/>
      <c r="CQ1605" s="2"/>
      <c r="CR1605" s="2"/>
      <c r="CS1605" s="2"/>
      <c r="CT1605" s="2"/>
      <c r="CU1605" s="2"/>
      <c r="CV1605" s="2"/>
      <c r="CW1605" s="2"/>
      <c r="CX1605" s="2"/>
      <c r="CY1605" s="2"/>
      <c r="CZ1605" s="2"/>
      <c r="DA1605" s="2"/>
      <c r="DB1605" s="2"/>
      <c r="DC1605" s="2"/>
      <c r="DD1605" s="2"/>
      <c r="DE1605" s="2"/>
      <c r="DF1605" s="2"/>
      <c r="DG1605" s="2"/>
      <c r="DH1605" s="2"/>
      <c r="DI1605" s="2"/>
      <c r="DJ1605" s="2"/>
      <c r="DK1605" s="2"/>
      <c r="DL1605" s="2"/>
      <c r="DM1605" s="2"/>
      <c r="DN1605" s="2"/>
      <c r="DO1605" s="2"/>
      <c r="DP1605" s="2"/>
      <c r="DQ1605" s="2"/>
      <c r="DR1605" s="2"/>
      <c r="DS1605" s="2"/>
      <c r="DT1605" s="2"/>
      <c r="DU1605" s="2"/>
      <c r="DV1605" s="2"/>
      <c r="DW1605" s="2"/>
      <c r="DX1605" s="2"/>
      <c r="DY1605" s="2"/>
      <c r="DZ1605" s="2"/>
      <c r="EA1605" s="2"/>
      <c r="EB1605" s="2"/>
      <c r="EC1605" s="2"/>
      <c r="ED1605" s="2"/>
      <c r="EE1605" s="2"/>
      <c r="EF1605" s="2"/>
      <c r="EG1605" s="2"/>
      <c r="EH1605" s="2"/>
      <c r="EI1605" s="2"/>
      <c r="EJ1605" s="2"/>
      <c r="EK1605" s="2"/>
      <c r="EL1605" s="2"/>
      <c r="EM1605" s="2"/>
      <c r="EN1605" s="2"/>
      <c r="EO1605" s="2"/>
      <c r="EP1605" s="2"/>
      <c r="EQ1605" s="2"/>
      <c r="ER1605" s="2"/>
      <c r="ES1605" s="2"/>
      <c r="ET1605" s="2"/>
      <c r="EU1605" s="2"/>
      <c r="EV1605" s="2"/>
      <c r="EW1605" s="2"/>
      <c r="EX1605" s="2"/>
      <c r="EY1605" s="2"/>
      <c r="EZ1605" s="2"/>
      <c r="FA1605" s="2"/>
      <c r="FB1605" s="2"/>
      <c r="FC1605" s="2"/>
      <c r="FD1605" s="2"/>
      <c r="FE1605" s="2"/>
      <c r="FF1605" s="2"/>
      <c r="FG1605" s="2"/>
      <c r="FH1605" s="2"/>
      <c r="FI1605" s="2"/>
      <c r="FJ1605" s="2"/>
      <c r="FK1605" s="2"/>
      <c r="FL1605" s="2"/>
      <c r="FM1605" s="2"/>
      <c r="FN1605" s="2"/>
      <c r="FO1605" s="2"/>
      <c r="FP1605" s="2"/>
      <c r="FQ1605" s="2"/>
      <c r="FR1605" s="2"/>
      <c r="FS1605" s="2"/>
    </row>
    <row r="1606" spans="1:175" s="15" customFormat="1" ht="18.75" customHeight="1">
      <c r="A1606" s="7"/>
      <c r="B1606" s="22"/>
      <c r="C1606" s="101" t="s">
        <v>577</v>
      </c>
      <c r="D1606" s="102"/>
      <c r="E1606" s="102"/>
      <c r="F1606" s="102"/>
      <c r="G1606" s="102"/>
      <c r="H1606" s="102"/>
      <c r="I1606" s="102"/>
      <c r="J1606" s="102"/>
      <c r="K1606" s="102"/>
      <c r="L1606" s="102"/>
      <c r="M1606" s="102"/>
      <c r="N1606" s="102"/>
      <c r="O1606" s="102"/>
      <c r="P1606" s="102"/>
      <c r="Q1606" s="102"/>
      <c r="R1606" s="102"/>
      <c r="S1606" s="102"/>
      <c r="T1606" s="102"/>
      <c r="U1606" s="102"/>
      <c r="V1606" s="102"/>
      <c r="W1606" s="102"/>
      <c r="X1606" s="102"/>
      <c r="Y1606" s="102"/>
      <c r="Z1606" s="103"/>
      <c r="AA1606" s="104">
        <v>6420</v>
      </c>
      <c r="AB1606" s="105"/>
      <c r="AC1606" s="105"/>
      <c r="AD1606" s="105"/>
      <c r="AE1606" s="105"/>
      <c r="AF1606" s="105"/>
      <c r="AG1606" s="105"/>
      <c r="AH1606" s="105"/>
      <c r="AI1606" s="106"/>
      <c r="AJ1606" s="104">
        <v>11189</v>
      </c>
      <c r="AK1606" s="105"/>
      <c r="AL1606" s="105"/>
      <c r="AM1606" s="105"/>
      <c r="AN1606" s="105"/>
      <c r="AO1606" s="105"/>
      <c r="AP1606" s="105"/>
      <c r="AQ1606" s="105"/>
      <c r="AR1606" s="106"/>
      <c r="AS1606" s="107"/>
      <c r="AT1606" s="108"/>
      <c r="AU1606" s="108"/>
      <c r="AV1606" s="108"/>
      <c r="AW1606" s="108"/>
      <c r="AX1606" s="109"/>
      <c r="AY1606" s="2"/>
      <c r="AZ1606" s="2"/>
      <c r="BA1606" s="2"/>
      <c r="BB1606" s="2"/>
      <c r="BC1606" s="2"/>
      <c r="BD1606" s="2"/>
      <c r="BE1606" s="2"/>
      <c r="BF1606" s="2"/>
      <c r="BG1606" s="2"/>
      <c r="BH1606" s="2"/>
      <c r="BI1606" s="2"/>
      <c r="BJ1606" s="2"/>
      <c r="BK1606" s="2"/>
      <c r="BL1606" s="2"/>
      <c r="BM1606" s="2"/>
      <c r="BN1606" s="2"/>
      <c r="BO1606" s="2"/>
      <c r="BP1606" s="2"/>
      <c r="BQ1606" s="2"/>
      <c r="BR1606" s="2"/>
      <c r="BS1606" s="2"/>
      <c r="BT1606" s="2"/>
      <c r="BU1606" s="2"/>
      <c r="BV1606" s="2"/>
      <c r="BW1606" s="2"/>
      <c r="BX1606" s="2"/>
      <c r="BY1606" s="2"/>
      <c r="BZ1606" s="2"/>
      <c r="CA1606" s="2"/>
      <c r="CB1606" s="2"/>
      <c r="CC1606" s="2"/>
      <c r="CD1606" s="2"/>
      <c r="CE1606" s="2"/>
      <c r="CF1606" s="2"/>
      <c r="CG1606" s="2"/>
      <c r="CH1606" s="2"/>
      <c r="CI1606" s="2"/>
      <c r="CJ1606" s="2"/>
      <c r="CK1606" s="2"/>
      <c r="CL1606" s="2"/>
      <c r="CM1606" s="2"/>
      <c r="CN1606" s="2"/>
      <c r="CO1606" s="2"/>
      <c r="CP1606" s="2"/>
      <c r="CQ1606" s="2"/>
      <c r="CR1606" s="2"/>
      <c r="CS1606" s="2"/>
      <c r="CT1606" s="2"/>
      <c r="CU1606" s="2"/>
      <c r="CV1606" s="2"/>
      <c r="CW1606" s="2"/>
      <c r="CX1606" s="2"/>
      <c r="CY1606" s="2"/>
      <c r="CZ1606" s="2"/>
      <c r="DA1606" s="2"/>
      <c r="DB1606" s="2"/>
      <c r="DC1606" s="2"/>
      <c r="DD1606" s="2"/>
      <c r="DE1606" s="2"/>
      <c r="DF1606" s="2"/>
      <c r="DG1606" s="2"/>
      <c r="DH1606" s="2"/>
      <c r="DI1606" s="2"/>
      <c r="DJ1606" s="2"/>
      <c r="DK1606" s="2"/>
      <c r="DL1606" s="2"/>
      <c r="DM1606" s="2"/>
      <c r="DN1606" s="2"/>
      <c r="DO1606" s="2"/>
      <c r="DP1606" s="2"/>
      <c r="DQ1606" s="2"/>
      <c r="DR1606" s="2"/>
      <c r="DS1606" s="2"/>
      <c r="DT1606" s="2"/>
      <c r="DU1606" s="2"/>
      <c r="DV1606" s="2"/>
      <c r="DW1606" s="2"/>
      <c r="DX1606" s="2"/>
      <c r="DY1606" s="2"/>
      <c r="DZ1606" s="2"/>
      <c r="EA1606" s="2"/>
      <c r="EB1606" s="2"/>
      <c r="EC1606" s="2"/>
      <c r="ED1606" s="2"/>
      <c r="EE1606" s="2"/>
      <c r="EF1606" s="2"/>
      <c r="EG1606" s="2"/>
      <c r="EH1606" s="2"/>
      <c r="EI1606" s="2"/>
      <c r="EJ1606" s="2"/>
      <c r="EK1606" s="2"/>
      <c r="EL1606" s="2"/>
      <c r="EM1606" s="2"/>
      <c r="EN1606" s="2"/>
      <c r="EO1606" s="2"/>
      <c r="EP1606" s="2"/>
      <c r="EQ1606" s="2"/>
      <c r="ER1606" s="2"/>
      <c r="ES1606" s="2"/>
      <c r="ET1606" s="2"/>
      <c r="EU1606" s="2"/>
      <c r="EV1606" s="2"/>
      <c r="EW1606" s="2"/>
      <c r="EX1606" s="2"/>
      <c r="EY1606" s="2"/>
      <c r="EZ1606" s="2"/>
      <c r="FA1606" s="2"/>
      <c r="FB1606" s="2"/>
      <c r="FC1606" s="2"/>
      <c r="FD1606" s="2"/>
      <c r="FE1606" s="2"/>
      <c r="FF1606" s="2"/>
      <c r="FG1606" s="2"/>
      <c r="FH1606" s="2"/>
      <c r="FI1606" s="2"/>
      <c r="FJ1606" s="2"/>
      <c r="FK1606" s="2"/>
      <c r="FL1606" s="2"/>
      <c r="FM1606" s="2"/>
      <c r="FN1606" s="2"/>
      <c r="FO1606" s="2"/>
      <c r="FP1606" s="2"/>
      <c r="FQ1606" s="2"/>
      <c r="FR1606" s="2"/>
      <c r="FS1606" s="2"/>
    </row>
    <row r="1607" spans="1:175" s="15" customFormat="1" ht="18.75" customHeight="1" thickBot="1">
      <c r="A1607" s="16"/>
      <c r="B1607" s="92" t="s">
        <v>14</v>
      </c>
      <c r="C1607" s="93"/>
      <c r="D1607" s="93"/>
      <c r="E1607" s="93"/>
      <c r="F1607" s="93"/>
      <c r="G1607" s="93"/>
      <c r="H1607" s="93"/>
      <c r="I1607" s="93"/>
      <c r="J1607" s="93"/>
      <c r="K1607" s="93"/>
      <c r="L1607" s="93"/>
      <c r="M1607" s="93"/>
      <c r="N1607" s="93"/>
      <c r="O1607" s="93"/>
      <c r="P1607" s="93"/>
      <c r="Q1607" s="93"/>
      <c r="R1607" s="93"/>
      <c r="S1607" s="93"/>
      <c r="T1607" s="93"/>
      <c r="U1607" s="93"/>
      <c r="V1607" s="93"/>
      <c r="W1607" s="93"/>
      <c r="X1607" s="93"/>
      <c r="Y1607" s="93"/>
      <c r="Z1607" s="94"/>
      <c r="AA1607" s="95">
        <f>SUM($AA$1606:$AA$1606)</f>
        <v>6420</v>
      </c>
      <c r="AB1607" s="96"/>
      <c r="AC1607" s="96"/>
      <c r="AD1607" s="96"/>
      <c r="AE1607" s="96"/>
      <c r="AF1607" s="96"/>
      <c r="AG1607" s="96"/>
      <c r="AH1607" s="96"/>
      <c r="AI1607" s="97"/>
      <c r="AJ1607" s="95">
        <f>SUM($AJ$1606:$AJ$1606)</f>
        <v>11189</v>
      </c>
      <c r="AK1607" s="96"/>
      <c r="AL1607" s="96"/>
      <c r="AM1607" s="96"/>
      <c r="AN1607" s="96"/>
      <c r="AO1607" s="96"/>
      <c r="AP1607" s="96"/>
      <c r="AQ1607" s="96"/>
      <c r="AR1607" s="97"/>
      <c r="AS1607" s="98"/>
      <c r="AT1607" s="99"/>
      <c r="AU1607" s="99"/>
      <c r="AV1607" s="99"/>
      <c r="AW1607" s="99"/>
      <c r="AX1607" s="100"/>
      <c r="AY1607" s="2"/>
      <c r="AZ1607" s="2"/>
      <c r="BA1607" s="2"/>
      <c r="BB1607" s="2"/>
      <c r="BC1607" s="2"/>
      <c r="BD1607" s="2"/>
      <c r="BE1607" s="2"/>
      <c r="BF1607" s="2"/>
      <c r="BG1607" s="2"/>
      <c r="BH1607" s="2"/>
      <c r="BI1607" s="2"/>
      <c r="BJ1607" s="2"/>
      <c r="BK1607" s="2"/>
      <c r="BL1607" s="2"/>
      <c r="BM1607" s="2"/>
      <c r="BN1607" s="2"/>
      <c r="BO1607" s="2"/>
      <c r="BP1607" s="2"/>
      <c r="BQ1607" s="2"/>
      <c r="BR1607" s="2"/>
      <c r="BS1607" s="2"/>
      <c r="BT1607" s="2"/>
      <c r="BU1607" s="2"/>
      <c r="BV1607" s="2"/>
      <c r="BW1607" s="2"/>
      <c r="BX1607" s="2"/>
      <c r="BY1607" s="2"/>
      <c r="BZ1607" s="2"/>
      <c r="CA1607" s="2"/>
      <c r="CB1607" s="2"/>
      <c r="CC1607" s="2"/>
      <c r="CD1607" s="2"/>
      <c r="CE1607" s="2"/>
      <c r="CF1607" s="2"/>
      <c r="CG1607" s="2"/>
      <c r="CH1607" s="2"/>
      <c r="CI1607" s="2"/>
      <c r="CJ1607" s="2"/>
      <c r="CK1607" s="2"/>
      <c r="CL1607" s="2"/>
      <c r="CM1607" s="2"/>
      <c r="CN1607" s="2"/>
      <c r="CO1607" s="2"/>
      <c r="CP1607" s="2"/>
      <c r="CQ1607" s="2"/>
      <c r="CR1607" s="2"/>
      <c r="CS1607" s="2"/>
      <c r="CT1607" s="2"/>
      <c r="CU1607" s="2"/>
      <c r="CV1607" s="2"/>
      <c r="CW1607" s="2"/>
      <c r="CX1607" s="2"/>
      <c r="CY1607" s="2"/>
      <c r="CZ1607" s="2"/>
      <c r="DA1607" s="2"/>
      <c r="DB1607" s="2"/>
      <c r="DC1607" s="2"/>
      <c r="DD1607" s="2"/>
      <c r="DE1607" s="2"/>
      <c r="DF1607" s="2"/>
      <c r="DG1607" s="2"/>
      <c r="DH1607" s="2"/>
      <c r="DI1607" s="2"/>
      <c r="DJ1607" s="2"/>
      <c r="DK1607" s="2"/>
      <c r="DL1607" s="2"/>
      <c r="DM1607" s="2"/>
      <c r="DN1607" s="2"/>
      <c r="DO1607" s="2"/>
      <c r="DP1607" s="2"/>
      <c r="DQ1607" s="2"/>
      <c r="DR1607" s="2"/>
      <c r="DS1607" s="2"/>
      <c r="DT1607" s="2"/>
      <c r="DU1607" s="2"/>
      <c r="DV1607" s="2"/>
      <c r="DW1607" s="2"/>
      <c r="DX1607" s="2"/>
      <c r="DY1607" s="2"/>
      <c r="DZ1607" s="2"/>
      <c r="EA1607" s="2"/>
      <c r="EB1607" s="2"/>
      <c r="EC1607" s="2"/>
      <c r="ED1607" s="2"/>
      <c r="EE1607" s="2"/>
      <c r="EF1607" s="2"/>
      <c r="EG1607" s="2"/>
      <c r="EH1607" s="2"/>
      <c r="EI1607" s="2"/>
      <c r="EJ1607" s="2"/>
      <c r="EK1607" s="2"/>
      <c r="EL1607" s="2"/>
      <c r="EM1607" s="2"/>
      <c r="EN1607" s="2"/>
      <c r="EO1607" s="2"/>
      <c r="EP1607" s="2"/>
      <c r="EQ1607" s="2"/>
      <c r="ER1607" s="2"/>
      <c r="ES1607" s="2"/>
      <c r="ET1607" s="2"/>
      <c r="EU1607" s="2"/>
      <c r="EV1607" s="2"/>
      <c r="EW1607" s="2"/>
      <c r="EX1607" s="2"/>
      <c r="EY1607" s="2"/>
      <c r="EZ1607" s="2"/>
      <c r="FA1607" s="2"/>
      <c r="FB1607" s="2"/>
      <c r="FC1607" s="2"/>
      <c r="FD1607" s="2"/>
      <c r="FE1607" s="2"/>
      <c r="FF1607" s="2"/>
      <c r="FG1607" s="2"/>
      <c r="FH1607" s="2"/>
      <c r="FI1607" s="2"/>
      <c r="FJ1607" s="2"/>
      <c r="FK1607" s="2"/>
      <c r="FL1607" s="2"/>
      <c r="FM1607" s="2"/>
      <c r="FN1607" s="2"/>
      <c r="FO1607" s="2"/>
      <c r="FP1607" s="2"/>
      <c r="FQ1607" s="2"/>
      <c r="FR1607" s="2"/>
      <c r="FS1607" s="2"/>
    </row>
    <row r="1609" spans="1:175" ht="18.75">
      <c r="A1609" s="1" t="s">
        <v>0</v>
      </c>
      <c r="AW1609" s="3"/>
      <c r="AX1609" s="4"/>
      <c r="AY1609" s="3"/>
    </row>
    <row r="1611" spans="1:175" ht="18.75">
      <c r="B1611" s="123" t="s">
        <v>8</v>
      </c>
      <c r="C1611" s="124"/>
      <c r="D1611" s="124"/>
      <c r="E1611" s="124"/>
      <c r="F1611" s="124"/>
      <c r="G1611" s="124"/>
      <c r="H1611" s="124"/>
      <c r="I1611" s="124"/>
      <c r="J1611" s="124"/>
      <c r="K1611" s="124"/>
      <c r="L1611" s="124"/>
      <c r="M1611" s="124"/>
      <c r="N1611" s="124"/>
      <c r="O1611" s="124"/>
      <c r="P1611" s="124"/>
      <c r="Q1611" s="124"/>
      <c r="R1611" s="124"/>
      <c r="S1611" s="124"/>
      <c r="T1611" s="124"/>
      <c r="U1611" s="124"/>
      <c r="V1611" s="124"/>
      <c r="W1611" s="124"/>
      <c r="X1611" s="124"/>
      <c r="Y1611" s="124"/>
      <c r="Z1611" s="124"/>
      <c r="AA1611" s="124"/>
      <c r="AB1611" s="124"/>
      <c r="AC1611" s="124"/>
      <c r="AD1611" s="124"/>
      <c r="AE1611" s="124"/>
      <c r="AF1611" s="124"/>
      <c r="AG1611" s="124"/>
      <c r="AH1611" s="124"/>
      <c r="AI1611" s="124"/>
      <c r="AJ1611" s="124"/>
      <c r="AK1611" s="124"/>
      <c r="AL1611" s="124"/>
      <c r="AM1611" s="124"/>
      <c r="AN1611" s="124"/>
      <c r="AO1611" s="124"/>
      <c r="AP1611" s="124"/>
      <c r="AQ1611" s="124"/>
      <c r="AR1611" s="124"/>
      <c r="AS1611" s="124"/>
      <c r="AT1611" s="124"/>
      <c r="AU1611" s="124"/>
      <c r="AV1611" s="124"/>
      <c r="AW1611" s="124"/>
      <c r="AX1611" s="124"/>
    </row>
    <row r="1612" spans="1:175">
      <c r="Z1612" s="5"/>
      <c r="AD1612" s="5"/>
      <c r="AE1612" s="5"/>
      <c r="AF1612" s="5"/>
      <c r="AG1612" s="5"/>
      <c r="AH1612" s="5"/>
      <c r="AI1612" s="5"/>
      <c r="AO1612" s="5"/>
    </row>
    <row r="1613" spans="1:175" ht="13.5" thickBot="1">
      <c r="Z1613" s="5"/>
      <c r="AD1613" s="5"/>
      <c r="AE1613" s="5"/>
      <c r="AF1613" s="5"/>
      <c r="AG1613" s="5"/>
      <c r="AH1613" s="5"/>
      <c r="AI1613" s="5"/>
      <c r="AO1613" s="5"/>
    </row>
    <row r="1614" spans="1:175" ht="24.75" customHeight="1" thickBot="1">
      <c r="B1614" s="125" t="s">
        <v>1</v>
      </c>
      <c r="C1614" s="126"/>
      <c r="D1614" s="126"/>
      <c r="E1614" s="126"/>
      <c r="F1614" s="126"/>
      <c r="G1614" s="126"/>
      <c r="H1614" s="127" t="s">
        <v>260</v>
      </c>
      <c r="I1614" s="128"/>
      <c r="J1614" s="128"/>
      <c r="K1614" s="128"/>
      <c r="L1614" s="128"/>
      <c r="M1614" s="128"/>
      <c r="N1614" s="128"/>
      <c r="O1614" s="128"/>
      <c r="P1614" s="128"/>
      <c r="Q1614" s="128"/>
      <c r="R1614" s="128"/>
      <c r="S1614" s="128"/>
      <c r="T1614" s="128"/>
      <c r="U1614" s="128"/>
      <c r="V1614" s="128"/>
      <c r="W1614" s="128"/>
      <c r="X1614" s="128"/>
      <c r="Y1614" s="128"/>
      <c r="Z1614" s="128"/>
      <c r="AA1614" s="128"/>
      <c r="AB1614" s="128"/>
      <c r="AC1614" s="128"/>
      <c r="AD1614" s="128"/>
      <c r="AE1614" s="128"/>
      <c r="AF1614" s="128"/>
      <c r="AG1614" s="128"/>
      <c r="AH1614" s="128"/>
      <c r="AI1614" s="128"/>
      <c r="AJ1614" s="128"/>
      <c r="AK1614" s="128"/>
      <c r="AL1614" s="128"/>
      <c r="AM1614" s="128"/>
      <c r="AN1614" s="128"/>
      <c r="AO1614" s="128"/>
      <c r="AP1614" s="128"/>
      <c r="AQ1614" s="128"/>
      <c r="AR1614" s="128"/>
      <c r="AS1614" s="128"/>
      <c r="AT1614" s="128"/>
      <c r="AU1614" s="128"/>
      <c r="AV1614" s="128"/>
      <c r="AW1614" s="128"/>
      <c r="AX1614" s="129"/>
    </row>
    <row r="1615" spans="1:175" ht="14.25">
      <c r="B1615" s="6"/>
      <c r="C1615" s="6"/>
      <c r="D1615" s="6"/>
      <c r="E1615" s="6"/>
      <c r="F1615" s="6"/>
      <c r="G1615" s="6"/>
      <c r="H1615" s="7"/>
      <c r="I1615" s="7"/>
      <c r="J1615" s="7"/>
      <c r="K1615" s="7"/>
      <c r="L1615" s="8"/>
      <c r="M1615" s="8"/>
      <c r="N1615" s="8"/>
      <c r="O1615" s="8"/>
      <c r="P1615" s="7"/>
      <c r="Q1615" s="7"/>
      <c r="R1615" s="7"/>
      <c r="S1615" s="7"/>
      <c r="T1615" s="7"/>
      <c r="U1615" s="7"/>
      <c r="V1615" s="9"/>
      <c r="W1615" s="9"/>
      <c r="X1615" s="9"/>
      <c r="Y1615" s="9"/>
      <c r="Z1615" s="9"/>
      <c r="AA1615" s="9"/>
      <c r="AB1615" s="9"/>
      <c r="AC1615" s="9"/>
      <c r="AD1615" s="9"/>
      <c r="AE1615" s="9"/>
      <c r="AF1615" s="9"/>
      <c r="AG1615" s="9"/>
      <c r="AH1615" s="9"/>
      <c r="AI1615" s="9"/>
      <c r="AJ1615" s="9"/>
      <c r="AK1615" s="9"/>
      <c r="AL1615" s="9"/>
      <c r="AM1615" s="9"/>
      <c r="AN1615" s="9"/>
      <c r="AO1615" s="9"/>
      <c r="AP1615" s="9"/>
      <c r="AQ1615" s="9"/>
      <c r="AR1615" s="9"/>
      <c r="AS1615" s="9"/>
      <c r="AT1615" s="9"/>
      <c r="AU1615" s="9"/>
      <c r="AV1615" s="9"/>
      <c r="AW1615" s="9"/>
      <c r="AX1615" s="9"/>
    </row>
    <row r="1616" spans="1:175" ht="15" thickBot="1">
      <c r="A1616" s="10"/>
      <c r="B1616" s="9" t="s">
        <v>2</v>
      </c>
      <c r="C1616" s="7"/>
      <c r="D1616" s="7"/>
      <c r="E1616" s="7"/>
      <c r="F1616" s="7"/>
      <c r="G1616" s="7"/>
      <c r="H1616" s="7"/>
      <c r="I1616" s="7"/>
      <c r="J1616" s="7"/>
      <c r="K1616" s="7"/>
      <c r="L1616" s="8"/>
      <c r="M1616" s="8"/>
      <c r="N1616" s="8"/>
      <c r="O1616" s="8"/>
      <c r="P1616" s="7"/>
      <c r="Q1616" s="7"/>
      <c r="R1616" s="7"/>
      <c r="S1616" s="7"/>
      <c r="T1616" s="7"/>
      <c r="U1616" s="7"/>
      <c r="V1616" s="9"/>
      <c r="W1616" s="9"/>
      <c r="X1616" s="9"/>
      <c r="Y1616" s="9"/>
      <c r="Z1616" s="9"/>
      <c r="AA1616" s="9"/>
      <c r="AB1616" s="9"/>
      <c r="AC1616" s="9"/>
      <c r="AD1616" s="9"/>
      <c r="AE1616" s="9"/>
      <c r="AF1616" s="9"/>
      <c r="AG1616" s="9"/>
      <c r="AH1616" s="9"/>
      <c r="AI1616" s="9"/>
      <c r="AJ1616" s="9"/>
      <c r="AK1616" s="9"/>
      <c r="AL1616" s="9"/>
      <c r="AM1616" s="9"/>
      <c r="AN1616" s="9"/>
      <c r="AO1616" s="9"/>
      <c r="AP1616" s="9"/>
      <c r="AQ1616" s="9"/>
      <c r="AR1616" s="9"/>
      <c r="AS1616" s="9"/>
      <c r="AT1616" s="9"/>
      <c r="AU1616" s="9"/>
      <c r="AV1616" s="9"/>
      <c r="AW1616" s="9"/>
      <c r="AX1616" s="9"/>
    </row>
    <row r="1617" spans="1:50" ht="14.25">
      <c r="A1617" s="7"/>
      <c r="B1617" s="11"/>
      <c r="C1617" s="6"/>
      <c r="D1617" s="6"/>
      <c r="E1617" s="6"/>
      <c r="F1617" s="6"/>
      <c r="G1617" s="6"/>
      <c r="H1617" s="6"/>
      <c r="I1617" s="6"/>
      <c r="J1617" s="6"/>
      <c r="K1617" s="6"/>
      <c r="L1617" s="12"/>
      <c r="M1617" s="12"/>
      <c r="N1617" s="12"/>
      <c r="O1617" s="12"/>
      <c r="P1617" s="6"/>
      <c r="Q1617" s="6"/>
      <c r="R1617" s="6"/>
      <c r="S1617" s="6"/>
      <c r="T1617" s="6"/>
      <c r="U1617" s="6"/>
      <c r="V1617" s="13"/>
      <c r="W1617" s="13"/>
      <c r="X1617" s="13"/>
      <c r="Y1617" s="13"/>
      <c r="Z1617" s="13"/>
      <c r="AA1617" s="13"/>
      <c r="AB1617" s="13"/>
      <c r="AC1617" s="13"/>
      <c r="AD1617" s="13"/>
      <c r="AE1617" s="13"/>
      <c r="AF1617" s="13"/>
      <c r="AG1617" s="13"/>
      <c r="AH1617" s="13"/>
      <c r="AI1617" s="13"/>
      <c r="AJ1617" s="13"/>
      <c r="AK1617" s="13"/>
      <c r="AL1617" s="13"/>
      <c r="AM1617" s="13"/>
      <c r="AN1617" s="13"/>
      <c r="AO1617" s="13"/>
      <c r="AP1617" s="13"/>
      <c r="AQ1617" s="13"/>
      <c r="AR1617" s="13"/>
      <c r="AS1617" s="13"/>
      <c r="AT1617" s="13"/>
      <c r="AU1617" s="13"/>
      <c r="AV1617" s="13"/>
      <c r="AW1617" s="13"/>
      <c r="AX1617" s="14"/>
    </row>
    <row r="1618" spans="1:50" ht="12" customHeight="1">
      <c r="A1618" s="7"/>
      <c r="B1618" s="110" t="s">
        <v>261</v>
      </c>
      <c r="C1618" s="111"/>
      <c r="D1618" s="111"/>
      <c r="E1618" s="111"/>
      <c r="F1618" s="111"/>
      <c r="G1618" s="111"/>
      <c r="H1618" s="111"/>
      <c r="I1618" s="111"/>
      <c r="J1618" s="111"/>
      <c r="K1618" s="111"/>
      <c r="L1618" s="111"/>
      <c r="M1618" s="111"/>
      <c r="N1618" s="111"/>
      <c r="O1618" s="111"/>
      <c r="P1618" s="111"/>
      <c r="Q1618" s="111"/>
      <c r="R1618" s="111"/>
      <c r="S1618" s="111"/>
      <c r="T1618" s="111"/>
      <c r="U1618" s="111"/>
      <c r="V1618" s="111"/>
      <c r="W1618" s="111"/>
      <c r="X1618" s="111"/>
      <c r="Y1618" s="111"/>
      <c r="Z1618" s="111"/>
      <c r="AA1618" s="111"/>
      <c r="AB1618" s="111"/>
      <c r="AC1618" s="111"/>
      <c r="AD1618" s="111"/>
      <c r="AE1618" s="111"/>
      <c r="AF1618" s="111"/>
      <c r="AG1618" s="111"/>
      <c r="AH1618" s="111"/>
      <c r="AI1618" s="111"/>
      <c r="AJ1618" s="111"/>
      <c r="AK1618" s="111"/>
      <c r="AL1618" s="111"/>
      <c r="AM1618" s="111"/>
      <c r="AN1618" s="111"/>
      <c r="AO1618" s="111"/>
      <c r="AP1618" s="111"/>
      <c r="AQ1618" s="111"/>
      <c r="AR1618" s="111"/>
      <c r="AS1618" s="111"/>
      <c r="AT1618" s="111"/>
      <c r="AU1618" s="111"/>
      <c r="AV1618" s="111"/>
      <c r="AW1618" s="111"/>
      <c r="AX1618" s="112"/>
    </row>
    <row r="1619" spans="1:50" ht="12" customHeight="1">
      <c r="A1619" s="7"/>
      <c r="B1619" s="110"/>
      <c r="C1619" s="111"/>
      <c r="D1619" s="111"/>
      <c r="E1619" s="111"/>
      <c r="F1619" s="111"/>
      <c r="G1619" s="111"/>
      <c r="H1619" s="111"/>
      <c r="I1619" s="111"/>
      <c r="J1619" s="111"/>
      <c r="K1619" s="111"/>
      <c r="L1619" s="111"/>
      <c r="M1619" s="111"/>
      <c r="N1619" s="111"/>
      <c r="O1619" s="111"/>
      <c r="P1619" s="111"/>
      <c r="Q1619" s="111"/>
      <c r="R1619" s="111"/>
      <c r="S1619" s="111"/>
      <c r="T1619" s="111"/>
      <c r="U1619" s="111"/>
      <c r="V1619" s="111"/>
      <c r="W1619" s="111"/>
      <c r="X1619" s="111"/>
      <c r="Y1619" s="111"/>
      <c r="Z1619" s="111"/>
      <c r="AA1619" s="111"/>
      <c r="AB1619" s="111"/>
      <c r="AC1619" s="111"/>
      <c r="AD1619" s="111"/>
      <c r="AE1619" s="111"/>
      <c r="AF1619" s="111"/>
      <c r="AG1619" s="111"/>
      <c r="AH1619" s="111"/>
      <c r="AI1619" s="111"/>
      <c r="AJ1619" s="111"/>
      <c r="AK1619" s="111"/>
      <c r="AL1619" s="111"/>
      <c r="AM1619" s="111"/>
      <c r="AN1619" s="111"/>
      <c r="AO1619" s="111"/>
      <c r="AP1619" s="111"/>
      <c r="AQ1619" s="111"/>
      <c r="AR1619" s="111"/>
      <c r="AS1619" s="111"/>
      <c r="AT1619" s="111"/>
      <c r="AU1619" s="111"/>
      <c r="AV1619" s="111"/>
      <c r="AW1619" s="111"/>
      <c r="AX1619" s="112"/>
    </row>
    <row r="1620" spans="1:50" ht="12" customHeight="1">
      <c r="A1620" s="7"/>
      <c r="B1620" s="110"/>
      <c r="C1620" s="111"/>
      <c r="D1620" s="111"/>
      <c r="E1620" s="111"/>
      <c r="F1620" s="111"/>
      <c r="G1620" s="111"/>
      <c r="H1620" s="111"/>
      <c r="I1620" s="111"/>
      <c r="J1620" s="111"/>
      <c r="K1620" s="111"/>
      <c r="L1620" s="111"/>
      <c r="M1620" s="111"/>
      <c r="N1620" s="111"/>
      <c r="O1620" s="111"/>
      <c r="P1620" s="111"/>
      <c r="Q1620" s="111"/>
      <c r="R1620" s="111"/>
      <c r="S1620" s="111"/>
      <c r="T1620" s="111"/>
      <c r="U1620" s="111"/>
      <c r="V1620" s="111"/>
      <c r="W1620" s="111"/>
      <c r="X1620" s="111"/>
      <c r="Y1620" s="111"/>
      <c r="Z1620" s="111"/>
      <c r="AA1620" s="111"/>
      <c r="AB1620" s="111"/>
      <c r="AC1620" s="111"/>
      <c r="AD1620" s="111"/>
      <c r="AE1620" s="111"/>
      <c r="AF1620" s="111"/>
      <c r="AG1620" s="111"/>
      <c r="AH1620" s="111"/>
      <c r="AI1620" s="111"/>
      <c r="AJ1620" s="111"/>
      <c r="AK1620" s="111"/>
      <c r="AL1620" s="111"/>
      <c r="AM1620" s="111"/>
      <c r="AN1620" s="111"/>
      <c r="AO1620" s="111"/>
      <c r="AP1620" s="111"/>
      <c r="AQ1620" s="111"/>
      <c r="AR1620" s="111"/>
      <c r="AS1620" s="111"/>
      <c r="AT1620" s="111"/>
      <c r="AU1620" s="111"/>
      <c r="AV1620" s="111"/>
      <c r="AW1620" s="111"/>
      <c r="AX1620" s="112"/>
    </row>
    <row r="1621" spans="1:50" ht="12" customHeight="1">
      <c r="A1621" s="7"/>
      <c r="B1621" s="110"/>
      <c r="C1621" s="111"/>
      <c r="D1621" s="111"/>
      <c r="E1621" s="111"/>
      <c r="F1621" s="111"/>
      <c r="G1621" s="111"/>
      <c r="H1621" s="111"/>
      <c r="I1621" s="111"/>
      <c r="J1621" s="111"/>
      <c r="K1621" s="111"/>
      <c r="L1621" s="111"/>
      <c r="M1621" s="111"/>
      <c r="N1621" s="111"/>
      <c r="O1621" s="111"/>
      <c r="P1621" s="111"/>
      <c r="Q1621" s="111"/>
      <c r="R1621" s="111"/>
      <c r="S1621" s="111"/>
      <c r="T1621" s="111"/>
      <c r="U1621" s="111"/>
      <c r="V1621" s="111"/>
      <c r="W1621" s="111"/>
      <c r="X1621" s="111"/>
      <c r="Y1621" s="111"/>
      <c r="Z1621" s="111"/>
      <c r="AA1621" s="111"/>
      <c r="AB1621" s="111"/>
      <c r="AC1621" s="111"/>
      <c r="AD1621" s="111"/>
      <c r="AE1621" s="111"/>
      <c r="AF1621" s="111"/>
      <c r="AG1621" s="111"/>
      <c r="AH1621" s="111"/>
      <c r="AI1621" s="111"/>
      <c r="AJ1621" s="111"/>
      <c r="AK1621" s="111"/>
      <c r="AL1621" s="111"/>
      <c r="AM1621" s="111"/>
      <c r="AN1621" s="111"/>
      <c r="AO1621" s="111"/>
      <c r="AP1621" s="111"/>
      <c r="AQ1621" s="111"/>
      <c r="AR1621" s="111"/>
      <c r="AS1621" s="111"/>
      <c r="AT1621" s="111"/>
      <c r="AU1621" s="111"/>
      <c r="AV1621" s="111"/>
      <c r="AW1621" s="111"/>
      <c r="AX1621" s="112"/>
    </row>
    <row r="1622" spans="1:50" ht="12" customHeight="1">
      <c r="A1622" s="7"/>
      <c r="B1622" s="110"/>
      <c r="C1622" s="111"/>
      <c r="D1622" s="111"/>
      <c r="E1622" s="111"/>
      <c r="F1622" s="111"/>
      <c r="G1622" s="111"/>
      <c r="H1622" s="111"/>
      <c r="I1622" s="111"/>
      <c r="J1622" s="111"/>
      <c r="K1622" s="111"/>
      <c r="L1622" s="111"/>
      <c r="M1622" s="111"/>
      <c r="N1622" s="111"/>
      <c r="O1622" s="111"/>
      <c r="P1622" s="111"/>
      <c r="Q1622" s="111"/>
      <c r="R1622" s="111"/>
      <c r="S1622" s="111"/>
      <c r="T1622" s="111"/>
      <c r="U1622" s="111"/>
      <c r="V1622" s="111"/>
      <c r="W1622" s="111"/>
      <c r="X1622" s="111"/>
      <c r="Y1622" s="111"/>
      <c r="Z1622" s="111"/>
      <c r="AA1622" s="111"/>
      <c r="AB1622" s="111"/>
      <c r="AC1622" s="111"/>
      <c r="AD1622" s="111"/>
      <c r="AE1622" s="111"/>
      <c r="AF1622" s="111"/>
      <c r="AG1622" s="111"/>
      <c r="AH1622" s="111"/>
      <c r="AI1622" s="111"/>
      <c r="AJ1622" s="111"/>
      <c r="AK1622" s="111"/>
      <c r="AL1622" s="111"/>
      <c r="AM1622" s="111"/>
      <c r="AN1622" s="111"/>
      <c r="AO1622" s="111"/>
      <c r="AP1622" s="111"/>
      <c r="AQ1622" s="111"/>
      <c r="AR1622" s="111"/>
      <c r="AS1622" s="111"/>
      <c r="AT1622" s="111"/>
      <c r="AU1622" s="111"/>
      <c r="AV1622" s="111"/>
      <c r="AW1622" s="111"/>
      <c r="AX1622" s="112"/>
    </row>
    <row r="1623" spans="1:50" ht="15" thickBot="1">
      <c r="A1623" s="16"/>
      <c r="B1623" s="17"/>
      <c r="C1623" s="18"/>
      <c r="D1623" s="18"/>
      <c r="E1623" s="18"/>
      <c r="F1623" s="18"/>
      <c r="G1623" s="18"/>
      <c r="H1623" s="18"/>
      <c r="I1623" s="18"/>
      <c r="J1623" s="18"/>
      <c r="K1623" s="18"/>
      <c r="L1623" s="18"/>
      <c r="M1623" s="18"/>
      <c r="N1623" s="18"/>
      <c r="O1623" s="18"/>
      <c r="P1623" s="18"/>
      <c r="Q1623" s="18"/>
      <c r="R1623" s="18"/>
      <c r="S1623" s="18"/>
      <c r="T1623" s="18"/>
      <c r="U1623" s="18"/>
      <c r="V1623" s="18"/>
      <c r="W1623" s="18"/>
      <c r="X1623" s="18"/>
      <c r="Y1623" s="18"/>
      <c r="Z1623" s="18"/>
      <c r="AA1623" s="18"/>
      <c r="AB1623" s="18"/>
      <c r="AC1623" s="18"/>
      <c r="AD1623" s="18"/>
      <c r="AE1623" s="18"/>
      <c r="AF1623" s="18"/>
      <c r="AG1623" s="18"/>
      <c r="AH1623" s="18"/>
      <c r="AI1623" s="18"/>
      <c r="AJ1623" s="18"/>
      <c r="AK1623" s="18"/>
      <c r="AL1623" s="18"/>
      <c r="AM1623" s="18"/>
      <c r="AN1623" s="18"/>
      <c r="AO1623" s="18"/>
      <c r="AP1623" s="18"/>
      <c r="AQ1623" s="18"/>
      <c r="AR1623" s="18"/>
      <c r="AS1623" s="18"/>
      <c r="AT1623" s="18"/>
      <c r="AU1623" s="18"/>
      <c r="AV1623" s="18"/>
      <c r="AW1623" s="18"/>
      <c r="AX1623" s="19"/>
    </row>
    <row r="1624" spans="1:50">
      <c r="B1624" s="20"/>
    </row>
    <row r="1625" spans="1:50" ht="15" thickBot="1">
      <c r="A1625" s="10"/>
      <c r="B1625" s="9" t="s">
        <v>3</v>
      </c>
      <c r="C1625" s="7"/>
      <c r="D1625" s="7"/>
      <c r="E1625" s="7"/>
      <c r="F1625" s="7"/>
      <c r="G1625" s="7"/>
      <c r="H1625" s="7"/>
      <c r="I1625" s="7"/>
      <c r="J1625" s="7"/>
      <c r="K1625" s="7"/>
      <c r="L1625" s="8"/>
      <c r="M1625" s="8"/>
      <c r="N1625" s="8"/>
      <c r="O1625" s="8"/>
      <c r="P1625" s="7"/>
      <c r="Q1625" s="7"/>
      <c r="R1625" s="7"/>
      <c r="S1625" s="7"/>
      <c r="T1625" s="7"/>
      <c r="U1625" s="7"/>
      <c r="V1625" s="9"/>
      <c r="W1625" s="9"/>
      <c r="X1625" s="9"/>
      <c r="Y1625" s="9"/>
      <c r="Z1625" s="9"/>
      <c r="AA1625" s="9"/>
      <c r="AB1625" s="9"/>
      <c r="AC1625" s="9"/>
      <c r="AD1625" s="9"/>
      <c r="AE1625" s="9"/>
      <c r="AF1625" s="9"/>
      <c r="AG1625" s="9"/>
      <c r="AH1625" s="9"/>
      <c r="AI1625" s="9"/>
      <c r="AJ1625" s="9"/>
      <c r="AK1625" s="9"/>
      <c r="AL1625" s="9"/>
      <c r="AM1625" s="9"/>
      <c r="AN1625" s="9"/>
      <c r="AO1625" s="9"/>
      <c r="AP1625" s="9"/>
      <c r="AQ1625" s="9"/>
      <c r="AR1625" s="9"/>
      <c r="AS1625" s="9"/>
      <c r="AT1625" s="9"/>
      <c r="AU1625" s="9"/>
      <c r="AV1625" s="9"/>
      <c r="AW1625" s="9"/>
      <c r="AX1625" s="9"/>
    </row>
    <row r="1626" spans="1:50" ht="14.25">
      <c r="A1626" s="7"/>
      <c r="B1626" s="11"/>
      <c r="C1626" s="6"/>
      <c r="D1626" s="6"/>
      <c r="E1626" s="6"/>
      <c r="F1626" s="6"/>
      <c r="G1626" s="6"/>
      <c r="H1626" s="6"/>
      <c r="I1626" s="6"/>
      <c r="J1626" s="6"/>
      <c r="K1626" s="6"/>
      <c r="L1626" s="12"/>
      <c r="M1626" s="12"/>
      <c r="N1626" s="12"/>
      <c r="O1626" s="12"/>
      <c r="P1626" s="6"/>
      <c r="Q1626" s="6"/>
      <c r="R1626" s="6"/>
      <c r="S1626" s="6"/>
      <c r="T1626" s="6"/>
      <c r="U1626" s="6"/>
      <c r="V1626" s="13"/>
      <c r="W1626" s="13"/>
      <c r="X1626" s="13"/>
      <c r="Y1626" s="13"/>
      <c r="Z1626" s="13"/>
      <c r="AA1626" s="13"/>
      <c r="AB1626" s="13"/>
      <c r="AC1626" s="13"/>
      <c r="AD1626" s="13"/>
      <c r="AE1626" s="13"/>
      <c r="AF1626" s="13"/>
      <c r="AG1626" s="13"/>
      <c r="AH1626" s="13"/>
      <c r="AI1626" s="13"/>
      <c r="AJ1626" s="13"/>
      <c r="AK1626" s="13"/>
      <c r="AL1626" s="13"/>
      <c r="AM1626" s="13"/>
      <c r="AN1626" s="13"/>
      <c r="AO1626" s="13"/>
      <c r="AP1626" s="13"/>
      <c r="AQ1626" s="13"/>
      <c r="AR1626" s="13"/>
      <c r="AS1626" s="13"/>
      <c r="AT1626" s="13"/>
      <c r="AU1626" s="13"/>
      <c r="AV1626" s="13"/>
      <c r="AW1626" s="13"/>
      <c r="AX1626" s="14"/>
    </row>
    <row r="1627" spans="1:50" ht="12" customHeight="1">
      <c r="A1627" s="7"/>
      <c r="B1627" s="110" t="s">
        <v>262</v>
      </c>
      <c r="C1627" s="111"/>
      <c r="D1627" s="111"/>
      <c r="E1627" s="111"/>
      <c r="F1627" s="111"/>
      <c r="G1627" s="111"/>
      <c r="H1627" s="111"/>
      <c r="I1627" s="111"/>
      <c r="J1627" s="111"/>
      <c r="K1627" s="111"/>
      <c r="L1627" s="111"/>
      <c r="M1627" s="111"/>
      <c r="N1627" s="111"/>
      <c r="O1627" s="111"/>
      <c r="P1627" s="111"/>
      <c r="Q1627" s="111"/>
      <c r="R1627" s="111"/>
      <c r="S1627" s="111"/>
      <c r="T1627" s="111"/>
      <c r="U1627" s="111"/>
      <c r="V1627" s="111"/>
      <c r="W1627" s="111"/>
      <c r="X1627" s="111"/>
      <c r="Y1627" s="111"/>
      <c r="Z1627" s="111"/>
      <c r="AA1627" s="111"/>
      <c r="AB1627" s="111"/>
      <c r="AC1627" s="111"/>
      <c r="AD1627" s="111"/>
      <c r="AE1627" s="111"/>
      <c r="AF1627" s="111"/>
      <c r="AG1627" s="111"/>
      <c r="AH1627" s="111"/>
      <c r="AI1627" s="111"/>
      <c r="AJ1627" s="111"/>
      <c r="AK1627" s="111"/>
      <c r="AL1627" s="111"/>
      <c r="AM1627" s="111"/>
      <c r="AN1627" s="111"/>
      <c r="AO1627" s="111"/>
      <c r="AP1627" s="111"/>
      <c r="AQ1627" s="111"/>
      <c r="AR1627" s="111"/>
      <c r="AS1627" s="111"/>
      <c r="AT1627" s="111"/>
      <c r="AU1627" s="111"/>
      <c r="AV1627" s="111"/>
      <c r="AW1627" s="111"/>
      <c r="AX1627" s="112"/>
    </row>
    <row r="1628" spans="1:50" ht="12" customHeight="1">
      <c r="A1628" s="7"/>
      <c r="B1628" s="110"/>
      <c r="C1628" s="111"/>
      <c r="D1628" s="111"/>
      <c r="E1628" s="111"/>
      <c r="F1628" s="111"/>
      <c r="G1628" s="111"/>
      <c r="H1628" s="111"/>
      <c r="I1628" s="111"/>
      <c r="J1628" s="111"/>
      <c r="K1628" s="111"/>
      <c r="L1628" s="111"/>
      <c r="M1628" s="111"/>
      <c r="N1628" s="111"/>
      <c r="O1628" s="111"/>
      <c r="P1628" s="111"/>
      <c r="Q1628" s="111"/>
      <c r="R1628" s="111"/>
      <c r="S1628" s="111"/>
      <c r="T1628" s="111"/>
      <c r="U1628" s="111"/>
      <c r="V1628" s="111"/>
      <c r="W1628" s="111"/>
      <c r="X1628" s="111"/>
      <c r="Y1628" s="111"/>
      <c r="Z1628" s="111"/>
      <c r="AA1628" s="111"/>
      <c r="AB1628" s="111"/>
      <c r="AC1628" s="111"/>
      <c r="AD1628" s="111"/>
      <c r="AE1628" s="111"/>
      <c r="AF1628" s="111"/>
      <c r="AG1628" s="111"/>
      <c r="AH1628" s="111"/>
      <c r="AI1628" s="111"/>
      <c r="AJ1628" s="111"/>
      <c r="AK1628" s="111"/>
      <c r="AL1628" s="111"/>
      <c r="AM1628" s="111"/>
      <c r="AN1628" s="111"/>
      <c r="AO1628" s="111"/>
      <c r="AP1628" s="111"/>
      <c r="AQ1628" s="111"/>
      <c r="AR1628" s="111"/>
      <c r="AS1628" s="111"/>
      <c r="AT1628" s="111"/>
      <c r="AU1628" s="111"/>
      <c r="AV1628" s="111"/>
      <c r="AW1628" s="111"/>
      <c r="AX1628" s="112"/>
    </row>
    <row r="1629" spans="1:50" ht="12" customHeight="1">
      <c r="A1629" s="7"/>
      <c r="B1629" s="110"/>
      <c r="C1629" s="111"/>
      <c r="D1629" s="111"/>
      <c r="E1629" s="111"/>
      <c r="F1629" s="111"/>
      <c r="G1629" s="111"/>
      <c r="H1629" s="111"/>
      <c r="I1629" s="111"/>
      <c r="J1629" s="111"/>
      <c r="K1629" s="111"/>
      <c r="L1629" s="111"/>
      <c r="M1629" s="111"/>
      <c r="N1629" s="111"/>
      <c r="O1629" s="111"/>
      <c r="P1629" s="111"/>
      <c r="Q1629" s="111"/>
      <c r="R1629" s="111"/>
      <c r="S1629" s="111"/>
      <c r="T1629" s="111"/>
      <c r="U1629" s="111"/>
      <c r="V1629" s="111"/>
      <c r="W1629" s="111"/>
      <c r="X1629" s="111"/>
      <c r="Y1629" s="111"/>
      <c r="Z1629" s="111"/>
      <c r="AA1629" s="111"/>
      <c r="AB1629" s="111"/>
      <c r="AC1629" s="111"/>
      <c r="AD1629" s="111"/>
      <c r="AE1629" s="111"/>
      <c r="AF1629" s="111"/>
      <c r="AG1629" s="111"/>
      <c r="AH1629" s="111"/>
      <c r="AI1629" s="111"/>
      <c r="AJ1629" s="111"/>
      <c r="AK1629" s="111"/>
      <c r="AL1629" s="111"/>
      <c r="AM1629" s="111"/>
      <c r="AN1629" s="111"/>
      <c r="AO1629" s="111"/>
      <c r="AP1629" s="111"/>
      <c r="AQ1629" s="111"/>
      <c r="AR1629" s="111"/>
      <c r="AS1629" s="111"/>
      <c r="AT1629" s="111"/>
      <c r="AU1629" s="111"/>
      <c r="AV1629" s="111"/>
      <c r="AW1629" s="111"/>
      <c r="AX1629" s="112"/>
    </row>
    <row r="1630" spans="1:50" ht="12" customHeight="1">
      <c r="A1630" s="7"/>
      <c r="B1630" s="110"/>
      <c r="C1630" s="111"/>
      <c r="D1630" s="111"/>
      <c r="E1630" s="111"/>
      <c r="F1630" s="111"/>
      <c r="G1630" s="111"/>
      <c r="H1630" s="111"/>
      <c r="I1630" s="111"/>
      <c r="J1630" s="111"/>
      <c r="K1630" s="111"/>
      <c r="L1630" s="111"/>
      <c r="M1630" s="111"/>
      <c r="N1630" s="111"/>
      <c r="O1630" s="111"/>
      <c r="P1630" s="111"/>
      <c r="Q1630" s="111"/>
      <c r="R1630" s="111"/>
      <c r="S1630" s="111"/>
      <c r="T1630" s="111"/>
      <c r="U1630" s="111"/>
      <c r="V1630" s="111"/>
      <c r="W1630" s="111"/>
      <c r="X1630" s="111"/>
      <c r="Y1630" s="111"/>
      <c r="Z1630" s="111"/>
      <c r="AA1630" s="111"/>
      <c r="AB1630" s="111"/>
      <c r="AC1630" s="111"/>
      <c r="AD1630" s="111"/>
      <c r="AE1630" s="111"/>
      <c r="AF1630" s="111"/>
      <c r="AG1630" s="111"/>
      <c r="AH1630" s="111"/>
      <c r="AI1630" s="111"/>
      <c r="AJ1630" s="111"/>
      <c r="AK1630" s="111"/>
      <c r="AL1630" s="111"/>
      <c r="AM1630" s="111"/>
      <c r="AN1630" s="111"/>
      <c r="AO1630" s="111"/>
      <c r="AP1630" s="111"/>
      <c r="AQ1630" s="111"/>
      <c r="AR1630" s="111"/>
      <c r="AS1630" s="111"/>
      <c r="AT1630" s="111"/>
      <c r="AU1630" s="111"/>
      <c r="AV1630" s="111"/>
      <c r="AW1630" s="111"/>
      <c r="AX1630" s="112"/>
    </row>
    <row r="1631" spans="1:50" ht="12" customHeight="1">
      <c r="A1631" s="7"/>
      <c r="B1631" s="110"/>
      <c r="C1631" s="111"/>
      <c r="D1631" s="111"/>
      <c r="E1631" s="111"/>
      <c r="F1631" s="111"/>
      <c r="G1631" s="111"/>
      <c r="H1631" s="111"/>
      <c r="I1631" s="111"/>
      <c r="J1631" s="111"/>
      <c r="K1631" s="111"/>
      <c r="L1631" s="111"/>
      <c r="M1631" s="111"/>
      <c r="N1631" s="111"/>
      <c r="O1631" s="111"/>
      <c r="P1631" s="111"/>
      <c r="Q1631" s="111"/>
      <c r="R1631" s="111"/>
      <c r="S1631" s="111"/>
      <c r="T1631" s="111"/>
      <c r="U1631" s="111"/>
      <c r="V1631" s="111"/>
      <c r="W1631" s="111"/>
      <c r="X1631" s="111"/>
      <c r="Y1631" s="111"/>
      <c r="Z1631" s="111"/>
      <c r="AA1631" s="111"/>
      <c r="AB1631" s="111"/>
      <c r="AC1631" s="111"/>
      <c r="AD1631" s="111"/>
      <c r="AE1631" s="111"/>
      <c r="AF1631" s="111"/>
      <c r="AG1631" s="111"/>
      <c r="AH1631" s="111"/>
      <c r="AI1631" s="111"/>
      <c r="AJ1631" s="111"/>
      <c r="AK1631" s="111"/>
      <c r="AL1631" s="111"/>
      <c r="AM1631" s="111"/>
      <c r="AN1631" s="111"/>
      <c r="AO1631" s="111"/>
      <c r="AP1631" s="111"/>
      <c r="AQ1631" s="111"/>
      <c r="AR1631" s="111"/>
      <c r="AS1631" s="111"/>
      <c r="AT1631" s="111"/>
      <c r="AU1631" s="111"/>
      <c r="AV1631" s="111"/>
      <c r="AW1631" s="111"/>
      <c r="AX1631" s="112"/>
    </row>
    <row r="1632" spans="1:50" ht="12" customHeight="1">
      <c r="A1632" s="7"/>
      <c r="B1632" s="110"/>
      <c r="C1632" s="111"/>
      <c r="D1632" s="111"/>
      <c r="E1632" s="111"/>
      <c r="F1632" s="111"/>
      <c r="G1632" s="111"/>
      <c r="H1632" s="111"/>
      <c r="I1632" s="111"/>
      <c r="J1632" s="111"/>
      <c r="K1632" s="111"/>
      <c r="L1632" s="111"/>
      <c r="M1632" s="111"/>
      <c r="N1632" s="111"/>
      <c r="O1632" s="111"/>
      <c r="P1632" s="111"/>
      <c r="Q1632" s="111"/>
      <c r="R1632" s="111"/>
      <c r="S1632" s="111"/>
      <c r="T1632" s="111"/>
      <c r="U1632" s="111"/>
      <c r="V1632" s="111"/>
      <c r="W1632" s="111"/>
      <c r="X1632" s="111"/>
      <c r="Y1632" s="111"/>
      <c r="Z1632" s="111"/>
      <c r="AA1632" s="111"/>
      <c r="AB1632" s="111"/>
      <c r="AC1632" s="111"/>
      <c r="AD1632" s="111"/>
      <c r="AE1632" s="111"/>
      <c r="AF1632" s="111"/>
      <c r="AG1632" s="111"/>
      <c r="AH1632" s="111"/>
      <c r="AI1632" s="111"/>
      <c r="AJ1632" s="111"/>
      <c r="AK1632" s="111"/>
      <c r="AL1632" s="111"/>
      <c r="AM1632" s="111"/>
      <c r="AN1632" s="111"/>
      <c r="AO1632" s="111"/>
      <c r="AP1632" s="111"/>
      <c r="AQ1632" s="111"/>
      <c r="AR1632" s="111"/>
      <c r="AS1632" s="111"/>
      <c r="AT1632" s="111"/>
      <c r="AU1632" s="111"/>
      <c r="AV1632" s="111"/>
      <c r="AW1632" s="111"/>
      <c r="AX1632" s="112"/>
    </row>
    <row r="1633" spans="1:175" ht="12" customHeight="1">
      <c r="A1633" s="7"/>
      <c r="B1633" s="110"/>
      <c r="C1633" s="111"/>
      <c r="D1633" s="111"/>
      <c r="E1633" s="111"/>
      <c r="F1633" s="111"/>
      <c r="G1633" s="111"/>
      <c r="H1633" s="111"/>
      <c r="I1633" s="111"/>
      <c r="J1633" s="111"/>
      <c r="K1633" s="111"/>
      <c r="L1633" s="111"/>
      <c r="M1633" s="111"/>
      <c r="N1633" s="111"/>
      <c r="O1633" s="111"/>
      <c r="P1633" s="111"/>
      <c r="Q1633" s="111"/>
      <c r="R1633" s="111"/>
      <c r="S1633" s="111"/>
      <c r="T1633" s="111"/>
      <c r="U1633" s="111"/>
      <c r="V1633" s="111"/>
      <c r="W1633" s="111"/>
      <c r="X1633" s="111"/>
      <c r="Y1633" s="111"/>
      <c r="Z1633" s="111"/>
      <c r="AA1633" s="111"/>
      <c r="AB1633" s="111"/>
      <c r="AC1633" s="111"/>
      <c r="AD1633" s="111"/>
      <c r="AE1633" s="111"/>
      <c r="AF1633" s="111"/>
      <c r="AG1633" s="111"/>
      <c r="AH1633" s="111"/>
      <c r="AI1633" s="111"/>
      <c r="AJ1633" s="111"/>
      <c r="AK1633" s="111"/>
      <c r="AL1633" s="111"/>
      <c r="AM1633" s="111"/>
      <c r="AN1633" s="111"/>
      <c r="AO1633" s="111"/>
      <c r="AP1633" s="111"/>
      <c r="AQ1633" s="111"/>
      <c r="AR1633" s="111"/>
      <c r="AS1633" s="111"/>
      <c r="AT1633" s="111"/>
      <c r="AU1633" s="111"/>
      <c r="AV1633" s="111"/>
      <c r="AW1633" s="111"/>
      <c r="AX1633" s="112"/>
    </row>
    <row r="1634" spans="1:175" ht="12" customHeight="1">
      <c r="A1634" s="7"/>
      <c r="B1634" s="110"/>
      <c r="C1634" s="111"/>
      <c r="D1634" s="111"/>
      <c r="E1634" s="111"/>
      <c r="F1634" s="111"/>
      <c r="G1634" s="111"/>
      <c r="H1634" s="111"/>
      <c r="I1634" s="111"/>
      <c r="J1634" s="111"/>
      <c r="K1634" s="111"/>
      <c r="L1634" s="111"/>
      <c r="M1634" s="111"/>
      <c r="N1634" s="111"/>
      <c r="O1634" s="111"/>
      <c r="P1634" s="111"/>
      <c r="Q1634" s="111"/>
      <c r="R1634" s="111"/>
      <c r="S1634" s="111"/>
      <c r="T1634" s="111"/>
      <c r="U1634" s="111"/>
      <c r="V1634" s="111"/>
      <c r="W1634" s="111"/>
      <c r="X1634" s="111"/>
      <c r="Y1634" s="111"/>
      <c r="Z1634" s="111"/>
      <c r="AA1634" s="111"/>
      <c r="AB1634" s="111"/>
      <c r="AC1634" s="111"/>
      <c r="AD1634" s="111"/>
      <c r="AE1634" s="111"/>
      <c r="AF1634" s="111"/>
      <c r="AG1634" s="111"/>
      <c r="AH1634" s="111"/>
      <c r="AI1634" s="111"/>
      <c r="AJ1634" s="111"/>
      <c r="AK1634" s="111"/>
      <c r="AL1634" s="111"/>
      <c r="AM1634" s="111"/>
      <c r="AN1634" s="111"/>
      <c r="AO1634" s="111"/>
      <c r="AP1634" s="111"/>
      <c r="AQ1634" s="111"/>
      <c r="AR1634" s="111"/>
      <c r="AS1634" s="111"/>
      <c r="AT1634" s="111"/>
      <c r="AU1634" s="111"/>
      <c r="AV1634" s="111"/>
      <c r="AW1634" s="111"/>
      <c r="AX1634" s="112"/>
    </row>
    <row r="1635" spans="1:175" ht="12" customHeight="1">
      <c r="A1635" s="7"/>
      <c r="B1635" s="110"/>
      <c r="C1635" s="111"/>
      <c r="D1635" s="111"/>
      <c r="E1635" s="111"/>
      <c r="F1635" s="111"/>
      <c r="G1635" s="111"/>
      <c r="H1635" s="111"/>
      <c r="I1635" s="111"/>
      <c r="J1635" s="111"/>
      <c r="K1635" s="111"/>
      <c r="L1635" s="111"/>
      <c r="M1635" s="111"/>
      <c r="N1635" s="111"/>
      <c r="O1635" s="111"/>
      <c r="P1635" s="111"/>
      <c r="Q1635" s="111"/>
      <c r="R1635" s="111"/>
      <c r="S1635" s="111"/>
      <c r="T1635" s="111"/>
      <c r="U1635" s="111"/>
      <c r="V1635" s="111"/>
      <c r="W1635" s="111"/>
      <c r="X1635" s="111"/>
      <c r="Y1635" s="111"/>
      <c r="Z1635" s="111"/>
      <c r="AA1635" s="111"/>
      <c r="AB1635" s="111"/>
      <c r="AC1635" s="111"/>
      <c r="AD1635" s="111"/>
      <c r="AE1635" s="111"/>
      <c r="AF1635" s="111"/>
      <c r="AG1635" s="111"/>
      <c r="AH1635" s="111"/>
      <c r="AI1635" s="111"/>
      <c r="AJ1635" s="111"/>
      <c r="AK1635" s="111"/>
      <c r="AL1635" s="111"/>
      <c r="AM1635" s="111"/>
      <c r="AN1635" s="111"/>
      <c r="AO1635" s="111"/>
      <c r="AP1635" s="111"/>
      <c r="AQ1635" s="111"/>
      <c r="AR1635" s="111"/>
      <c r="AS1635" s="111"/>
      <c r="AT1635" s="111"/>
      <c r="AU1635" s="111"/>
      <c r="AV1635" s="111"/>
      <c r="AW1635" s="111"/>
      <c r="AX1635" s="112"/>
    </row>
    <row r="1636" spans="1:175" ht="15" thickBot="1">
      <c r="A1636" s="16"/>
      <c r="B1636" s="17"/>
      <c r="C1636" s="18"/>
      <c r="D1636" s="18"/>
      <c r="E1636" s="18"/>
      <c r="F1636" s="18"/>
      <c r="G1636" s="18"/>
      <c r="H1636" s="18"/>
      <c r="I1636" s="18"/>
      <c r="J1636" s="18"/>
      <c r="K1636" s="18"/>
      <c r="L1636" s="18"/>
      <c r="M1636" s="18"/>
      <c r="N1636" s="18"/>
      <c r="O1636" s="18"/>
      <c r="P1636" s="18"/>
      <c r="Q1636" s="18"/>
      <c r="R1636" s="18"/>
      <c r="S1636" s="18"/>
      <c r="T1636" s="18"/>
      <c r="U1636" s="18"/>
      <c r="V1636" s="18"/>
      <c r="W1636" s="18"/>
      <c r="X1636" s="18"/>
      <c r="Y1636" s="18"/>
      <c r="Z1636" s="18"/>
      <c r="AA1636" s="18"/>
      <c r="AB1636" s="18"/>
      <c r="AC1636" s="18"/>
      <c r="AD1636" s="18"/>
      <c r="AE1636" s="18"/>
      <c r="AF1636" s="18"/>
      <c r="AG1636" s="18"/>
      <c r="AH1636" s="18"/>
      <c r="AI1636" s="18"/>
      <c r="AJ1636" s="18"/>
      <c r="AK1636" s="18"/>
      <c r="AL1636" s="18"/>
      <c r="AM1636" s="18"/>
      <c r="AN1636" s="18"/>
      <c r="AO1636" s="18"/>
      <c r="AP1636" s="18"/>
      <c r="AQ1636" s="18"/>
      <c r="AR1636" s="18"/>
      <c r="AS1636" s="18"/>
      <c r="AT1636" s="18"/>
      <c r="AU1636" s="18"/>
      <c r="AV1636" s="18"/>
      <c r="AW1636" s="18"/>
      <c r="AX1636" s="19"/>
    </row>
    <row r="1637" spans="1:175">
      <c r="B1637" s="20"/>
    </row>
    <row r="1638" spans="1:175" ht="14.25">
      <c r="B1638" s="9" t="s">
        <v>4</v>
      </c>
      <c r="C1638" s="7"/>
      <c r="D1638" s="7"/>
      <c r="E1638" s="7"/>
      <c r="F1638" s="7"/>
      <c r="G1638" s="7"/>
      <c r="H1638" s="7"/>
      <c r="I1638" s="7"/>
      <c r="J1638" s="7"/>
      <c r="K1638" s="7"/>
      <c r="L1638" s="8"/>
      <c r="M1638" s="8"/>
      <c r="N1638" s="8"/>
      <c r="O1638" s="8"/>
      <c r="P1638" s="7"/>
      <c r="Q1638" s="7"/>
      <c r="R1638" s="7"/>
      <c r="S1638" s="7"/>
      <c r="T1638" s="7"/>
      <c r="U1638" s="7"/>
      <c r="V1638" s="9"/>
      <c r="W1638" s="9"/>
      <c r="X1638" s="9"/>
      <c r="Y1638" s="9"/>
      <c r="Z1638" s="9"/>
      <c r="AA1638" s="9"/>
      <c r="AB1638" s="9"/>
      <c r="AC1638" s="9"/>
      <c r="AD1638" s="9"/>
      <c r="AE1638" s="9"/>
      <c r="AF1638" s="9"/>
      <c r="AG1638" s="9"/>
      <c r="AH1638" s="9"/>
      <c r="AI1638" s="9"/>
      <c r="AJ1638" s="9"/>
      <c r="AK1638" s="9"/>
      <c r="AL1638" s="9"/>
      <c r="AM1638" s="9"/>
      <c r="AN1638" s="9"/>
      <c r="AO1638" s="9"/>
      <c r="AP1638" s="9"/>
      <c r="AQ1638" s="9"/>
      <c r="AR1638" s="9"/>
      <c r="AS1638" s="9"/>
      <c r="AT1638" s="9"/>
      <c r="AU1638" s="9"/>
      <c r="AV1638" s="9"/>
      <c r="AW1638" s="9"/>
      <c r="AX1638" s="9"/>
    </row>
    <row r="1639" spans="1:175" ht="15" thickBot="1">
      <c r="B1639" s="7"/>
      <c r="C1639" s="7"/>
      <c r="D1639" s="7"/>
      <c r="E1639" s="7"/>
      <c r="F1639" s="7"/>
      <c r="G1639" s="7"/>
      <c r="H1639" s="7"/>
      <c r="I1639" s="7"/>
      <c r="J1639" s="7"/>
      <c r="K1639" s="7"/>
      <c r="L1639" s="8"/>
      <c r="M1639" s="8"/>
      <c r="N1639" s="8"/>
      <c r="O1639" s="8"/>
      <c r="P1639" s="7"/>
      <c r="Q1639" s="7"/>
      <c r="R1639" s="7"/>
      <c r="S1639" s="7"/>
      <c r="T1639" s="7"/>
      <c r="U1639" s="7"/>
      <c r="V1639" s="9"/>
      <c r="W1639" s="9"/>
      <c r="X1639" s="9"/>
      <c r="Y1639" s="9"/>
      <c r="Z1639" s="9"/>
      <c r="AA1639" s="9"/>
      <c r="AB1639" s="9"/>
      <c r="AC1639" s="9"/>
      <c r="AD1639" s="9"/>
      <c r="AE1639" s="9"/>
      <c r="AF1639" s="9"/>
      <c r="AG1639" s="9"/>
      <c r="AH1639" s="9"/>
      <c r="AI1639" s="9"/>
      <c r="AJ1639" s="9"/>
      <c r="AK1639" s="9"/>
      <c r="AL1639" s="9"/>
      <c r="AM1639" s="9"/>
      <c r="AN1639" s="9"/>
      <c r="AO1639" s="9"/>
      <c r="AP1639" s="9"/>
      <c r="AQ1639" s="9"/>
      <c r="AR1639" s="9"/>
      <c r="AS1639" s="9"/>
      <c r="AT1639" s="9"/>
      <c r="AU1639" s="9"/>
      <c r="AV1639" s="9"/>
      <c r="AW1639" s="9"/>
      <c r="AX1639" s="21" t="s">
        <v>5</v>
      </c>
    </row>
    <row r="1640" spans="1:175" s="15" customFormat="1" ht="13.5" customHeight="1">
      <c r="A1640" s="7"/>
      <c r="B1640" s="113" t="s">
        <v>6</v>
      </c>
      <c r="C1640" s="114"/>
      <c r="D1640" s="114"/>
      <c r="E1640" s="114"/>
      <c r="F1640" s="114"/>
      <c r="G1640" s="114"/>
      <c r="H1640" s="114"/>
      <c r="I1640" s="114"/>
      <c r="J1640" s="114"/>
      <c r="K1640" s="114"/>
      <c r="L1640" s="114"/>
      <c r="M1640" s="114"/>
      <c r="N1640" s="114"/>
      <c r="O1640" s="114"/>
      <c r="P1640" s="114"/>
      <c r="Q1640" s="114"/>
      <c r="R1640" s="114"/>
      <c r="S1640" s="114"/>
      <c r="T1640" s="114"/>
      <c r="U1640" s="114"/>
      <c r="V1640" s="114"/>
      <c r="W1640" s="114"/>
      <c r="X1640" s="114"/>
      <c r="Y1640" s="114"/>
      <c r="Z1640" s="115"/>
      <c r="AA1640" s="119" t="s">
        <v>12</v>
      </c>
      <c r="AB1640" s="114"/>
      <c r="AC1640" s="114"/>
      <c r="AD1640" s="114"/>
      <c r="AE1640" s="114"/>
      <c r="AF1640" s="114"/>
      <c r="AG1640" s="114"/>
      <c r="AH1640" s="114"/>
      <c r="AI1640" s="115"/>
      <c r="AJ1640" s="119" t="s">
        <v>13</v>
      </c>
      <c r="AK1640" s="114"/>
      <c r="AL1640" s="114"/>
      <c r="AM1640" s="114"/>
      <c r="AN1640" s="114"/>
      <c r="AO1640" s="114"/>
      <c r="AP1640" s="114"/>
      <c r="AQ1640" s="114"/>
      <c r="AR1640" s="115"/>
      <c r="AS1640" s="119" t="s">
        <v>7</v>
      </c>
      <c r="AT1640" s="114"/>
      <c r="AU1640" s="114"/>
      <c r="AV1640" s="114"/>
      <c r="AW1640" s="114"/>
      <c r="AX1640" s="121"/>
      <c r="AY1640" s="2"/>
      <c r="AZ1640" s="2"/>
      <c r="BA1640" s="2"/>
      <c r="BB1640" s="2"/>
      <c r="BC1640" s="2"/>
      <c r="BD1640" s="2"/>
      <c r="BE1640" s="2"/>
      <c r="BF1640" s="2"/>
      <c r="BG1640" s="2"/>
      <c r="BH1640" s="2"/>
      <c r="BI1640" s="2"/>
      <c r="BJ1640" s="2"/>
      <c r="BK1640" s="2"/>
      <c r="BL1640" s="2"/>
      <c r="BM1640" s="2"/>
      <c r="BN1640" s="2"/>
      <c r="BO1640" s="2"/>
      <c r="BP1640" s="2"/>
      <c r="BQ1640" s="2"/>
      <c r="BR1640" s="2"/>
      <c r="BS1640" s="2"/>
      <c r="BT1640" s="2"/>
      <c r="BU1640" s="2"/>
      <c r="BV1640" s="2"/>
      <c r="BW1640" s="2"/>
      <c r="BX1640" s="2"/>
      <c r="BY1640" s="2"/>
      <c r="BZ1640" s="2"/>
      <c r="CA1640" s="2"/>
      <c r="CB1640" s="2"/>
      <c r="CC1640" s="2"/>
      <c r="CD1640" s="2"/>
      <c r="CE1640" s="2"/>
      <c r="CF1640" s="2"/>
      <c r="CG1640" s="2"/>
      <c r="CH1640" s="2"/>
      <c r="CI1640" s="2"/>
      <c r="CJ1640" s="2"/>
      <c r="CK1640" s="2"/>
      <c r="CL1640" s="2"/>
      <c r="CM1640" s="2"/>
      <c r="CN1640" s="2"/>
      <c r="CO1640" s="2"/>
      <c r="CP1640" s="2"/>
      <c r="CQ1640" s="2"/>
      <c r="CR1640" s="2"/>
      <c r="CS1640" s="2"/>
      <c r="CT1640" s="2"/>
      <c r="CU1640" s="2"/>
      <c r="CV1640" s="2"/>
      <c r="CW1640" s="2"/>
      <c r="CX1640" s="2"/>
      <c r="CY1640" s="2"/>
      <c r="CZ1640" s="2"/>
      <c r="DA1640" s="2"/>
      <c r="DB1640" s="2"/>
      <c r="DC1640" s="2"/>
      <c r="DD1640" s="2"/>
      <c r="DE1640" s="2"/>
      <c r="DF1640" s="2"/>
      <c r="DG1640" s="2"/>
      <c r="DH1640" s="2"/>
      <c r="DI1640" s="2"/>
      <c r="DJ1640" s="2"/>
      <c r="DK1640" s="2"/>
      <c r="DL1640" s="2"/>
      <c r="DM1640" s="2"/>
      <c r="DN1640" s="2"/>
      <c r="DO1640" s="2"/>
      <c r="DP1640" s="2"/>
      <c r="DQ1640" s="2"/>
      <c r="DR1640" s="2"/>
      <c r="DS1640" s="2"/>
      <c r="DT1640" s="2"/>
      <c r="DU1640" s="2"/>
      <c r="DV1640" s="2"/>
      <c r="DW1640" s="2"/>
      <c r="DX1640" s="2"/>
      <c r="DY1640" s="2"/>
      <c r="DZ1640" s="2"/>
      <c r="EA1640" s="2"/>
      <c r="EB1640" s="2"/>
      <c r="EC1640" s="2"/>
      <c r="ED1640" s="2"/>
      <c r="EE1640" s="2"/>
      <c r="EF1640" s="2"/>
      <c r="EG1640" s="2"/>
      <c r="EH1640" s="2"/>
      <c r="EI1640" s="2"/>
      <c r="EJ1640" s="2"/>
      <c r="EK1640" s="2"/>
      <c r="EL1640" s="2"/>
      <c r="EM1640" s="2"/>
      <c r="EN1640" s="2"/>
      <c r="EO1640" s="2"/>
      <c r="EP1640" s="2"/>
      <c r="EQ1640" s="2"/>
      <c r="ER1640" s="2"/>
      <c r="ES1640" s="2"/>
      <c r="ET1640" s="2"/>
      <c r="EU1640" s="2"/>
      <c r="EV1640" s="2"/>
      <c r="EW1640" s="2"/>
      <c r="EX1640" s="2"/>
      <c r="EY1640" s="2"/>
      <c r="EZ1640" s="2"/>
      <c r="FA1640" s="2"/>
      <c r="FB1640" s="2"/>
      <c r="FC1640" s="2"/>
      <c r="FD1640" s="2"/>
      <c r="FE1640" s="2"/>
      <c r="FF1640" s="2"/>
      <c r="FG1640" s="2"/>
      <c r="FH1640" s="2"/>
      <c r="FI1640" s="2"/>
      <c r="FJ1640" s="2"/>
      <c r="FK1640" s="2"/>
      <c r="FL1640" s="2"/>
      <c r="FM1640" s="2"/>
      <c r="FN1640" s="2"/>
      <c r="FO1640" s="2"/>
      <c r="FP1640" s="2"/>
      <c r="FQ1640" s="2"/>
      <c r="FR1640" s="2"/>
      <c r="FS1640" s="2"/>
    </row>
    <row r="1641" spans="1:175" s="15" customFormat="1" ht="13.5">
      <c r="A1641" s="7"/>
      <c r="B1641" s="116"/>
      <c r="C1641" s="117"/>
      <c r="D1641" s="117"/>
      <c r="E1641" s="117"/>
      <c r="F1641" s="117"/>
      <c r="G1641" s="117"/>
      <c r="H1641" s="117"/>
      <c r="I1641" s="117"/>
      <c r="J1641" s="117"/>
      <c r="K1641" s="117"/>
      <c r="L1641" s="117"/>
      <c r="M1641" s="117"/>
      <c r="N1641" s="117"/>
      <c r="O1641" s="117"/>
      <c r="P1641" s="117"/>
      <c r="Q1641" s="117"/>
      <c r="R1641" s="117"/>
      <c r="S1641" s="117"/>
      <c r="T1641" s="117"/>
      <c r="U1641" s="117"/>
      <c r="V1641" s="117"/>
      <c r="W1641" s="117"/>
      <c r="X1641" s="117"/>
      <c r="Y1641" s="117"/>
      <c r="Z1641" s="118"/>
      <c r="AA1641" s="120"/>
      <c r="AB1641" s="117"/>
      <c r="AC1641" s="117"/>
      <c r="AD1641" s="117"/>
      <c r="AE1641" s="117"/>
      <c r="AF1641" s="117"/>
      <c r="AG1641" s="117"/>
      <c r="AH1641" s="117"/>
      <c r="AI1641" s="118"/>
      <c r="AJ1641" s="120"/>
      <c r="AK1641" s="117"/>
      <c r="AL1641" s="117"/>
      <c r="AM1641" s="117"/>
      <c r="AN1641" s="117"/>
      <c r="AO1641" s="117"/>
      <c r="AP1641" s="117"/>
      <c r="AQ1641" s="117"/>
      <c r="AR1641" s="118"/>
      <c r="AS1641" s="120"/>
      <c r="AT1641" s="117"/>
      <c r="AU1641" s="117"/>
      <c r="AV1641" s="117"/>
      <c r="AW1641" s="117"/>
      <c r="AX1641" s="122"/>
      <c r="AY1641" s="2"/>
      <c r="AZ1641" s="2"/>
      <c r="BA1641" s="2"/>
      <c r="BB1641" s="2"/>
      <c r="BC1641" s="2"/>
      <c r="BD1641" s="2"/>
      <c r="BE1641" s="2"/>
      <c r="BF1641" s="2"/>
      <c r="BG1641" s="2"/>
      <c r="BH1641" s="2"/>
      <c r="BI1641" s="2"/>
      <c r="BJ1641" s="2"/>
      <c r="BK1641" s="2"/>
      <c r="BL1641" s="2"/>
      <c r="BM1641" s="2"/>
      <c r="BN1641" s="2"/>
      <c r="BO1641" s="2"/>
      <c r="BP1641" s="2"/>
      <c r="BQ1641" s="2"/>
      <c r="BR1641" s="2"/>
      <c r="BS1641" s="2"/>
      <c r="BT1641" s="2"/>
      <c r="BU1641" s="2"/>
      <c r="BV1641" s="2"/>
      <c r="BW1641" s="2"/>
      <c r="BX1641" s="2"/>
      <c r="BY1641" s="2"/>
      <c r="BZ1641" s="2"/>
      <c r="CA1641" s="2"/>
      <c r="CB1641" s="2"/>
      <c r="CC1641" s="2"/>
      <c r="CD1641" s="2"/>
      <c r="CE1641" s="2"/>
      <c r="CF1641" s="2"/>
      <c r="CG1641" s="2"/>
      <c r="CH1641" s="2"/>
      <c r="CI1641" s="2"/>
      <c r="CJ1641" s="2"/>
      <c r="CK1641" s="2"/>
      <c r="CL1641" s="2"/>
      <c r="CM1641" s="2"/>
      <c r="CN1641" s="2"/>
      <c r="CO1641" s="2"/>
      <c r="CP1641" s="2"/>
      <c r="CQ1641" s="2"/>
      <c r="CR1641" s="2"/>
      <c r="CS1641" s="2"/>
      <c r="CT1641" s="2"/>
      <c r="CU1641" s="2"/>
      <c r="CV1641" s="2"/>
      <c r="CW1641" s="2"/>
      <c r="CX1641" s="2"/>
      <c r="CY1641" s="2"/>
      <c r="CZ1641" s="2"/>
      <c r="DA1641" s="2"/>
      <c r="DB1641" s="2"/>
      <c r="DC1641" s="2"/>
      <c r="DD1641" s="2"/>
      <c r="DE1641" s="2"/>
      <c r="DF1641" s="2"/>
      <c r="DG1641" s="2"/>
      <c r="DH1641" s="2"/>
      <c r="DI1641" s="2"/>
      <c r="DJ1641" s="2"/>
      <c r="DK1641" s="2"/>
      <c r="DL1641" s="2"/>
      <c r="DM1641" s="2"/>
      <c r="DN1641" s="2"/>
      <c r="DO1641" s="2"/>
      <c r="DP1641" s="2"/>
      <c r="DQ1641" s="2"/>
      <c r="DR1641" s="2"/>
      <c r="DS1641" s="2"/>
      <c r="DT1641" s="2"/>
      <c r="DU1641" s="2"/>
      <c r="DV1641" s="2"/>
      <c r="DW1641" s="2"/>
      <c r="DX1641" s="2"/>
      <c r="DY1641" s="2"/>
      <c r="DZ1641" s="2"/>
      <c r="EA1641" s="2"/>
      <c r="EB1641" s="2"/>
      <c r="EC1641" s="2"/>
      <c r="ED1641" s="2"/>
      <c r="EE1641" s="2"/>
      <c r="EF1641" s="2"/>
      <c r="EG1641" s="2"/>
      <c r="EH1641" s="2"/>
      <c r="EI1641" s="2"/>
      <c r="EJ1641" s="2"/>
      <c r="EK1641" s="2"/>
      <c r="EL1641" s="2"/>
      <c r="EM1641" s="2"/>
      <c r="EN1641" s="2"/>
      <c r="EO1641" s="2"/>
      <c r="EP1641" s="2"/>
      <c r="EQ1641" s="2"/>
      <c r="ER1641" s="2"/>
      <c r="ES1641" s="2"/>
      <c r="ET1641" s="2"/>
      <c r="EU1641" s="2"/>
      <c r="EV1641" s="2"/>
      <c r="EW1641" s="2"/>
      <c r="EX1641" s="2"/>
      <c r="EY1641" s="2"/>
      <c r="EZ1641" s="2"/>
      <c r="FA1641" s="2"/>
      <c r="FB1641" s="2"/>
      <c r="FC1641" s="2"/>
      <c r="FD1641" s="2"/>
      <c r="FE1641" s="2"/>
      <c r="FF1641" s="2"/>
      <c r="FG1641" s="2"/>
      <c r="FH1641" s="2"/>
      <c r="FI1641" s="2"/>
      <c r="FJ1641" s="2"/>
      <c r="FK1641" s="2"/>
      <c r="FL1641" s="2"/>
      <c r="FM1641" s="2"/>
      <c r="FN1641" s="2"/>
      <c r="FO1641" s="2"/>
      <c r="FP1641" s="2"/>
      <c r="FQ1641" s="2"/>
      <c r="FR1641" s="2"/>
      <c r="FS1641" s="2"/>
    </row>
    <row r="1642" spans="1:175" s="15" customFormat="1" ht="18.75" customHeight="1">
      <c r="A1642" s="7"/>
      <c r="B1642" s="22"/>
      <c r="C1642" s="101" t="s">
        <v>263</v>
      </c>
      <c r="D1642" s="102"/>
      <c r="E1642" s="102"/>
      <c r="F1642" s="102"/>
      <c r="G1642" s="102"/>
      <c r="H1642" s="102"/>
      <c r="I1642" s="102"/>
      <c r="J1642" s="102"/>
      <c r="K1642" s="102"/>
      <c r="L1642" s="102"/>
      <c r="M1642" s="102"/>
      <c r="N1642" s="102"/>
      <c r="O1642" s="102"/>
      <c r="P1642" s="102"/>
      <c r="Q1642" s="102"/>
      <c r="R1642" s="102"/>
      <c r="S1642" s="102"/>
      <c r="T1642" s="102"/>
      <c r="U1642" s="102"/>
      <c r="V1642" s="102"/>
      <c r="W1642" s="102"/>
      <c r="X1642" s="102"/>
      <c r="Y1642" s="102"/>
      <c r="Z1642" s="103"/>
      <c r="AA1642" s="104">
        <v>10517</v>
      </c>
      <c r="AB1642" s="105"/>
      <c r="AC1642" s="105"/>
      <c r="AD1642" s="105"/>
      <c r="AE1642" s="105"/>
      <c r="AF1642" s="105"/>
      <c r="AG1642" s="105"/>
      <c r="AH1642" s="105"/>
      <c r="AI1642" s="106"/>
      <c r="AJ1642" s="104">
        <v>10517</v>
      </c>
      <c r="AK1642" s="105"/>
      <c r="AL1642" s="105"/>
      <c r="AM1642" s="105"/>
      <c r="AN1642" s="105"/>
      <c r="AO1642" s="105"/>
      <c r="AP1642" s="105"/>
      <c r="AQ1642" s="105"/>
      <c r="AR1642" s="106"/>
      <c r="AS1642" s="107" t="s">
        <v>108</v>
      </c>
      <c r="AT1642" s="108"/>
      <c r="AU1642" s="108"/>
      <c r="AV1642" s="108"/>
      <c r="AW1642" s="108"/>
      <c r="AX1642" s="109"/>
      <c r="AY1642" s="2"/>
      <c r="AZ1642" s="2"/>
      <c r="BA1642" s="2"/>
      <c r="BB1642" s="2"/>
      <c r="BC1642" s="2"/>
      <c r="BD1642" s="2"/>
      <c r="BE1642" s="2"/>
      <c r="BF1642" s="2"/>
      <c r="BG1642" s="2"/>
      <c r="BH1642" s="2"/>
      <c r="BI1642" s="2"/>
      <c r="BJ1642" s="2"/>
      <c r="BK1642" s="2"/>
      <c r="BL1642" s="2"/>
      <c r="BM1642" s="2"/>
      <c r="BN1642" s="2"/>
      <c r="BO1642" s="2"/>
      <c r="BP1642" s="2"/>
      <c r="BQ1642" s="2"/>
      <c r="BR1642" s="2"/>
      <c r="BS1642" s="2"/>
      <c r="BT1642" s="2"/>
      <c r="BU1642" s="2"/>
      <c r="BV1642" s="2"/>
      <c r="BW1642" s="2"/>
      <c r="BX1642" s="2"/>
      <c r="BY1642" s="2"/>
      <c r="BZ1642" s="2"/>
      <c r="CA1642" s="2"/>
      <c r="CB1642" s="2"/>
      <c r="CC1642" s="2"/>
      <c r="CD1642" s="2"/>
      <c r="CE1642" s="2"/>
      <c r="CF1642" s="2"/>
      <c r="CG1642" s="2"/>
      <c r="CH1642" s="2"/>
      <c r="CI1642" s="2"/>
      <c r="CJ1642" s="2"/>
      <c r="CK1642" s="2"/>
      <c r="CL1642" s="2"/>
      <c r="CM1642" s="2"/>
      <c r="CN1642" s="2"/>
      <c r="CO1642" s="2"/>
      <c r="CP1642" s="2"/>
      <c r="CQ1642" s="2"/>
      <c r="CR1642" s="2"/>
      <c r="CS1642" s="2"/>
      <c r="CT1642" s="2"/>
      <c r="CU1642" s="2"/>
      <c r="CV1642" s="2"/>
      <c r="CW1642" s="2"/>
      <c r="CX1642" s="2"/>
      <c r="CY1642" s="2"/>
      <c r="CZ1642" s="2"/>
      <c r="DA1642" s="2"/>
      <c r="DB1642" s="2"/>
      <c r="DC1642" s="2"/>
      <c r="DD1642" s="2"/>
      <c r="DE1642" s="2"/>
      <c r="DF1642" s="2"/>
      <c r="DG1642" s="2"/>
      <c r="DH1642" s="2"/>
      <c r="DI1642" s="2"/>
      <c r="DJ1642" s="2"/>
      <c r="DK1642" s="2"/>
      <c r="DL1642" s="2"/>
      <c r="DM1642" s="2"/>
      <c r="DN1642" s="2"/>
      <c r="DO1642" s="2"/>
      <c r="DP1642" s="2"/>
      <c r="DQ1642" s="2"/>
      <c r="DR1642" s="2"/>
      <c r="DS1642" s="2"/>
      <c r="DT1642" s="2"/>
      <c r="DU1642" s="2"/>
      <c r="DV1642" s="2"/>
      <c r="DW1642" s="2"/>
      <c r="DX1642" s="2"/>
      <c r="DY1642" s="2"/>
      <c r="DZ1642" s="2"/>
      <c r="EA1642" s="2"/>
      <c r="EB1642" s="2"/>
      <c r="EC1642" s="2"/>
      <c r="ED1642" s="2"/>
      <c r="EE1642" s="2"/>
      <c r="EF1642" s="2"/>
      <c r="EG1642" s="2"/>
      <c r="EH1642" s="2"/>
      <c r="EI1642" s="2"/>
      <c r="EJ1642" s="2"/>
      <c r="EK1642" s="2"/>
      <c r="EL1642" s="2"/>
      <c r="EM1642" s="2"/>
      <c r="EN1642" s="2"/>
      <c r="EO1642" s="2"/>
      <c r="EP1642" s="2"/>
      <c r="EQ1642" s="2"/>
      <c r="ER1642" s="2"/>
      <c r="ES1642" s="2"/>
      <c r="ET1642" s="2"/>
      <c r="EU1642" s="2"/>
      <c r="EV1642" s="2"/>
      <c r="EW1642" s="2"/>
      <c r="EX1642" s="2"/>
      <c r="EY1642" s="2"/>
      <c r="EZ1642" s="2"/>
      <c r="FA1642" s="2"/>
      <c r="FB1642" s="2"/>
      <c r="FC1642" s="2"/>
      <c r="FD1642" s="2"/>
      <c r="FE1642" s="2"/>
      <c r="FF1642" s="2"/>
      <c r="FG1642" s="2"/>
      <c r="FH1642" s="2"/>
      <c r="FI1642" s="2"/>
      <c r="FJ1642" s="2"/>
      <c r="FK1642" s="2"/>
      <c r="FL1642" s="2"/>
      <c r="FM1642" s="2"/>
      <c r="FN1642" s="2"/>
      <c r="FO1642" s="2"/>
      <c r="FP1642" s="2"/>
      <c r="FQ1642" s="2"/>
      <c r="FR1642" s="2"/>
      <c r="FS1642" s="2"/>
    </row>
    <row r="1643" spans="1:175" s="15" customFormat="1" ht="18.75" customHeight="1" thickBot="1">
      <c r="A1643" s="16"/>
      <c r="B1643" s="92" t="s">
        <v>14</v>
      </c>
      <c r="C1643" s="93"/>
      <c r="D1643" s="93"/>
      <c r="E1643" s="93"/>
      <c r="F1643" s="93"/>
      <c r="G1643" s="93"/>
      <c r="H1643" s="93"/>
      <c r="I1643" s="93"/>
      <c r="J1643" s="93"/>
      <c r="K1643" s="93"/>
      <c r="L1643" s="93"/>
      <c r="M1643" s="93"/>
      <c r="N1643" s="93"/>
      <c r="O1643" s="93"/>
      <c r="P1643" s="93"/>
      <c r="Q1643" s="93"/>
      <c r="R1643" s="93"/>
      <c r="S1643" s="93"/>
      <c r="T1643" s="93"/>
      <c r="U1643" s="93"/>
      <c r="V1643" s="93"/>
      <c r="W1643" s="93"/>
      <c r="X1643" s="93"/>
      <c r="Y1643" s="93"/>
      <c r="Z1643" s="94"/>
      <c r="AA1643" s="95">
        <f>SUM($AA$1642:$AA$1642)</f>
        <v>10517</v>
      </c>
      <c r="AB1643" s="96"/>
      <c r="AC1643" s="96"/>
      <c r="AD1643" s="96"/>
      <c r="AE1643" s="96"/>
      <c r="AF1643" s="96"/>
      <c r="AG1643" s="96"/>
      <c r="AH1643" s="96"/>
      <c r="AI1643" s="97"/>
      <c r="AJ1643" s="95">
        <f>SUM($AJ$1642:$AJ$1642)</f>
        <v>10517</v>
      </c>
      <c r="AK1643" s="96"/>
      <c r="AL1643" s="96"/>
      <c r="AM1643" s="96"/>
      <c r="AN1643" s="96"/>
      <c r="AO1643" s="96"/>
      <c r="AP1643" s="96"/>
      <c r="AQ1643" s="96"/>
      <c r="AR1643" s="97"/>
      <c r="AS1643" s="98"/>
      <c r="AT1643" s="99"/>
      <c r="AU1643" s="99"/>
      <c r="AV1643" s="99"/>
      <c r="AW1643" s="99"/>
      <c r="AX1643" s="100"/>
      <c r="AY1643" s="2"/>
      <c r="AZ1643" s="2"/>
      <c r="BA1643" s="2"/>
      <c r="BB1643" s="2"/>
      <c r="BC1643" s="2"/>
      <c r="BD1643" s="2"/>
      <c r="BE1643" s="2"/>
      <c r="BF1643" s="2"/>
      <c r="BG1643" s="2"/>
      <c r="BH1643" s="2"/>
      <c r="BI1643" s="2"/>
      <c r="BJ1643" s="2"/>
      <c r="BK1643" s="2"/>
      <c r="BL1643" s="2"/>
      <c r="BM1643" s="2"/>
      <c r="BN1643" s="2"/>
      <c r="BO1643" s="2"/>
      <c r="BP1643" s="2"/>
      <c r="BQ1643" s="2"/>
      <c r="BR1643" s="2"/>
      <c r="BS1643" s="2"/>
      <c r="BT1643" s="2"/>
      <c r="BU1643" s="2"/>
      <c r="BV1643" s="2"/>
      <c r="BW1643" s="2"/>
      <c r="BX1643" s="2"/>
      <c r="BY1643" s="2"/>
      <c r="BZ1643" s="2"/>
      <c r="CA1643" s="2"/>
      <c r="CB1643" s="2"/>
      <c r="CC1643" s="2"/>
      <c r="CD1643" s="2"/>
      <c r="CE1643" s="2"/>
      <c r="CF1643" s="2"/>
      <c r="CG1643" s="2"/>
      <c r="CH1643" s="2"/>
      <c r="CI1643" s="2"/>
      <c r="CJ1643" s="2"/>
      <c r="CK1643" s="2"/>
      <c r="CL1643" s="2"/>
      <c r="CM1643" s="2"/>
      <c r="CN1643" s="2"/>
      <c r="CO1643" s="2"/>
      <c r="CP1643" s="2"/>
      <c r="CQ1643" s="2"/>
      <c r="CR1643" s="2"/>
      <c r="CS1643" s="2"/>
      <c r="CT1643" s="2"/>
      <c r="CU1643" s="2"/>
      <c r="CV1643" s="2"/>
      <c r="CW1643" s="2"/>
      <c r="CX1643" s="2"/>
      <c r="CY1643" s="2"/>
      <c r="CZ1643" s="2"/>
      <c r="DA1643" s="2"/>
      <c r="DB1643" s="2"/>
      <c r="DC1643" s="2"/>
      <c r="DD1643" s="2"/>
      <c r="DE1643" s="2"/>
      <c r="DF1643" s="2"/>
      <c r="DG1643" s="2"/>
      <c r="DH1643" s="2"/>
      <c r="DI1643" s="2"/>
      <c r="DJ1643" s="2"/>
      <c r="DK1643" s="2"/>
      <c r="DL1643" s="2"/>
      <c r="DM1643" s="2"/>
      <c r="DN1643" s="2"/>
      <c r="DO1643" s="2"/>
      <c r="DP1643" s="2"/>
      <c r="DQ1643" s="2"/>
      <c r="DR1643" s="2"/>
      <c r="DS1643" s="2"/>
      <c r="DT1643" s="2"/>
      <c r="DU1643" s="2"/>
      <c r="DV1643" s="2"/>
      <c r="DW1643" s="2"/>
      <c r="DX1643" s="2"/>
      <c r="DY1643" s="2"/>
      <c r="DZ1643" s="2"/>
      <c r="EA1643" s="2"/>
      <c r="EB1643" s="2"/>
      <c r="EC1643" s="2"/>
      <c r="ED1643" s="2"/>
      <c r="EE1643" s="2"/>
      <c r="EF1643" s="2"/>
      <c r="EG1643" s="2"/>
      <c r="EH1643" s="2"/>
      <c r="EI1643" s="2"/>
      <c r="EJ1643" s="2"/>
      <c r="EK1643" s="2"/>
      <c r="EL1643" s="2"/>
      <c r="EM1643" s="2"/>
      <c r="EN1643" s="2"/>
      <c r="EO1643" s="2"/>
      <c r="EP1643" s="2"/>
      <c r="EQ1643" s="2"/>
      <c r="ER1643" s="2"/>
      <c r="ES1643" s="2"/>
      <c r="ET1643" s="2"/>
      <c r="EU1643" s="2"/>
      <c r="EV1643" s="2"/>
      <c r="EW1643" s="2"/>
      <c r="EX1643" s="2"/>
      <c r="EY1643" s="2"/>
      <c r="EZ1643" s="2"/>
      <c r="FA1643" s="2"/>
      <c r="FB1643" s="2"/>
      <c r="FC1643" s="2"/>
      <c r="FD1643" s="2"/>
      <c r="FE1643" s="2"/>
      <c r="FF1643" s="2"/>
      <c r="FG1643" s="2"/>
      <c r="FH1643" s="2"/>
      <c r="FI1643" s="2"/>
      <c r="FJ1643" s="2"/>
      <c r="FK1643" s="2"/>
      <c r="FL1643" s="2"/>
      <c r="FM1643" s="2"/>
      <c r="FN1643" s="2"/>
      <c r="FO1643" s="2"/>
      <c r="FP1643" s="2"/>
      <c r="FQ1643" s="2"/>
      <c r="FR1643" s="2"/>
      <c r="FS1643" s="2"/>
    </row>
    <row r="1645" spans="1:175" ht="18.75">
      <c r="A1645" s="1" t="s">
        <v>0</v>
      </c>
      <c r="AW1645" s="3"/>
      <c r="AX1645" s="4"/>
      <c r="AY1645" s="3"/>
    </row>
    <row r="1647" spans="1:175" ht="18.75">
      <c r="B1647" s="123" t="s">
        <v>8</v>
      </c>
      <c r="C1647" s="124"/>
      <c r="D1647" s="124"/>
      <c r="E1647" s="124"/>
      <c r="F1647" s="124"/>
      <c r="G1647" s="124"/>
      <c r="H1647" s="124"/>
      <c r="I1647" s="124"/>
      <c r="J1647" s="124"/>
      <c r="K1647" s="124"/>
      <c r="L1647" s="124"/>
      <c r="M1647" s="124"/>
      <c r="N1647" s="124"/>
      <c r="O1647" s="124"/>
      <c r="P1647" s="124"/>
      <c r="Q1647" s="124"/>
      <c r="R1647" s="124"/>
      <c r="S1647" s="124"/>
      <c r="T1647" s="124"/>
      <c r="U1647" s="124"/>
      <c r="V1647" s="124"/>
      <c r="W1647" s="124"/>
      <c r="X1647" s="124"/>
      <c r="Y1647" s="124"/>
      <c r="Z1647" s="124"/>
      <c r="AA1647" s="124"/>
      <c r="AB1647" s="124"/>
      <c r="AC1647" s="124"/>
      <c r="AD1647" s="124"/>
      <c r="AE1647" s="124"/>
      <c r="AF1647" s="124"/>
      <c r="AG1647" s="124"/>
      <c r="AH1647" s="124"/>
      <c r="AI1647" s="124"/>
      <c r="AJ1647" s="124"/>
      <c r="AK1647" s="124"/>
      <c r="AL1647" s="124"/>
      <c r="AM1647" s="124"/>
      <c r="AN1647" s="124"/>
      <c r="AO1647" s="124"/>
      <c r="AP1647" s="124"/>
      <c r="AQ1647" s="124"/>
      <c r="AR1647" s="124"/>
      <c r="AS1647" s="124"/>
      <c r="AT1647" s="124"/>
      <c r="AU1647" s="124"/>
      <c r="AV1647" s="124"/>
      <c r="AW1647" s="124"/>
      <c r="AX1647" s="124"/>
    </row>
    <row r="1648" spans="1:175">
      <c r="Z1648" s="5"/>
      <c r="AD1648" s="5"/>
      <c r="AE1648" s="5"/>
      <c r="AF1648" s="5"/>
      <c r="AG1648" s="5"/>
      <c r="AH1648" s="5"/>
      <c r="AI1648" s="5"/>
      <c r="AO1648" s="5"/>
    </row>
    <row r="1649" spans="1:50" ht="13.5" thickBot="1">
      <c r="Z1649" s="5"/>
      <c r="AD1649" s="5"/>
      <c r="AE1649" s="5"/>
      <c r="AF1649" s="5"/>
      <c r="AG1649" s="5"/>
      <c r="AH1649" s="5"/>
      <c r="AI1649" s="5"/>
      <c r="AO1649" s="5"/>
    </row>
    <row r="1650" spans="1:50" ht="24.75" customHeight="1" thickBot="1">
      <c r="B1650" s="125" t="s">
        <v>1</v>
      </c>
      <c r="C1650" s="126"/>
      <c r="D1650" s="126"/>
      <c r="E1650" s="126"/>
      <c r="F1650" s="126"/>
      <c r="G1650" s="126"/>
      <c r="H1650" s="127" t="s">
        <v>264</v>
      </c>
      <c r="I1650" s="128"/>
      <c r="J1650" s="128"/>
      <c r="K1650" s="128"/>
      <c r="L1650" s="128"/>
      <c r="M1650" s="128"/>
      <c r="N1650" s="128"/>
      <c r="O1650" s="128"/>
      <c r="P1650" s="128"/>
      <c r="Q1650" s="128"/>
      <c r="R1650" s="128"/>
      <c r="S1650" s="128"/>
      <c r="T1650" s="128"/>
      <c r="U1650" s="128"/>
      <c r="V1650" s="128"/>
      <c r="W1650" s="128"/>
      <c r="X1650" s="128"/>
      <c r="Y1650" s="128"/>
      <c r="Z1650" s="128"/>
      <c r="AA1650" s="128"/>
      <c r="AB1650" s="128"/>
      <c r="AC1650" s="128"/>
      <c r="AD1650" s="128"/>
      <c r="AE1650" s="128"/>
      <c r="AF1650" s="128"/>
      <c r="AG1650" s="128"/>
      <c r="AH1650" s="128"/>
      <c r="AI1650" s="128"/>
      <c r="AJ1650" s="128"/>
      <c r="AK1650" s="128"/>
      <c r="AL1650" s="128"/>
      <c r="AM1650" s="128"/>
      <c r="AN1650" s="128"/>
      <c r="AO1650" s="128"/>
      <c r="AP1650" s="128"/>
      <c r="AQ1650" s="128"/>
      <c r="AR1650" s="128"/>
      <c r="AS1650" s="128"/>
      <c r="AT1650" s="128"/>
      <c r="AU1650" s="128"/>
      <c r="AV1650" s="128"/>
      <c r="AW1650" s="128"/>
      <c r="AX1650" s="129"/>
    </row>
    <row r="1651" spans="1:50" ht="14.25">
      <c r="B1651" s="6"/>
      <c r="C1651" s="6"/>
      <c r="D1651" s="6"/>
      <c r="E1651" s="6"/>
      <c r="F1651" s="6"/>
      <c r="G1651" s="6"/>
      <c r="H1651" s="7"/>
      <c r="I1651" s="7"/>
      <c r="J1651" s="7"/>
      <c r="K1651" s="7"/>
      <c r="L1651" s="8"/>
      <c r="M1651" s="8"/>
      <c r="N1651" s="8"/>
      <c r="O1651" s="8"/>
      <c r="P1651" s="7"/>
      <c r="Q1651" s="7"/>
      <c r="R1651" s="7"/>
      <c r="S1651" s="7"/>
      <c r="T1651" s="7"/>
      <c r="U1651" s="7"/>
      <c r="V1651" s="9"/>
      <c r="W1651" s="9"/>
      <c r="X1651" s="9"/>
      <c r="Y1651" s="9"/>
      <c r="Z1651" s="9"/>
      <c r="AA1651" s="9"/>
      <c r="AB1651" s="9"/>
      <c r="AC1651" s="9"/>
      <c r="AD1651" s="9"/>
      <c r="AE1651" s="9"/>
      <c r="AF1651" s="9"/>
      <c r="AG1651" s="9"/>
      <c r="AH1651" s="9"/>
      <c r="AI1651" s="9"/>
      <c r="AJ1651" s="9"/>
      <c r="AK1651" s="9"/>
      <c r="AL1651" s="9"/>
      <c r="AM1651" s="9"/>
      <c r="AN1651" s="9"/>
      <c r="AO1651" s="9"/>
      <c r="AP1651" s="9"/>
      <c r="AQ1651" s="9"/>
      <c r="AR1651" s="9"/>
      <c r="AS1651" s="9"/>
      <c r="AT1651" s="9"/>
      <c r="AU1651" s="9"/>
      <c r="AV1651" s="9"/>
      <c r="AW1651" s="9"/>
      <c r="AX1651" s="9"/>
    </row>
    <row r="1652" spans="1:50" ht="15" thickBot="1">
      <c r="A1652" s="10"/>
      <c r="B1652" s="9" t="s">
        <v>2</v>
      </c>
      <c r="C1652" s="7"/>
      <c r="D1652" s="7"/>
      <c r="E1652" s="7"/>
      <c r="F1652" s="7"/>
      <c r="G1652" s="7"/>
      <c r="H1652" s="7"/>
      <c r="I1652" s="7"/>
      <c r="J1652" s="7"/>
      <c r="K1652" s="7"/>
      <c r="L1652" s="8"/>
      <c r="M1652" s="8"/>
      <c r="N1652" s="8"/>
      <c r="O1652" s="8"/>
      <c r="P1652" s="7"/>
      <c r="Q1652" s="7"/>
      <c r="R1652" s="7"/>
      <c r="S1652" s="7"/>
      <c r="T1652" s="7"/>
      <c r="U1652" s="7"/>
      <c r="V1652" s="9"/>
      <c r="W1652" s="9"/>
      <c r="X1652" s="9"/>
      <c r="Y1652" s="9"/>
      <c r="Z1652" s="9"/>
      <c r="AA1652" s="9"/>
      <c r="AB1652" s="9"/>
      <c r="AC1652" s="9"/>
      <c r="AD1652" s="9"/>
      <c r="AE1652" s="9"/>
      <c r="AF1652" s="9"/>
      <c r="AG1652" s="9"/>
      <c r="AH1652" s="9"/>
      <c r="AI1652" s="9"/>
      <c r="AJ1652" s="9"/>
      <c r="AK1652" s="9"/>
      <c r="AL1652" s="9"/>
      <c r="AM1652" s="9"/>
      <c r="AN1652" s="9"/>
      <c r="AO1652" s="9"/>
      <c r="AP1652" s="9"/>
      <c r="AQ1652" s="9"/>
      <c r="AR1652" s="9"/>
      <c r="AS1652" s="9"/>
      <c r="AT1652" s="9"/>
      <c r="AU1652" s="9"/>
      <c r="AV1652" s="9"/>
      <c r="AW1652" s="9"/>
      <c r="AX1652" s="9"/>
    </row>
    <row r="1653" spans="1:50" ht="14.25">
      <c r="A1653" s="7"/>
      <c r="B1653" s="11"/>
      <c r="C1653" s="6"/>
      <c r="D1653" s="6"/>
      <c r="E1653" s="6"/>
      <c r="F1653" s="6"/>
      <c r="G1653" s="6"/>
      <c r="H1653" s="6"/>
      <c r="I1653" s="6"/>
      <c r="J1653" s="6"/>
      <c r="K1653" s="6"/>
      <c r="L1653" s="12"/>
      <c r="M1653" s="12"/>
      <c r="N1653" s="12"/>
      <c r="O1653" s="12"/>
      <c r="P1653" s="6"/>
      <c r="Q1653" s="6"/>
      <c r="R1653" s="6"/>
      <c r="S1653" s="6"/>
      <c r="T1653" s="6"/>
      <c r="U1653" s="6"/>
      <c r="V1653" s="13"/>
      <c r="W1653" s="13"/>
      <c r="X1653" s="13"/>
      <c r="Y1653" s="13"/>
      <c r="Z1653" s="13"/>
      <c r="AA1653" s="13"/>
      <c r="AB1653" s="13"/>
      <c r="AC1653" s="13"/>
      <c r="AD1653" s="13"/>
      <c r="AE1653" s="13"/>
      <c r="AF1653" s="13"/>
      <c r="AG1653" s="13"/>
      <c r="AH1653" s="13"/>
      <c r="AI1653" s="13"/>
      <c r="AJ1653" s="13"/>
      <c r="AK1653" s="13"/>
      <c r="AL1653" s="13"/>
      <c r="AM1653" s="13"/>
      <c r="AN1653" s="13"/>
      <c r="AO1653" s="13"/>
      <c r="AP1653" s="13"/>
      <c r="AQ1653" s="13"/>
      <c r="AR1653" s="13"/>
      <c r="AS1653" s="13"/>
      <c r="AT1653" s="13"/>
      <c r="AU1653" s="13"/>
      <c r="AV1653" s="13"/>
      <c r="AW1653" s="13"/>
      <c r="AX1653" s="14"/>
    </row>
    <row r="1654" spans="1:50" ht="12" customHeight="1">
      <c r="A1654" s="7"/>
      <c r="B1654" s="110" t="s">
        <v>265</v>
      </c>
      <c r="C1654" s="111"/>
      <c r="D1654" s="111"/>
      <c r="E1654" s="111"/>
      <c r="F1654" s="111"/>
      <c r="G1654" s="111"/>
      <c r="H1654" s="111"/>
      <c r="I1654" s="111"/>
      <c r="J1654" s="111"/>
      <c r="K1654" s="111"/>
      <c r="L1654" s="111"/>
      <c r="M1654" s="111"/>
      <c r="N1654" s="111"/>
      <c r="O1654" s="111"/>
      <c r="P1654" s="111"/>
      <c r="Q1654" s="111"/>
      <c r="R1654" s="111"/>
      <c r="S1654" s="111"/>
      <c r="T1654" s="111"/>
      <c r="U1654" s="111"/>
      <c r="V1654" s="111"/>
      <c r="W1654" s="111"/>
      <c r="X1654" s="111"/>
      <c r="Y1654" s="111"/>
      <c r="Z1654" s="111"/>
      <c r="AA1654" s="111"/>
      <c r="AB1654" s="111"/>
      <c r="AC1654" s="111"/>
      <c r="AD1654" s="111"/>
      <c r="AE1654" s="111"/>
      <c r="AF1654" s="111"/>
      <c r="AG1654" s="111"/>
      <c r="AH1654" s="111"/>
      <c r="AI1654" s="111"/>
      <c r="AJ1654" s="111"/>
      <c r="AK1654" s="111"/>
      <c r="AL1654" s="111"/>
      <c r="AM1654" s="111"/>
      <c r="AN1654" s="111"/>
      <c r="AO1654" s="111"/>
      <c r="AP1654" s="111"/>
      <c r="AQ1654" s="111"/>
      <c r="AR1654" s="111"/>
      <c r="AS1654" s="111"/>
      <c r="AT1654" s="111"/>
      <c r="AU1654" s="111"/>
      <c r="AV1654" s="111"/>
      <c r="AW1654" s="111"/>
      <c r="AX1654" s="112"/>
    </row>
    <row r="1655" spans="1:50" ht="12" customHeight="1">
      <c r="A1655" s="7"/>
      <c r="B1655" s="110"/>
      <c r="C1655" s="111"/>
      <c r="D1655" s="111"/>
      <c r="E1655" s="111"/>
      <c r="F1655" s="111"/>
      <c r="G1655" s="111"/>
      <c r="H1655" s="111"/>
      <c r="I1655" s="111"/>
      <c r="J1655" s="111"/>
      <c r="K1655" s="111"/>
      <c r="L1655" s="111"/>
      <c r="M1655" s="111"/>
      <c r="N1655" s="111"/>
      <c r="O1655" s="111"/>
      <c r="P1655" s="111"/>
      <c r="Q1655" s="111"/>
      <c r="R1655" s="111"/>
      <c r="S1655" s="111"/>
      <c r="T1655" s="111"/>
      <c r="U1655" s="111"/>
      <c r="V1655" s="111"/>
      <c r="W1655" s="111"/>
      <c r="X1655" s="111"/>
      <c r="Y1655" s="111"/>
      <c r="Z1655" s="111"/>
      <c r="AA1655" s="111"/>
      <c r="AB1655" s="111"/>
      <c r="AC1655" s="111"/>
      <c r="AD1655" s="111"/>
      <c r="AE1655" s="111"/>
      <c r="AF1655" s="111"/>
      <c r="AG1655" s="111"/>
      <c r="AH1655" s="111"/>
      <c r="AI1655" s="111"/>
      <c r="AJ1655" s="111"/>
      <c r="AK1655" s="111"/>
      <c r="AL1655" s="111"/>
      <c r="AM1655" s="111"/>
      <c r="AN1655" s="111"/>
      <c r="AO1655" s="111"/>
      <c r="AP1655" s="111"/>
      <c r="AQ1655" s="111"/>
      <c r="AR1655" s="111"/>
      <c r="AS1655" s="111"/>
      <c r="AT1655" s="111"/>
      <c r="AU1655" s="111"/>
      <c r="AV1655" s="111"/>
      <c r="AW1655" s="111"/>
      <c r="AX1655" s="112"/>
    </row>
    <row r="1656" spans="1:50" ht="12" customHeight="1">
      <c r="A1656" s="7"/>
      <c r="B1656" s="110"/>
      <c r="C1656" s="111"/>
      <c r="D1656" s="111"/>
      <c r="E1656" s="111"/>
      <c r="F1656" s="111"/>
      <c r="G1656" s="111"/>
      <c r="H1656" s="111"/>
      <c r="I1656" s="111"/>
      <c r="J1656" s="111"/>
      <c r="K1656" s="111"/>
      <c r="L1656" s="111"/>
      <c r="M1656" s="111"/>
      <c r="N1656" s="111"/>
      <c r="O1656" s="111"/>
      <c r="P1656" s="111"/>
      <c r="Q1656" s="111"/>
      <c r="R1656" s="111"/>
      <c r="S1656" s="111"/>
      <c r="T1656" s="111"/>
      <c r="U1656" s="111"/>
      <c r="V1656" s="111"/>
      <c r="W1656" s="111"/>
      <c r="X1656" s="111"/>
      <c r="Y1656" s="111"/>
      <c r="Z1656" s="111"/>
      <c r="AA1656" s="111"/>
      <c r="AB1656" s="111"/>
      <c r="AC1656" s="111"/>
      <c r="AD1656" s="111"/>
      <c r="AE1656" s="111"/>
      <c r="AF1656" s="111"/>
      <c r="AG1656" s="111"/>
      <c r="AH1656" s="111"/>
      <c r="AI1656" s="111"/>
      <c r="AJ1656" s="111"/>
      <c r="AK1656" s="111"/>
      <c r="AL1656" s="111"/>
      <c r="AM1656" s="111"/>
      <c r="AN1656" s="111"/>
      <c r="AO1656" s="111"/>
      <c r="AP1656" s="111"/>
      <c r="AQ1656" s="111"/>
      <c r="AR1656" s="111"/>
      <c r="AS1656" s="111"/>
      <c r="AT1656" s="111"/>
      <c r="AU1656" s="111"/>
      <c r="AV1656" s="111"/>
      <c r="AW1656" s="111"/>
      <c r="AX1656" s="112"/>
    </row>
    <row r="1657" spans="1:50" ht="12" customHeight="1">
      <c r="A1657" s="7"/>
      <c r="B1657" s="110"/>
      <c r="C1657" s="111"/>
      <c r="D1657" s="111"/>
      <c r="E1657" s="111"/>
      <c r="F1657" s="111"/>
      <c r="G1657" s="111"/>
      <c r="H1657" s="111"/>
      <c r="I1657" s="111"/>
      <c r="J1657" s="111"/>
      <c r="K1657" s="111"/>
      <c r="L1657" s="111"/>
      <c r="M1657" s="111"/>
      <c r="N1657" s="111"/>
      <c r="O1657" s="111"/>
      <c r="P1657" s="111"/>
      <c r="Q1657" s="111"/>
      <c r="R1657" s="111"/>
      <c r="S1657" s="111"/>
      <c r="T1657" s="111"/>
      <c r="U1657" s="111"/>
      <c r="V1657" s="111"/>
      <c r="W1657" s="111"/>
      <c r="X1657" s="111"/>
      <c r="Y1657" s="111"/>
      <c r="Z1657" s="111"/>
      <c r="AA1657" s="111"/>
      <c r="AB1657" s="111"/>
      <c r="AC1657" s="111"/>
      <c r="AD1657" s="111"/>
      <c r="AE1657" s="111"/>
      <c r="AF1657" s="111"/>
      <c r="AG1657" s="111"/>
      <c r="AH1657" s="111"/>
      <c r="AI1657" s="111"/>
      <c r="AJ1657" s="111"/>
      <c r="AK1657" s="111"/>
      <c r="AL1657" s="111"/>
      <c r="AM1657" s="111"/>
      <c r="AN1657" s="111"/>
      <c r="AO1657" s="111"/>
      <c r="AP1657" s="111"/>
      <c r="AQ1657" s="111"/>
      <c r="AR1657" s="111"/>
      <c r="AS1657" s="111"/>
      <c r="AT1657" s="111"/>
      <c r="AU1657" s="111"/>
      <c r="AV1657" s="111"/>
      <c r="AW1657" s="111"/>
      <c r="AX1657" s="112"/>
    </row>
    <row r="1658" spans="1:50" ht="12" customHeight="1">
      <c r="A1658" s="7"/>
      <c r="B1658" s="110"/>
      <c r="C1658" s="111"/>
      <c r="D1658" s="111"/>
      <c r="E1658" s="111"/>
      <c r="F1658" s="111"/>
      <c r="G1658" s="111"/>
      <c r="H1658" s="111"/>
      <c r="I1658" s="111"/>
      <c r="J1658" s="111"/>
      <c r="K1658" s="111"/>
      <c r="L1658" s="111"/>
      <c r="M1658" s="111"/>
      <c r="N1658" s="111"/>
      <c r="O1658" s="111"/>
      <c r="P1658" s="111"/>
      <c r="Q1658" s="111"/>
      <c r="R1658" s="111"/>
      <c r="S1658" s="111"/>
      <c r="T1658" s="111"/>
      <c r="U1658" s="111"/>
      <c r="V1658" s="111"/>
      <c r="W1658" s="111"/>
      <c r="X1658" s="111"/>
      <c r="Y1658" s="111"/>
      <c r="Z1658" s="111"/>
      <c r="AA1658" s="111"/>
      <c r="AB1658" s="111"/>
      <c r="AC1658" s="111"/>
      <c r="AD1658" s="111"/>
      <c r="AE1658" s="111"/>
      <c r="AF1658" s="111"/>
      <c r="AG1658" s="111"/>
      <c r="AH1658" s="111"/>
      <c r="AI1658" s="111"/>
      <c r="AJ1658" s="111"/>
      <c r="AK1658" s="111"/>
      <c r="AL1658" s="111"/>
      <c r="AM1658" s="111"/>
      <c r="AN1658" s="111"/>
      <c r="AO1658" s="111"/>
      <c r="AP1658" s="111"/>
      <c r="AQ1658" s="111"/>
      <c r="AR1658" s="111"/>
      <c r="AS1658" s="111"/>
      <c r="AT1658" s="111"/>
      <c r="AU1658" s="111"/>
      <c r="AV1658" s="111"/>
      <c r="AW1658" s="111"/>
      <c r="AX1658" s="112"/>
    </row>
    <row r="1659" spans="1:50" ht="15" thickBot="1">
      <c r="A1659" s="16"/>
      <c r="B1659" s="17"/>
      <c r="C1659" s="18"/>
      <c r="D1659" s="18"/>
      <c r="E1659" s="18"/>
      <c r="F1659" s="18"/>
      <c r="G1659" s="18"/>
      <c r="H1659" s="18"/>
      <c r="I1659" s="18"/>
      <c r="J1659" s="18"/>
      <c r="K1659" s="18"/>
      <c r="L1659" s="18"/>
      <c r="M1659" s="18"/>
      <c r="N1659" s="18"/>
      <c r="O1659" s="18"/>
      <c r="P1659" s="18"/>
      <c r="Q1659" s="18"/>
      <c r="R1659" s="18"/>
      <c r="S1659" s="18"/>
      <c r="T1659" s="18"/>
      <c r="U1659" s="18"/>
      <c r="V1659" s="18"/>
      <c r="W1659" s="18"/>
      <c r="X1659" s="18"/>
      <c r="Y1659" s="18"/>
      <c r="Z1659" s="18"/>
      <c r="AA1659" s="18"/>
      <c r="AB1659" s="18"/>
      <c r="AC1659" s="18"/>
      <c r="AD1659" s="18"/>
      <c r="AE1659" s="18"/>
      <c r="AF1659" s="18"/>
      <c r="AG1659" s="18"/>
      <c r="AH1659" s="18"/>
      <c r="AI1659" s="18"/>
      <c r="AJ1659" s="18"/>
      <c r="AK1659" s="18"/>
      <c r="AL1659" s="18"/>
      <c r="AM1659" s="18"/>
      <c r="AN1659" s="18"/>
      <c r="AO1659" s="18"/>
      <c r="AP1659" s="18"/>
      <c r="AQ1659" s="18"/>
      <c r="AR1659" s="18"/>
      <c r="AS1659" s="18"/>
      <c r="AT1659" s="18"/>
      <c r="AU1659" s="18"/>
      <c r="AV1659" s="18"/>
      <c r="AW1659" s="18"/>
      <c r="AX1659" s="19"/>
    </row>
    <row r="1660" spans="1:50">
      <c r="B1660" s="20"/>
    </row>
    <row r="1661" spans="1:50" ht="15" thickBot="1">
      <c r="A1661" s="10"/>
      <c r="B1661" s="9" t="s">
        <v>3</v>
      </c>
      <c r="C1661" s="7"/>
      <c r="D1661" s="7"/>
      <c r="E1661" s="7"/>
      <c r="F1661" s="7"/>
      <c r="G1661" s="7"/>
      <c r="H1661" s="7"/>
      <c r="I1661" s="7"/>
      <c r="J1661" s="7"/>
      <c r="K1661" s="7"/>
      <c r="L1661" s="8"/>
      <c r="M1661" s="8"/>
      <c r="N1661" s="8"/>
      <c r="O1661" s="8"/>
      <c r="P1661" s="7"/>
      <c r="Q1661" s="7"/>
      <c r="R1661" s="7"/>
      <c r="S1661" s="7"/>
      <c r="T1661" s="7"/>
      <c r="U1661" s="7"/>
      <c r="V1661" s="9"/>
      <c r="W1661" s="9"/>
      <c r="X1661" s="9"/>
      <c r="Y1661" s="9"/>
      <c r="Z1661" s="9"/>
      <c r="AA1661" s="9"/>
      <c r="AB1661" s="9"/>
      <c r="AC1661" s="9"/>
      <c r="AD1661" s="9"/>
      <c r="AE1661" s="9"/>
      <c r="AF1661" s="9"/>
      <c r="AG1661" s="9"/>
      <c r="AH1661" s="9"/>
      <c r="AI1661" s="9"/>
      <c r="AJ1661" s="9"/>
      <c r="AK1661" s="9"/>
      <c r="AL1661" s="9"/>
      <c r="AM1661" s="9"/>
      <c r="AN1661" s="9"/>
      <c r="AO1661" s="9"/>
      <c r="AP1661" s="9"/>
      <c r="AQ1661" s="9"/>
      <c r="AR1661" s="9"/>
      <c r="AS1661" s="9"/>
      <c r="AT1661" s="9"/>
      <c r="AU1661" s="9"/>
      <c r="AV1661" s="9"/>
      <c r="AW1661" s="9"/>
      <c r="AX1661" s="9"/>
    </row>
    <row r="1662" spans="1:50" ht="14.25">
      <c r="A1662" s="7"/>
      <c r="B1662" s="11"/>
      <c r="C1662" s="6"/>
      <c r="D1662" s="6"/>
      <c r="E1662" s="6"/>
      <c r="F1662" s="6"/>
      <c r="G1662" s="6"/>
      <c r="H1662" s="6"/>
      <c r="I1662" s="6"/>
      <c r="J1662" s="6"/>
      <c r="K1662" s="6"/>
      <c r="L1662" s="12"/>
      <c r="M1662" s="12"/>
      <c r="N1662" s="12"/>
      <c r="O1662" s="12"/>
      <c r="P1662" s="6"/>
      <c r="Q1662" s="6"/>
      <c r="R1662" s="6"/>
      <c r="S1662" s="6"/>
      <c r="T1662" s="6"/>
      <c r="U1662" s="6"/>
      <c r="V1662" s="13"/>
      <c r="W1662" s="13"/>
      <c r="X1662" s="13"/>
      <c r="Y1662" s="13"/>
      <c r="Z1662" s="13"/>
      <c r="AA1662" s="13"/>
      <c r="AB1662" s="13"/>
      <c r="AC1662" s="13"/>
      <c r="AD1662" s="13"/>
      <c r="AE1662" s="13"/>
      <c r="AF1662" s="13"/>
      <c r="AG1662" s="13"/>
      <c r="AH1662" s="13"/>
      <c r="AI1662" s="13"/>
      <c r="AJ1662" s="13"/>
      <c r="AK1662" s="13"/>
      <c r="AL1662" s="13"/>
      <c r="AM1662" s="13"/>
      <c r="AN1662" s="13"/>
      <c r="AO1662" s="13"/>
      <c r="AP1662" s="13"/>
      <c r="AQ1662" s="13"/>
      <c r="AR1662" s="13"/>
      <c r="AS1662" s="13"/>
      <c r="AT1662" s="13"/>
      <c r="AU1662" s="13"/>
      <c r="AV1662" s="13"/>
      <c r="AW1662" s="13"/>
      <c r="AX1662" s="14"/>
    </row>
    <row r="1663" spans="1:50" ht="12" customHeight="1">
      <c r="A1663" s="7"/>
      <c r="B1663" s="110" t="s">
        <v>579</v>
      </c>
      <c r="C1663" s="111"/>
      <c r="D1663" s="111"/>
      <c r="E1663" s="111"/>
      <c r="F1663" s="111"/>
      <c r="G1663" s="111"/>
      <c r="H1663" s="111"/>
      <c r="I1663" s="111"/>
      <c r="J1663" s="111"/>
      <c r="K1663" s="111"/>
      <c r="L1663" s="111"/>
      <c r="M1663" s="111"/>
      <c r="N1663" s="111"/>
      <c r="O1663" s="111"/>
      <c r="P1663" s="111"/>
      <c r="Q1663" s="111"/>
      <c r="R1663" s="111"/>
      <c r="S1663" s="111"/>
      <c r="T1663" s="111"/>
      <c r="U1663" s="111"/>
      <c r="V1663" s="111"/>
      <c r="W1663" s="111"/>
      <c r="X1663" s="111"/>
      <c r="Y1663" s="111"/>
      <c r="Z1663" s="111"/>
      <c r="AA1663" s="111"/>
      <c r="AB1663" s="111"/>
      <c r="AC1663" s="111"/>
      <c r="AD1663" s="111"/>
      <c r="AE1663" s="111"/>
      <c r="AF1663" s="111"/>
      <c r="AG1663" s="111"/>
      <c r="AH1663" s="111"/>
      <c r="AI1663" s="111"/>
      <c r="AJ1663" s="111"/>
      <c r="AK1663" s="111"/>
      <c r="AL1663" s="111"/>
      <c r="AM1663" s="111"/>
      <c r="AN1663" s="111"/>
      <c r="AO1663" s="111"/>
      <c r="AP1663" s="111"/>
      <c r="AQ1663" s="111"/>
      <c r="AR1663" s="111"/>
      <c r="AS1663" s="111"/>
      <c r="AT1663" s="111"/>
      <c r="AU1663" s="111"/>
      <c r="AV1663" s="111"/>
      <c r="AW1663" s="111"/>
      <c r="AX1663" s="112"/>
    </row>
    <row r="1664" spans="1:50" ht="12" customHeight="1">
      <c r="A1664" s="7"/>
      <c r="B1664" s="110"/>
      <c r="C1664" s="111"/>
      <c r="D1664" s="111"/>
      <c r="E1664" s="111"/>
      <c r="F1664" s="111"/>
      <c r="G1664" s="111"/>
      <c r="H1664" s="111"/>
      <c r="I1664" s="111"/>
      <c r="J1664" s="111"/>
      <c r="K1664" s="111"/>
      <c r="L1664" s="111"/>
      <c r="M1664" s="111"/>
      <c r="N1664" s="111"/>
      <c r="O1664" s="111"/>
      <c r="P1664" s="111"/>
      <c r="Q1664" s="111"/>
      <c r="R1664" s="111"/>
      <c r="S1664" s="111"/>
      <c r="T1664" s="111"/>
      <c r="U1664" s="111"/>
      <c r="V1664" s="111"/>
      <c r="W1664" s="111"/>
      <c r="X1664" s="111"/>
      <c r="Y1664" s="111"/>
      <c r="Z1664" s="111"/>
      <c r="AA1664" s="111"/>
      <c r="AB1664" s="111"/>
      <c r="AC1664" s="111"/>
      <c r="AD1664" s="111"/>
      <c r="AE1664" s="111"/>
      <c r="AF1664" s="111"/>
      <c r="AG1664" s="111"/>
      <c r="AH1664" s="111"/>
      <c r="AI1664" s="111"/>
      <c r="AJ1664" s="111"/>
      <c r="AK1664" s="111"/>
      <c r="AL1664" s="111"/>
      <c r="AM1664" s="111"/>
      <c r="AN1664" s="111"/>
      <c r="AO1664" s="111"/>
      <c r="AP1664" s="111"/>
      <c r="AQ1664" s="111"/>
      <c r="AR1664" s="111"/>
      <c r="AS1664" s="111"/>
      <c r="AT1664" s="111"/>
      <c r="AU1664" s="111"/>
      <c r="AV1664" s="111"/>
      <c r="AW1664" s="111"/>
      <c r="AX1664" s="112"/>
    </row>
    <row r="1665" spans="1:175" ht="12" customHeight="1">
      <c r="A1665" s="7"/>
      <c r="B1665" s="110"/>
      <c r="C1665" s="111"/>
      <c r="D1665" s="111"/>
      <c r="E1665" s="111"/>
      <c r="F1665" s="111"/>
      <c r="G1665" s="111"/>
      <c r="H1665" s="111"/>
      <c r="I1665" s="111"/>
      <c r="J1665" s="111"/>
      <c r="K1665" s="111"/>
      <c r="L1665" s="111"/>
      <c r="M1665" s="111"/>
      <c r="N1665" s="111"/>
      <c r="O1665" s="111"/>
      <c r="P1665" s="111"/>
      <c r="Q1665" s="111"/>
      <c r="R1665" s="111"/>
      <c r="S1665" s="111"/>
      <c r="T1665" s="111"/>
      <c r="U1665" s="111"/>
      <c r="V1665" s="111"/>
      <c r="W1665" s="111"/>
      <c r="X1665" s="111"/>
      <c r="Y1665" s="111"/>
      <c r="Z1665" s="111"/>
      <c r="AA1665" s="111"/>
      <c r="AB1665" s="111"/>
      <c r="AC1665" s="111"/>
      <c r="AD1665" s="111"/>
      <c r="AE1665" s="111"/>
      <c r="AF1665" s="111"/>
      <c r="AG1665" s="111"/>
      <c r="AH1665" s="111"/>
      <c r="AI1665" s="111"/>
      <c r="AJ1665" s="111"/>
      <c r="AK1665" s="111"/>
      <c r="AL1665" s="111"/>
      <c r="AM1665" s="111"/>
      <c r="AN1665" s="111"/>
      <c r="AO1665" s="111"/>
      <c r="AP1665" s="111"/>
      <c r="AQ1665" s="111"/>
      <c r="AR1665" s="111"/>
      <c r="AS1665" s="111"/>
      <c r="AT1665" s="111"/>
      <c r="AU1665" s="111"/>
      <c r="AV1665" s="111"/>
      <c r="AW1665" s="111"/>
      <c r="AX1665" s="112"/>
    </row>
    <row r="1666" spans="1:175" ht="12" customHeight="1">
      <c r="A1666" s="7"/>
      <c r="B1666" s="110"/>
      <c r="C1666" s="111"/>
      <c r="D1666" s="111"/>
      <c r="E1666" s="111"/>
      <c r="F1666" s="111"/>
      <c r="G1666" s="111"/>
      <c r="H1666" s="111"/>
      <c r="I1666" s="111"/>
      <c r="J1666" s="111"/>
      <c r="K1666" s="111"/>
      <c r="L1666" s="111"/>
      <c r="M1666" s="111"/>
      <c r="N1666" s="111"/>
      <c r="O1666" s="111"/>
      <c r="P1666" s="111"/>
      <c r="Q1666" s="111"/>
      <c r="R1666" s="111"/>
      <c r="S1666" s="111"/>
      <c r="T1666" s="111"/>
      <c r="U1666" s="111"/>
      <c r="V1666" s="111"/>
      <c r="W1666" s="111"/>
      <c r="X1666" s="111"/>
      <c r="Y1666" s="111"/>
      <c r="Z1666" s="111"/>
      <c r="AA1666" s="111"/>
      <c r="AB1666" s="111"/>
      <c r="AC1666" s="111"/>
      <c r="AD1666" s="111"/>
      <c r="AE1666" s="111"/>
      <c r="AF1666" s="111"/>
      <c r="AG1666" s="111"/>
      <c r="AH1666" s="111"/>
      <c r="AI1666" s="111"/>
      <c r="AJ1666" s="111"/>
      <c r="AK1666" s="111"/>
      <c r="AL1666" s="111"/>
      <c r="AM1666" s="111"/>
      <c r="AN1666" s="111"/>
      <c r="AO1666" s="111"/>
      <c r="AP1666" s="111"/>
      <c r="AQ1666" s="111"/>
      <c r="AR1666" s="111"/>
      <c r="AS1666" s="111"/>
      <c r="AT1666" s="111"/>
      <c r="AU1666" s="111"/>
      <c r="AV1666" s="111"/>
      <c r="AW1666" s="111"/>
      <c r="AX1666" s="112"/>
    </row>
    <row r="1667" spans="1:175" ht="12" customHeight="1">
      <c r="A1667" s="7"/>
      <c r="B1667" s="110"/>
      <c r="C1667" s="111"/>
      <c r="D1667" s="111"/>
      <c r="E1667" s="111"/>
      <c r="F1667" s="111"/>
      <c r="G1667" s="111"/>
      <c r="H1667" s="111"/>
      <c r="I1667" s="111"/>
      <c r="J1667" s="111"/>
      <c r="K1667" s="111"/>
      <c r="L1667" s="111"/>
      <c r="M1667" s="111"/>
      <c r="N1667" s="111"/>
      <c r="O1667" s="111"/>
      <c r="P1667" s="111"/>
      <c r="Q1667" s="111"/>
      <c r="R1667" s="111"/>
      <c r="S1667" s="111"/>
      <c r="T1667" s="111"/>
      <c r="U1667" s="111"/>
      <c r="V1667" s="111"/>
      <c r="W1667" s="111"/>
      <c r="X1667" s="111"/>
      <c r="Y1667" s="111"/>
      <c r="Z1667" s="111"/>
      <c r="AA1667" s="111"/>
      <c r="AB1667" s="111"/>
      <c r="AC1667" s="111"/>
      <c r="AD1667" s="111"/>
      <c r="AE1667" s="111"/>
      <c r="AF1667" s="111"/>
      <c r="AG1667" s="111"/>
      <c r="AH1667" s="111"/>
      <c r="AI1667" s="111"/>
      <c r="AJ1667" s="111"/>
      <c r="AK1667" s="111"/>
      <c r="AL1667" s="111"/>
      <c r="AM1667" s="111"/>
      <c r="AN1667" s="111"/>
      <c r="AO1667" s="111"/>
      <c r="AP1667" s="111"/>
      <c r="AQ1667" s="111"/>
      <c r="AR1667" s="111"/>
      <c r="AS1667" s="111"/>
      <c r="AT1667" s="111"/>
      <c r="AU1667" s="111"/>
      <c r="AV1667" s="111"/>
      <c r="AW1667" s="111"/>
      <c r="AX1667" s="112"/>
    </row>
    <row r="1668" spans="1:175" ht="12" customHeight="1">
      <c r="A1668" s="7"/>
      <c r="B1668" s="110"/>
      <c r="C1668" s="111"/>
      <c r="D1668" s="111"/>
      <c r="E1668" s="111"/>
      <c r="F1668" s="111"/>
      <c r="G1668" s="111"/>
      <c r="H1668" s="111"/>
      <c r="I1668" s="111"/>
      <c r="J1668" s="111"/>
      <c r="K1668" s="111"/>
      <c r="L1668" s="111"/>
      <c r="M1668" s="111"/>
      <c r="N1668" s="111"/>
      <c r="O1668" s="111"/>
      <c r="P1668" s="111"/>
      <c r="Q1668" s="111"/>
      <c r="R1668" s="111"/>
      <c r="S1668" s="111"/>
      <c r="T1668" s="111"/>
      <c r="U1668" s="111"/>
      <c r="V1668" s="111"/>
      <c r="W1668" s="111"/>
      <c r="X1668" s="111"/>
      <c r="Y1668" s="111"/>
      <c r="Z1668" s="111"/>
      <c r="AA1668" s="111"/>
      <c r="AB1668" s="111"/>
      <c r="AC1668" s="111"/>
      <c r="AD1668" s="111"/>
      <c r="AE1668" s="111"/>
      <c r="AF1668" s="111"/>
      <c r="AG1668" s="111"/>
      <c r="AH1668" s="111"/>
      <c r="AI1668" s="111"/>
      <c r="AJ1668" s="111"/>
      <c r="AK1668" s="111"/>
      <c r="AL1668" s="111"/>
      <c r="AM1668" s="111"/>
      <c r="AN1668" s="111"/>
      <c r="AO1668" s="111"/>
      <c r="AP1668" s="111"/>
      <c r="AQ1668" s="111"/>
      <c r="AR1668" s="111"/>
      <c r="AS1668" s="111"/>
      <c r="AT1668" s="111"/>
      <c r="AU1668" s="111"/>
      <c r="AV1668" s="111"/>
      <c r="AW1668" s="111"/>
      <c r="AX1668" s="112"/>
    </row>
    <row r="1669" spans="1:175" ht="12" customHeight="1">
      <c r="A1669" s="7"/>
      <c r="B1669" s="110"/>
      <c r="C1669" s="111"/>
      <c r="D1669" s="111"/>
      <c r="E1669" s="111"/>
      <c r="F1669" s="111"/>
      <c r="G1669" s="111"/>
      <c r="H1669" s="111"/>
      <c r="I1669" s="111"/>
      <c r="J1669" s="111"/>
      <c r="K1669" s="111"/>
      <c r="L1669" s="111"/>
      <c r="M1669" s="111"/>
      <c r="N1669" s="111"/>
      <c r="O1669" s="111"/>
      <c r="P1669" s="111"/>
      <c r="Q1669" s="111"/>
      <c r="R1669" s="111"/>
      <c r="S1669" s="111"/>
      <c r="T1669" s="111"/>
      <c r="U1669" s="111"/>
      <c r="V1669" s="111"/>
      <c r="W1669" s="111"/>
      <c r="X1669" s="111"/>
      <c r="Y1669" s="111"/>
      <c r="Z1669" s="111"/>
      <c r="AA1669" s="111"/>
      <c r="AB1669" s="111"/>
      <c r="AC1669" s="111"/>
      <c r="AD1669" s="111"/>
      <c r="AE1669" s="111"/>
      <c r="AF1669" s="111"/>
      <c r="AG1669" s="111"/>
      <c r="AH1669" s="111"/>
      <c r="AI1669" s="111"/>
      <c r="AJ1669" s="111"/>
      <c r="AK1669" s="111"/>
      <c r="AL1669" s="111"/>
      <c r="AM1669" s="111"/>
      <c r="AN1669" s="111"/>
      <c r="AO1669" s="111"/>
      <c r="AP1669" s="111"/>
      <c r="AQ1669" s="111"/>
      <c r="AR1669" s="111"/>
      <c r="AS1669" s="111"/>
      <c r="AT1669" s="111"/>
      <c r="AU1669" s="111"/>
      <c r="AV1669" s="111"/>
      <c r="AW1669" s="111"/>
      <c r="AX1669" s="112"/>
    </row>
    <row r="1670" spans="1:175" ht="12" customHeight="1">
      <c r="A1670" s="7"/>
      <c r="B1670" s="110"/>
      <c r="C1670" s="111"/>
      <c r="D1670" s="111"/>
      <c r="E1670" s="111"/>
      <c r="F1670" s="111"/>
      <c r="G1670" s="111"/>
      <c r="H1670" s="111"/>
      <c r="I1670" s="111"/>
      <c r="J1670" s="111"/>
      <c r="K1670" s="111"/>
      <c r="L1670" s="111"/>
      <c r="M1670" s="111"/>
      <c r="N1670" s="111"/>
      <c r="O1670" s="111"/>
      <c r="P1670" s="111"/>
      <c r="Q1670" s="111"/>
      <c r="R1670" s="111"/>
      <c r="S1670" s="111"/>
      <c r="T1670" s="111"/>
      <c r="U1670" s="111"/>
      <c r="V1670" s="111"/>
      <c r="W1670" s="111"/>
      <c r="X1670" s="111"/>
      <c r="Y1670" s="111"/>
      <c r="Z1670" s="111"/>
      <c r="AA1670" s="111"/>
      <c r="AB1670" s="111"/>
      <c r="AC1670" s="111"/>
      <c r="AD1670" s="111"/>
      <c r="AE1670" s="111"/>
      <c r="AF1670" s="111"/>
      <c r="AG1670" s="111"/>
      <c r="AH1670" s="111"/>
      <c r="AI1670" s="111"/>
      <c r="AJ1670" s="111"/>
      <c r="AK1670" s="111"/>
      <c r="AL1670" s="111"/>
      <c r="AM1670" s="111"/>
      <c r="AN1670" s="111"/>
      <c r="AO1670" s="111"/>
      <c r="AP1670" s="111"/>
      <c r="AQ1670" s="111"/>
      <c r="AR1670" s="111"/>
      <c r="AS1670" s="111"/>
      <c r="AT1670" s="111"/>
      <c r="AU1670" s="111"/>
      <c r="AV1670" s="111"/>
      <c r="AW1670" s="111"/>
      <c r="AX1670" s="112"/>
    </row>
    <row r="1671" spans="1:175" ht="15" thickBot="1">
      <c r="A1671" s="16"/>
      <c r="B1671" s="17"/>
      <c r="C1671" s="18"/>
      <c r="D1671" s="18"/>
      <c r="E1671" s="18"/>
      <c r="F1671" s="18"/>
      <c r="G1671" s="18"/>
      <c r="H1671" s="18"/>
      <c r="I1671" s="18"/>
      <c r="J1671" s="18"/>
      <c r="K1671" s="18"/>
      <c r="L1671" s="18"/>
      <c r="M1671" s="18"/>
      <c r="N1671" s="18"/>
      <c r="O1671" s="18"/>
      <c r="P1671" s="18"/>
      <c r="Q1671" s="18"/>
      <c r="R1671" s="18"/>
      <c r="S1671" s="18"/>
      <c r="T1671" s="18"/>
      <c r="U1671" s="18"/>
      <c r="V1671" s="18"/>
      <c r="W1671" s="18"/>
      <c r="X1671" s="18"/>
      <c r="Y1671" s="18"/>
      <c r="Z1671" s="18"/>
      <c r="AA1671" s="18"/>
      <c r="AB1671" s="18"/>
      <c r="AC1671" s="18"/>
      <c r="AD1671" s="18"/>
      <c r="AE1671" s="18"/>
      <c r="AF1671" s="18"/>
      <c r="AG1671" s="18"/>
      <c r="AH1671" s="18"/>
      <c r="AI1671" s="18"/>
      <c r="AJ1671" s="18"/>
      <c r="AK1671" s="18"/>
      <c r="AL1671" s="18"/>
      <c r="AM1671" s="18"/>
      <c r="AN1671" s="18"/>
      <c r="AO1671" s="18"/>
      <c r="AP1671" s="18"/>
      <c r="AQ1671" s="18"/>
      <c r="AR1671" s="18"/>
      <c r="AS1671" s="18"/>
      <c r="AT1671" s="18"/>
      <c r="AU1671" s="18"/>
      <c r="AV1671" s="18"/>
      <c r="AW1671" s="18"/>
      <c r="AX1671" s="19"/>
    </row>
    <row r="1672" spans="1:175">
      <c r="B1672" s="20"/>
    </row>
    <row r="1673" spans="1:175" ht="14.25">
      <c r="B1673" s="9" t="s">
        <v>4</v>
      </c>
      <c r="C1673" s="7"/>
      <c r="D1673" s="7"/>
      <c r="E1673" s="7"/>
      <c r="F1673" s="7"/>
      <c r="G1673" s="7"/>
      <c r="H1673" s="7"/>
      <c r="I1673" s="7"/>
      <c r="J1673" s="7"/>
      <c r="K1673" s="7"/>
      <c r="L1673" s="8"/>
      <c r="M1673" s="8"/>
      <c r="N1673" s="8"/>
      <c r="O1673" s="8"/>
      <c r="P1673" s="7"/>
      <c r="Q1673" s="7"/>
      <c r="R1673" s="7"/>
      <c r="S1673" s="7"/>
      <c r="T1673" s="7"/>
      <c r="U1673" s="7"/>
      <c r="V1673" s="9"/>
      <c r="W1673" s="9"/>
      <c r="X1673" s="9"/>
      <c r="Y1673" s="9"/>
      <c r="Z1673" s="9"/>
      <c r="AA1673" s="9"/>
      <c r="AB1673" s="9"/>
      <c r="AC1673" s="9"/>
      <c r="AD1673" s="9"/>
      <c r="AE1673" s="9"/>
      <c r="AF1673" s="9"/>
      <c r="AG1673" s="9"/>
      <c r="AH1673" s="9"/>
      <c r="AI1673" s="9"/>
      <c r="AJ1673" s="9"/>
      <c r="AK1673" s="9"/>
      <c r="AL1673" s="9"/>
      <c r="AM1673" s="9"/>
      <c r="AN1673" s="9"/>
      <c r="AO1673" s="9"/>
      <c r="AP1673" s="9"/>
      <c r="AQ1673" s="9"/>
      <c r="AR1673" s="9"/>
      <c r="AS1673" s="9"/>
      <c r="AT1673" s="9"/>
      <c r="AU1673" s="9"/>
      <c r="AV1673" s="9"/>
      <c r="AW1673" s="9"/>
      <c r="AX1673" s="9"/>
    </row>
    <row r="1674" spans="1:175" ht="15" thickBot="1">
      <c r="B1674" s="7"/>
      <c r="C1674" s="7"/>
      <c r="D1674" s="7"/>
      <c r="E1674" s="7"/>
      <c r="F1674" s="7"/>
      <c r="G1674" s="7"/>
      <c r="H1674" s="7"/>
      <c r="I1674" s="7"/>
      <c r="J1674" s="7"/>
      <c r="K1674" s="7"/>
      <c r="L1674" s="8"/>
      <c r="M1674" s="8"/>
      <c r="N1674" s="8"/>
      <c r="O1674" s="8"/>
      <c r="P1674" s="7"/>
      <c r="Q1674" s="7"/>
      <c r="R1674" s="7"/>
      <c r="S1674" s="7"/>
      <c r="T1674" s="7"/>
      <c r="U1674" s="7"/>
      <c r="V1674" s="9"/>
      <c r="W1674" s="9"/>
      <c r="X1674" s="9"/>
      <c r="Y1674" s="9"/>
      <c r="Z1674" s="9"/>
      <c r="AA1674" s="9"/>
      <c r="AB1674" s="9"/>
      <c r="AC1674" s="9"/>
      <c r="AD1674" s="9"/>
      <c r="AE1674" s="9"/>
      <c r="AF1674" s="9"/>
      <c r="AG1674" s="9"/>
      <c r="AH1674" s="9"/>
      <c r="AI1674" s="9"/>
      <c r="AJ1674" s="9"/>
      <c r="AK1674" s="9"/>
      <c r="AL1674" s="9"/>
      <c r="AM1674" s="9"/>
      <c r="AN1674" s="9"/>
      <c r="AO1674" s="9"/>
      <c r="AP1674" s="9"/>
      <c r="AQ1674" s="9"/>
      <c r="AR1674" s="9"/>
      <c r="AS1674" s="9"/>
      <c r="AT1674" s="9"/>
      <c r="AU1674" s="9"/>
      <c r="AV1674" s="9"/>
      <c r="AW1674" s="9"/>
      <c r="AX1674" s="21" t="s">
        <v>5</v>
      </c>
    </row>
    <row r="1675" spans="1:175" s="15" customFormat="1" ht="13.5" customHeight="1">
      <c r="A1675" s="7"/>
      <c r="B1675" s="113" t="s">
        <v>6</v>
      </c>
      <c r="C1675" s="114"/>
      <c r="D1675" s="114"/>
      <c r="E1675" s="114"/>
      <c r="F1675" s="114"/>
      <c r="G1675" s="114"/>
      <c r="H1675" s="114"/>
      <c r="I1675" s="114"/>
      <c r="J1675" s="114"/>
      <c r="K1675" s="114"/>
      <c r="L1675" s="114"/>
      <c r="M1675" s="114"/>
      <c r="N1675" s="114"/>
      <c r="O1675" s="114"/>
      <c r="P1675" s="114"/>
      <c r="Q1675" s="114"/>
      <c r="R1675" s="114"/>
      <c r="S1675" s="114"/>
      <c r="T1675" s="114"/>
      <c r="U1675" s="114"/>
      <c r="V1675" s="114"/>
      <c r="W1675" s="114"/>
      <c r="X1675" s="114"/>
      <c r="Y1675" s="114"/>
      <c r="Z1675" s="115"/>
      <c r="AA1675" s="119" t="s">
        <v>12</v>
      </c>
      <c r="AB1675" s="114"/>
      <c r="AC1675" s="114"/>
      <c r="AD1675" s="114"/>
      <c r="AE1675" s="114"/>
      <c r="AF1675" s="114"/>
      <c r="AG1675" s="114"/>
      <c r="AH1675" s="114"/>
      <c r="AI1675" s="115"/>
      <c r="AJ1675" s="119" t="s">
        <v>13</v>
      </c>
      <c r="AK1675" s="114"/>
      <c r="AL1675" s="114"/>
      <c r="AM1675" s="114"/>
      <c r="AN1675" s="114"/>
      <c r="AO1675" s="114"/>
      <c r="AP1675" s="114"/>
      <c r="AQ1675" s="114"/>
      <c r="AR1675" s="115"/>
      <c r="AS1675" s="119" t="s">
        <v>7</v>
      </c>
      <c r="AT1675" s="114"/>
      <c r="AU1675" s="114"/>
      <c r="AV1675" s="114"/>
      <c r="AW1675" s="114"/>
      <c r="AX1675" s="121"/>
      <c r="AY1675" s="2"/>
      <c r="AZ1675" s="2"/>
      <c r="BA1675" s="2"/>
      <c r="BB1675" s="2"/>
      <c r="BC1675" s="2"/>
      <c r="BD1675" s="2"/>
      <c r="BE1675" s="2"/>
      <c r="BF1675" s="2"/>
      <c r="BG1675" s="2"/>
      <c r="BH1675" s="2"/>
      <c r="BI1675" s="2"/>
      <c r="BJ1675" s="2"/>
      <c r="BK1675" s="2"/>
      <c r="BL1675" s="2"/>
      <c r="BM1675" s="2"/>
      <c r="BN1675" s="2"/>
      <c r="BO1675" s="2"/>
      <c r="BP1675" s="2"/>
      <c r="BQ1675" s="2"/>
      <c r="BR1675" s="2"/>
      <c r="BS1675" s="2"/>
      <c r="BT1675" s="2"/>
      <c r="BU1675" s="2"/>
      <c r="BV1675" s="2"/>
      <c r="BW1675" s="2"/>
      <c r="BX1675" s="2"/>
      <c r="BY1675" s="2"/>
      <c r="BZ1675" s="2"/>
      <c r="CA1675" s="2"/>
      <c r="CB1675" s="2"/>
      <c r="CC1675" s="2"/>
      <c r="CD1675" s="2"/>
      <c r="CE1675" s="2"/>
      <c r="CF1675" s="2"/>
      <c r="CG1675" s="2"/>
      <c r="CH1675" s="2"/>
      <c r="CI1675" s="2"/>
      <c r="CJ1675" s="2"/>
      <c r="CK1675" s="2"/>
      <c r="CL1675" s="2"/>
      <c r="CM1675" s="2"/>
      <c r="CN1675" s="2"/>
      <c r="CO1675" s="2"/>
      <c r="CP1675" s="2"/>
      <c r="CQ1675" s="2"/>
      <c r="CR1675" s="2"/>
      <c r="CS1675" s="2"/>
      <c r="CT1675" s="2"/>
      <c r="CU1675" s="2"/>
      <c r="CV1675" s="2"/>
      <c r="CW1675" s="2"/>
      <c r="CX1675" s="2"/>
      <c r="CY1675" s="2"/>
      <c r="CZ1675" s="2"/>
      <c r="DA1675" s="2"/>
      <c r="DB1675" s="2"/>
      <c r="DC1675" s="2"/>
      <c r="DD1675" s="2"/>
      <c r="DE1675" s="2"/>
      <c r="DF1675" s="2"/>
      <c r="DG1675" s="2"/>
      <c r="DH1675" s="2"/>
      <c r="DI1675" s="2"/>
      <c r="DJ1675" s="2"/>
      <c r="DK1675" s="2"/>
      <c r="DL1675" s="2"/>
      <c r="DM1675" s="2"/>
      <c r="DN1675" s="2"/>
      <c r="DO1675" s="2"/>
      <c r="DP1675" s="2"/>
      <c r="DQ1675" s="2"/>
      <c r="DR1675" s="2"/>
      <c r="DS1675" s="2"/>
      <c r="DT1675" s="2"/>
      <c r="DU1675" s="2"/>
      <c r="DV1675" s="2"/>
      <c r="DW1675" s="2"/>
      <c r="DX1675" s="2"/>
      <c r="DY1675" s="2"/>
      <c r="DZ1675" s="2"/>
      <c r="EA1675" s="2"/>
      <c r="EB1675" s="2"/>
      <c r="EC1675" s="2"/>
      <c r="ED1675" s="2"/>
      <c r="EE1675" s="2"/>
      <c r="EF1675" s="2"/>
      <c r="EG1675" s="2"/>
      <c r="EH1675" s="2"/>
      <c r="EI1675" s="2"/>
      <c r="EJ1675" s="2"/>
      <c r="EK1675" s="2"/>
      <c r="EL1675" s="2"/>
      <c r="EM1675" s="2"/>
      <c r="EN1675" s="2"/>
      <c r="EO1675" s="2"/>
      <c r="EP1675" s="2"/>
      <c r="EQ1675" s="2"/>
      <c r="ER1675" s="2"/>
      <c r="ES1675" s="2"/>
      <c r="ET1675" s="2"/>
      <c r="EU1675" s="2"/>
      <c r="EV1675" s="2"/>
      <c r="EW1675" s="2"/>
      <c r="EX1675" s="2"/>
      <c r="EY1675" s="2"/>
      <c r="EZ1675" s="2"/>
      <c r="FA1675" s="2"/>
      <c r="FB1675" s="2"/>
      <c r="FC1675" s="2"/>
      <c r="FD1675" s="2"/>
      <c r="FE1675" s="2"/>
      <c r="FF1675" s="2"/>
      <c r="FG1675" s="2"/>
      <c r="FH1675" s="2"/>
      <c r="FI1675" s="2"/>
      <c r="FJ1675" s="2"/>
      <c r="FK1675" s="2"/>
      <c r="FL1675" s="2"/>
      <c r="FM1675" s="2"/>
      <c r="FN1675" s="2"/>
      <c r="FO1675" s="2"/>
      <c r="FP1675" s="2"/>
      <c r="FQ1675" s="2"/>
      <c r="FR1675" s="2"/>
      <c r="FS1675" s="2"/>
    </row>
    <row r="1676" spans="1:175" s="15" customFormat="1" ht="13.5">
      <c r="A1676" s="7"/>
      <c r="B1676" s="116"/>
      <c r="C1676" s="117"/>
      <c r="D1676" s="117"/>
      <c r="E1676" s="117"/>
      <c r="F1676" s="117"/>
      <c r="G1676" s="117"/>
      <c r="H1676" s="117"/>
      <c r="I1676" s="117"/>
      <c r="J1676" s="117"/>
      <c r="K1676" s="117"/>
      <c r="L1676" s="117"/>
      <c r="M1676" s="117"/>
      <c r="N1676" s="117"/>
      <c r="O1676" s="117"/>
      <c r="P1676" s="117"/>
      <c r="Q1676" s="117"/>
      <c r="R1676" s="117"/>
      <c r="S1676" s="117"/>
      <c r="T1676" s="117"/>
      <c r="U1676" s="117"/>
      <c r="V1676" s="117"/>
      <c r="W1676" s="117"/>
      <c r="X1676" s="117"/>
      <c r="Y1676" s="117"/>
      <c r="Z1676" s="118"/>
      <c r="AA1676" s="120"/>
      <c r="AB1676" s="117"/>
      <c r="AC1676" s="117"/>
      <c r="AD1676" s="117"/>
      <c r="AE1676" s="117"/>
      <c r="AF1676" s="117"/>
      <c r="AG1676" s="117"/>
      <c r="AH1676" s="117"/>
      <c r="AI1676" s="118"/>
      <c r="AJ1676" s="120"/>
      <c r="AK1676" s="117"/>
      <c r="AL1676" s="117"/>
      <c r="AM1676" s="117"/>
      <c r="AN1676" s="117"/>
      <c r="AO1676" s="117"/>
      <c r="AP1676" s="117"/>
      <c r="AQ1676" s="117"/>
      <c r="AR1676" s="118"/>
      <c r="AS1676" s="120"/>
      <c r="AT1676" s="117"/>
      <c r="AU1676" s="117"/>
      <c r="AV1676" s="117"/>
      <c r="AW1676" s="117"/>
      <c r="AX1676" s="122"/>
      <c r="AY1676" s="2"/>
      <c r="AZ1676" s="2"/>
      <c r="BA1676" s="2"/>
      <c r="BB1676" s="2"/>
      <c r="BC1676" s="2"/>
      <c r="BD1676" s="2"/>
      <c r="BE1676" s="2"/>
      <c r="BF1676" s="2"/>
      <c r="BG1676" s="2"/>
      <c r="BH1676" s="2"/>
      <c r="BI1676" s="2"/>
      <c r="BJ1676" s="2"/>
      <c r="BK1676" s="2"/>
      <c r="BL1676" s="2"/>
      <c r="BM1676" s="2"/>
      <c r="BN1676" s="2"/>
      <c r="BO1676" s="2"/>
      <c r="BP1676" s="2"/>
      <c r="BQ1676" s="2"/>
      <c r="BR1676" s="2"/>
      <c r="BS1676" s="2"/>
      <c r="BT1676" s="2"/>
      <c r="BU1676" s="2"/>
      <c r="BV1676" s="2"/>
      <c r="BW1676" s="2"/>
      <c r="BX1676" s="2"/>
      <c r="BY1676" s="2"/>
      <c r="BZ1676" s="2"/>
      <c r="CA1676" s="2"/>
      <c r="CB1676" s="2"/>
      <c r="CC1676" s="2"/>
      <c r="CD1676" s="2"/>
      <c r="CE1676" s="2"/>
      <c r="CF1676" s="2"/>
      <c r="CG1676" s="2"/>
      <c r="CH1676" s="2"/>
      <c r="CI1676" s="2"/>
      <c r="CJ1676" s="2"/>
      <c r="CK1676" s="2"/>
      <c r="CL1676" s="2"/>
      <c r="CM1676" s="2"/>
      <c r="CN1676" s="2"/>
      <c r="CO1676" s="2"/>
      <c r="CP1676" s="2"/>
      <c r="CQ1676" s="2"/>
      <c r="CR1676" s="2"/>
      <c r="CS1676" s="2"/>
      <c r="CT1676" s="2"/>
      <c r="CU1676" s="2"/>
      <c r="CV1676" s="2"/>
      <c r="CW1676" s="2"/>
      <c r="CX1676" s="2"/>
      <c r="CY1676" s="2"/>
      <c r="CZ1676" s="2"/>
      <c r="DA1676" s="2"/>
      <c r="DB1676" s="2"/>
      <c r="DC1676" s="2"/>
      <c r="DD1676" s="2"/>
      <c r="DE1676" s="2"/>
      <c r="DF1676" s="2"/>
      <c r="DG1676" s="2"/>
      <c r="DH1676" s="2"/>
      <c r="DI1676" s="2"/>
      <c r="DJ1676" s="2"/>
      <c r="DK1676" s="2"/>
      <c r="DL1676" s="2"/>
      <c r="DM1676" s="2"/>
      <c r="DN1676" s="2"/>
      <c r="DO1676" s="2"/>
      <c r="DP1676" s="2"/>
      <c r="DQ1676" s="2"/>
      <c r="DR1676" s="2"/>
      <c r="DS1676" s="2"/>
      <c r="DT1676" s="2"/>
      <c r="DU1676" s="2"/>
      <c r="DV1676" s="2"/>
      <c r="DW1676" s="2"/>
      <c r="DX1676" s="2"/>
      <c r="DY1676" s="2"/>
      <c r="DZ1676" s="2"/>
      <c r="EA1676" s="2"/>
      <c r="EB1676" s="2"/>
      <c r="EC1676" s="2"/>
      <c r="ED1676" s="2"/>
      <c r="EE1676" s="2"/>
      <c r="EF1676" s="2"/>
      <c r="EG1676" s="2"/>
      <c r="EH1676" s="2"/>
      <c r="EI1676" s="2"/>
      <c r="EJ1676" s="2"/>
      <c r="EK1676" s="2"/>
      <c r="EL1676" s="2"/>
      <c r="EM1676" s="2"/>
      <c r="EN1676" s="2"/>
      <c r="EO1676" s="2"/>
      <c r="EP1676" s="2"/>
      <c r="EQ1676" s="2"/>
      <c r="ER1676" s="2"/>
      <c r="ES1676" s="2"/>
      <c r="ET1676" s="2"/>
      <c r="EU1676" s="2"/>
      <c r="EV1676" s="2"/>
      <c r="EW1676" s="2"/>
      <c r="EX1676" s="2"/>
      <c r="EY1676" s="2"/>
      <c r="EZ1676" s="2"/>
      <c r="FA1676" s="2"/>
      <c r="FB1676" s="2"/>
      <c r="FC1676" s="2"/>
      <c r="FD1676" s="2"/>
      <c r="FE1676" s="2"/>
      <c r="FF1676" s="2"/>
      <c r="FG1676" s="2"/>
      <c r="FH1676" s="2"/>
      <c r="FI1676" s="2"/>
      <c r="FJ1676" s="2"/>
      <c r="FK1676" s="2"/>
      <c r="FL1676" s="2"/>
      <c r="FM1676" s="2"/>
      <c r="FN1676" s="2"/>
      <c r="FO1676" s="2"/>
      <c r="FP1676" s="2"/>
      <c r="FQ1676" s="2"/>
      <c r="FR1676" s="2"/>
      <c r="FS1676" s="2"/>
    </row>
    <row r="1677" spans="1:175" s="15" customFormat="1" ht="18.75" customHeight="1">
      <c r="A1677" s="7"/>
      <c r="B1677" s="22"/>
      <c r="C1677" s="101" t="s">
        <v>266</v>
      </c>
      <c r="D1677" s="102"/>
      <c r="E1677" s="102"/>
      <c r="F1677" s="102"/>
      <c r="G1677" s="102"/>
      <c r="H1677" s="102"/>
      <c r="I1677" s="102"/>
      <c r="J1677" s="102"/>
      <c r="K1677" s="102"/>
      <c r="L1677" s="102"/>
      <c r="M1677" s="102"/>
      <c r="N1677" s="102"/>
      <c r="O1677" s="102"/>
      <c r="P1677" s="102"/>
      <c r="Q1677" s="102"/>
      <c r="R1677" s="102"/>
      <c r="S1677" s="102"/>
      <c r="T1677" s="102"/>
      <c r="U1677" s="102"/>
      <c r="V1677" s="102"/>
      <c r="W1677" s="102"/>
      <c r="X1677" s="102"/>
      <c r="Y1677" s="102"/>
      <c r="Z1677" s="103"/>
      <c r="AA1677" s="104">
        <v>4720</v>
      </c>
      <c r="AB1677" s="105"/>
      <c r="AC1677" s="105"/>
      <c r="AD1677" s="105"/>
      <c r="AE1677" s="105"/>
      <c r="AF1677" s="105"/>
      <c r="AG1677" s="105"/>
      <c r="AH1677" s="105"/>
      <c r="AI1677" s="106"/>
      <c r="AJ1677" s="104">
        <v>4720</v>
      </c>
      <c r="AK1677" s="105"/>
      <c r="AL1677" s="105"/>
      <c r="AM1677" s="105"/>
      <c r="AN1677" s="105"/>
      <c r="AO1677" s="105"/>
      <c r="AP1677" s="105"/>
      <c r="AQ1677" s="105"/>
      <c r="AR1677" s="106"/>
      <c r="AS1677" s="107" t="s">
        <v>108</v>
      </c>
      <c r="AT1677" s="108"/>
      <c r="AU1677" s="108"/>
      <c r="AV1677" s="108"/>
      <c r="AW1677" s="108"/>
      <c r="AX1677" s="109"/>
      <c r="AY1677" s="2"/>
      <c r="AZ1677" s="2"/>
      <c r="BA1677" s="2"/>
      <c r="BB1677" s="2"/>
      <c r="BC1677" s="2"/>
      <c r="BD1677" s="2"/>
      <c r="BE1677" s="2"/>
      <c r="BF1677" s="2"/>
      <c r="BG1677" s="2"/>
      <c r="BH1677" s="2"/>
      <c r="BI1677" s="2"/>
      <c r="BJ1677" s="2"/>
      <c r="BK1677" s="2"/>
      <c r="BL1677" s="2"/>
      <c r="BM1677" s="2"/>
      <c r="BN1677" s="2"/>
      <c r="BO1677" s="2"/>
      <c r="BP1677" s="2"/>
      <c r="BQ1677" s="2"/>
      <c r="BR1677" s="2"/>
      <c r="BS1677" s="2"/>
      <c r="BT1677" s="2"/>
      <c r="BU1677" s="2"/>
      <c r="BV1677" s="2"/>
      <c r="BW1677" s="2"/>
      <c r="BX1677" s="2"/>
      <c r="BY1677" s="2"/>
      <c r="BZ1677" s="2"/>
      <c r="CA1677" s="2"/>
      <c r="CB1677" s="2"/>
      <c r="CC1677" s="2"/>
      <c r="CD1677" s="2"/>
      <c r="CE1677" s="2"/>
      <c r="CF1677" s="2"/>
      <c r="CG1677" s="2"/>
      <c r="CH1677" s="2"/>
      <c r="CI1677" s="2"/>
      <c r="CJ1677" s="2"/>
      <c r="CK1677" s="2"/>
      <c r="CL1677" s="2"/>
      <c r="CM1677" s="2"/>
      <c r="CN1677" s="2"/>
      <c r="CO1677" s="2"/>
      <c r="CP1677" s="2"/>
      <c r="CQ1677" s="2"/>
      <c r="CR1677" s="2"/>
      <c r="CS1677" s="2"/>
      <c r="CT1677" s="2"/>
      <c r="CU1677" s="2"/>
      <c r="CV1677" s="2"/>
      <c r="CW1677" s="2"/>
      <c r="CX1677" s="2"/>
      <c r="CY1677" s="2"/>
      <c r="CZ1677" s="2"/>
      <c r="DA1677" s="2"/>
      <c r="DB1677" s="2"/>
      <c r="DC1677" s="2"/>
      <c r="DD1677" s="2"/>
      <c r="DE1677" s="2"/>
      <c r="DF1677" s="2"/>
      <c r="DG1677" s="2"/>
      <c r="DH1677" s="2"/>
      <c r="DI1677" s="2"/>
      <c r="DJ1677" s="2"/>
      <c r="DK1677" s="2"/>
      <c r="DL1677" s="2"/>
      <c r="DM1677" s="2"/>
      <c r="DN1677" s="2"/>
      <c r="DO1677" s="2"/>
      <c r="DP1677" s="2"/>
      <c r="DQ1677" s="2"/>
      <c r="DR1677" s="2"/>
      <c r="DS1677" s="2"/>
      <c r="DT1677" s="2"/>
      <c r="DU1677" s="2"/>
      <c r="DV1677" s="2"/>
      <c r="DW1677" s="2"/>
      <c r="DX1677" s="2"/>
      <c r="DY1677" s="2"/>
      <c r="DZ1677" s="2"/>
      <c r="EA1677" s="2"/>
      <c r="EB1677" s="2"/>
      <c r="EC1677" s="2"/>
      <c r="ED1677" s="2"/>
      <c r="EE1677" s="2"/>
      <c r="EF1677" s="2"/>
      <c r="EG1677" s="2"/>
      <c r="EH1677" s="2"/>
      <c r="EI1677" s="2"/>
      <c r="EJ1677" s="2"/>
      <c r="EK1677" s="2"/>
      <c r="EL1677" s="2"/>
      <c r="EM1677" s="2"/>
      <c r="EN1677" s="2"/>
      <c r="EO1677" s="2"/>
      <c r="EP1677" s="2"/>
      <c r="EQ1677" s="2"/>
      <c r="ER1677" s="2"/>
      <c r="ES1677" s="2"/>
      <c r="ET1677" s="2"/>
      <c r="EU1677" s="2"/>
      <c r="EV1677" s="2"/>
      <c r="EW1677" s="2"/>
      <c r="EX1677" s="2"/>
      <c r="EY1677" s="2"/>
      <c r="EZ1677" s="2"/>
      <c r="FA1677" s="2"/>
      <c r="FB1677" s="2"/>
      <c r="FC1677" s="2"/>
      <c r="FD1677" s="2"/>
      <c r="FE1677" s="2"/>
      <c r="FF1677" s="2"/>
      <c r="FG1677" s="2"/>
      <c r="FH1677" s="2"/>
      <c r="FI1677" s="2"/>
      <c r="FJ1677" s="2"/>
      <c r="FK1677" s="2"/>
      <c r="FL1677" s="2"/>
      <c r="FM1677" s="2"/>
      <c r="FN1677" s="2"/>
      <c r="FO1677" s="2"/>
      <c r="FP1677" s="2"/>
      <c r="FQ1677" s="2"/>
      <c r="FR1677" s="2"/>
      <c r="FS1677" s="2"/>
    </row>
    <row r="1678" spans="1:175" s="15" customFormat="1" ht="18.75" customHeight="1">
      <c r="A1678" s="7"/>
      <c r="B1678" s="22"/>
      <c r="C1678" s="101" t="s">
        <v>267</v>
      </c>
      <c r="D1678" s="102"/>
      <c r="E1678" s="102"/>
      <c r="F1678" s="102"/>
      <c r="G1678" s="102"/>
      <c r="H1678" s="102"/>
      <c r="I1678" s="102"/>
      <c r="J1678" s="102"/>
      <c r="K1678" s="102"/>
      <c r="L1678" s="102"/>
      <c r="M1678" s="102"/>
      <c r="N1678" s="102"/>
      <c r="O1678" s="102"/>
      <c r="P1678" s="102"/>
      <c r="Q1678" s="102"/>
      <c r="R1678" s="102"/>
      <c r="S1678" s="102"/>
      <c r="T1678" s="102"/>
      <c r="U1678" s="102"/>
      <c r="V1678" s="102"/>
      <c r="W1678" s="102"/>
      <c r="X1678" s="102"/>
      <c r="Y1678" s="102"/>
      <c r="Z1678" s="103"/>
      <c r="AA1678" s="104">
        <v>1610</v>
      </c>
      <c r="AB1678" s="105"/>
      <c r="AC1678" s="105"/>
      <c r="AD1678" s="105"/>
      <c r="AE1678" s="105"/>
      <c r="AF1678" s="105"/>
      <c r="AG1678" s="105"/>
      <c r="AH1678" s="105"/>
      <c r="AI1678" s="106"/>
      <c r="AJ1678" s="104">
        <v>1610</v>
      </c>
      <c r="AK1678" s="105"/>
      <c r="AL1678" s="105"/>
      <c r="AM1678" s="105"/>
      <c r="AN1678" s="105"/>
      <c r="AO1678" s="105"/>
      <c r="AP1678" s="105"/>
      <c r="AQ1678" s="105"/>
      <c r="AR1678" s="106"/>
      <c r="AS1678" s="107" t="s">
        <v>108</v>
      </c>
      <c r="AT1678" s="108"/>
      <c r="AU1678" s="108"/>
      <c r="AV1678" s="108"/>
      <c r="AW1678" s="108"/>
      <c r="AX1678" s="109"/>
      <c r="AY1678" s="2"/>
      <c r="AZ1678" s="2"/>
      <c r="BA1678" s="2"/>
      <c r="BB1678" s="2"/>
      <c r="BC1678" s="2"/>
      <c r="BD1678" s="2"/>
      <c r="BE1678" s="2"/>
      <c r="BF1678" s="2"/>
      <c r="BG1678" s="2"/>
      <c r="BH1678" s="2"/>
      <c r="BI1678" s="2"/>
      <c r="BJ1678" s="2"/>
      <c r="BK1678" s="2"/>
      <c r="BL1678" s="2"/>
      <c r="BM1678" s="2"/>
      <c r="BN1678" s="2"/>
      <c r="BO1678" s="2"/>
      <c r="BP1678" s="2"/>
      <c r="BQ1678" s="2"/>
      <c r="BR1678" s="2"/>
      <c r="BS1678" s="2"/>
      <c r="BT1678" s="2"/>
      <c r="BU1678" s="2"/>
      <c r="BV1678" s="2"/>
      <c r="BW1678" s="2"/>
      <c r="BX1678" s="2"/>
      <c r="BY1678" s="2"/>
      <c r="BZ1678" s="2"/>
      <c r="CA1678" s="2"/>
      <c r="CB1678" s="2"/>
      <c r="CC1678" s="2"/>
      <c r="CD1678" s="2"/>
      <c r="CE1678" s="2"/>
      <c r="CF1678" s="2"/>
      <c r="CG1678" s="2"/>
      <c r="CH1678" s="2"/>
      <c r="CI1678" s="2"/>
      <c r="CJ1678" s="2"/>
      <c r="CK1678" s="2"/>
      <c r="CL1678" s="2"/>
      <c r="CM1678" s="2"/>
      <c r="CN1678" s="2"/>
      <c r="CO1678" s="2"/>
      <c r="CP1678" s="2"/>
      <c r="CQ1678" s="2"/>
      <c r="CR1678" s="2"/>
      <c r="CS1678" s="2"/>
      <c r="CT1678" s="2"/>
      <c r="CU1678" s="2"/>
      <c r="CV1678" s="2"/>
      <c r="CW1678" s="2"/>
      <c r="CX1678" s="2"/>
      <c r="CY1678" s="2"/>
      <c r="CZ1678" s="2"/>
      <c r="DA1678" s="2"/>
      <c r="DB1678" s="2"/>
      <c r="DC1678" s="2"/>
      <c r="DD1678" s="2"/>
      <c r="DE1678" s="2"/>
      <c r="DF1678" s="2"/>
      <c r="DG1678" s="2"/>
      <c r="DH1678" s="2"/>
      <c r="DI1678" s="2"/>
      <c r="DJ1678" s="2"/>
      <c r="DK1678" s="2"/>
      <c r="DL1678" s="2"/>
      <c r="DM1678" s="2"/>
      <c r="DN1678" s="2"/>
      <c r="DO1678" s="2"/>
      <c r="DP1678" s="2"/>
      <c r="DQ1678" s="2"/>
      <c r="DR1678" s="2"/>
      <c r="DS1678" s="2"/>
      <c r="DT1678" s="2"/>
      <c r="DU1678" s="2"/>
      <c r="DV1678" s="2"/>
      <c r="DW1678" s="2"/>
      <c r="DX1678" s="2"/>
      <c r="DY1678" s="2"/>
      <c r="DZ1678" s="2"/>
      <c r="EA1678" s="2"/>
      <c r="EB1678" s="2"/>
      <c r="EC1678" s="2"/>
      <c r="ED1678" s="2"/>
      <c r="EE1678" s="2"/>
      <c r="EF1678" s="2"/>
      <c r="EG1678" s="2"/>
      <c r="EH1678" s="2"/>
      <c r="EI1678" s="2"/>
      <c r="EJ1678" s="2"/>
      <c r="EK1678" s="2"/>
      <c r="EL1678" s="2"/>
      <c r="EM1678" s="2"/>
      <c r="EN1678" s="2"/>
      <c r="EO1678" s="2"/>
      <c r="EP1678" s="2"/>
      <c r="EQ1678" s="2"/>
      <c r="ER1678" s="2"/>
      <c r="ES1678" s="2"/>
      <c r="ET1678" s="2"/>
      <c r="EU1678" s="2"/>
      <c r="EV1678" s="2"/>
      <c r="EW1678" s="2"/>
      <c r="EX1678" s="2"/>
      <c r="EY1678" s="2"/>
      <c r="EZ1678" s="2"/>
      <c r="FA1678" s="2"/>
      <c r="FB1678" s="2"/>
      <c r="FC1678" s="2"/>
      <c r="FD1678" s="2"/>
      <c r="FE1678" s="2"/>
      <c r="FF1678" s="2"/>
      <c r="FG1678" s="2"/>
      <c r="FH1678" s="2"/>
      <c r="FI1678" s="2"/>
      <c r="FJ1678" s="2"/>
      <c r="FK1678" s="2"/>
      <c r="FL1678" s="2"/>
      <c r="FM1678" s="2"/>
      <c r="FN1678" s="2"/>
      <c r="FO1678" s="2"/>
      <c r="FP1678" s="2"/>
      <c r="FQ1678" s="2"/>
      <c r="FR1678" s="2"/>
      <c r="FS1678" s="2"/>
    </row>
    <row r="1679" spans="1:175" s="15" customFormat="1" ht="18.75" customHeight="1">
      <c r="A1679" s="7"/>
      <c r="B1679" s="22"/>
      <c r="C1679" s="101" t="s">
        <v>268</v>
      </c>
      <c r="D1679" s="102"/>
      <c r="E1679" s="102"/>
      <c r="F1679" s="102"/>
      <c r="G1679" s="102"/>
      <c r="H1679" s="102"/>
      <c r="I1679" s="102"/>
      <c r="J1679" s="102"/>
      <c r="K1679" s="102"/>
      <c r="L1679" s="102"/>
      <c r="M1679" s="102"/>
      <c r="N1679" s="102"/>
      <c r="O1679" s="102"/>
      <c r="P1679" s="102"/>
      <c r="Q1679" s="102"/>
      <c r="R1679" s="102"/>
      <c r="S1679" s="102"/>
      <c r="T1679" s="102"/>
      <c r="U1679" s="102"/>
      <c r="V1679" s="102"/>
      <c r="W1679" s="102"/>
      <c r="X1679" s="102"/>
      <c r="Y1679" s="102"/>
      <c r="Z1679" s="103"/>
      <c r="AA1679" s="104">
        <v>1066</v>
      </c>
      <c r="AB1679" s="105"/>
      <c r="AC1679" s="105"/>
      <c r="AD1679" s="105"/>
      <c r="AE1679" s="105"/>
      <c r="AF1679" s="105"/>
      <c r="AG1679" s="105"/>
      <c r="AH1679" s="105"/>
      <c r="AI1679" s="106"/>
      <c r="AJ1679" s="104">
        <v>1066</v>
      </c>
      <c r="AK1679" s="105"/>
      <c r="AL1679" s="105"/>
      <c r="AM1679" s="105"/>
      <c r="AN1679" s="105"/>
      <c r="AO1679" s="105"/>
      <c r="AP1679" s="105"/>
      <c r="AQ1679" s="105"/>
      <c r="AR1679" s="106"/>
      <c r="AS1679" s="107" t="s">
        <v>108</v>
      </c>
      <c r="AT1679" s="108"/>
      <c r="AU1679" s="108"/>
      <c r="AV1679" s="108"/>
      <c r="AW1679" s="108"/>
      <c r="AX1679" s="109"/>
      <c r="AY1679" s="2"/>
      <c r="AZ1679" s="2"/>
      <c r="BA1679" s="2"/>
      <c r="BB1679" s="2"/>
      <c r="BC1679" s="2"/>
      <c r="BD1679" s="2"/>
      <c r="BE1679" s="2"/>
      <c r="BF1679" s="2"/>
      <c r="BG1679" s="2"/>
      <c r="BH1679" s="2"/>
      <c r="BI1679" s="2"/>
      <c r="BJ1679" s="2"/>
      <c r="BK1679" s="2"/>
      <c r="BL1679" s="2"/>
      <c r="BM1679" s="2"/>
      <c r="BN1679" s="2"/>
      <c r="BO1679" s="2"/>
      <c r="BP1679" s="2"/>
      <c r="BQ1679" s="2"/>
      <c r="BR1679" s="2"/>
      <c r="BS1679" s="2"/>
      <c r="BT1679" s="2"/>
      <c r="BU1679" s="2"/>
      <c r="BV1679" s="2"/>
      <c r="BW1679" s="2"/>
      <c r="BX1679" s="2"/>
      <c r="BY1679" s="2"/>
      <c r="BZ1679" s="2"/>
      <c r="CA1679" s="2"/>
      <c r="CB1679" s="2"/>
      <c r="CC1679" s="2"/>
      <c r="CD1679" s="2"/>
      <c r="CE1679" s="2"/>
      <c r="CF1679" s="2"/>
      <c r="CG1679" s="2"/>
      <c r="CH1679" s="2"/>
      <c r="CI1679" s="2"/>
      <c r="CJ1679" s="2"/>
      <c r="CK1679" s="2"/>
      <c r="CL1679" s="2"/>
      <c r="CM1679" s="2"/>
      <c r="CN1679" s="2"/>
      <c r="CO1679" s="2"/>
      <c r="CP1679" s="2"/>
      <c r="CQ1679" s="2"/>
      <c r="CR1679" s="2"/>
      <c r="CS1679" s="2"/>
      <c r="CT1679" s="2"/>
      <c r="CU1679" s="2"/>
      <c r="CV1679" s="2"/>
      <c r="CW1679" s="2"/>
      <c r="CX1679" s="2"/>
      <c r="CY1679" s="2"/>
      <c r="CZ1679" s="2"/>
      <c r="DA1679" s="2"/>
      <c r="DB1679" s="2"/>
      <c r="DC1679" s="2"/>
      <c r="DD1679" s="2"/>
      <c r="DE1679" s="2"/>
      <c r="DF1679" s="2"/>
      <c r="DG1679" s="2"/>
      <c r="DH1679" s="2"/>
      <c r="DI1679" s="2"/>
      <c r="DJ1679" s="2"/>
      <c r="DK1679" s="2"/>
      <c r="DL1679" s="2"/>
      <c r="DM1679" s="2"/>
      <c r="DN1679" s="2"/>
      <c r="DO1679" s="2"/>
      <c r="DP1679" s="2"/>
      <c r="DQ1679" s="2"/>
      <c r="DR1679" s="2"/>
      <c r="DS1679" s="2"/>
      <c r="DT1679" s="2"/>
      <c r="DU1679" s="2"/>
      <c r="DV1679" s="2"/>
      <c r="DW1679" s="2"/>
      <c r="DX1679" s="2"/>
      <c r="DY1679" s="2"/>
      <c r="DZ1679" s="2"/>
      <c r="EA1679" s="2"/>
      <c r="EB1679" s="2"/>
      <c r="EC1679" s="2"/>
      <c r="ED1679" s="2"/>
      <c r="EE1679" s="2"/>
      <c r="EF1679" s="2"/>
      <c r="EG1679" s="2"/>
      <c r="EH1679" s="2"/>
      <c r="EI1679" s="2"/>
      <c r="EJ1679" s="2"/>
      <c r="EK1679" s="2"/>
      <c r="EL1679" s="2"/>
      <c r="EM1679" s="2"/>
      <c r="EN1679" s="2"/>
      <c r="EO1679" s="2"/>
      <c r="EP1679" s="2"/>
      <c r="EQ1679" s="2"/>
      <c r="ER1679" s="2"/>
      <c r="ES1679" s="2"/>
      <c r="ET1679" s="2"/>
      <c r="EU1679" s="2"/>
      <c r="EV1679" s="2"/>
      <c r="EW1679" s="2"/>
      <c r="EX1679" s="2"/>
      <c r="EY1679" s="2"/>
      <c r="EZ1679" s="2"/>
      <c r="FA1679" s="2"/>
      <c r="FB1679" s="2"/>
      <c r="FC1679" s="2"/>
      <c r="FD1679" s="2"/>
      <c r="FE1679" s="2"/>
      <c r="FF1679" s="2"/>
      <c r="FG1679" s="2"/>
      <c r="FH1679" s="2"/>
      <c r="FI1679" s="2"/>
      <c r="FJ1679" s="2"/>
      <c r="FK1679" s="2"/>
      <c r="FL1679" s="2"/>
      <c r="FM1679" s="2"/>
      <c r="FN1679" s="2"/>
      <c r="FO1679" s="2"/>
      <c r="FP1679" s="2"/>
      <c r="FQ1679" s="2"/>
      <c r="FR1679" s="2"/>
      <c r="FS1679" s="2"/>
    </row>
    <row r="1680" spans="1:175" s="15" customFormat="1" ht="18.75" customHeight="1" thickBot="1">
      <c r="A1680" s="16"/>
      <c r="B1680" s="92" t="s">
        <v>14</v>
      </c>
      <c r="C1680" s="93"/>
      <c r="D1680" s="93"/>
      <c r="E1680" s="93"/>
      <c r="F1680" s="93"/>
      <c r="G1680" s="93"/>
      <c r="H1680" s="93"/>
      <c r="I1680" s="93"/>
      <c r="J1680" s="93"/>
      <c r="K1680" s="93"/>
      <c r="L1680" s="93"/>
      <c r="M1680" s="93"/>
      <c r="N1680" s="93"/>
      <c r="O1680" s="93"/>
      <c r="P1680" s="93"/>
      <c r="Q1680" s="93"/>
      <c r="R1680" s="93"/>
      <c r="S1680" s="93"/>
      <c r="T1680" s="93"/>
      <c r="U1680" s="93"/>
      <c r="V1680" s="93"/>
      <c r="W1680" s="93"/>
      <c r="X1680" s="93"/>
      <c r="Y1680" s="93"/>
      <c r="Z1680" s="94"/>
      <c r="AA1680" s="95">
        <f>SUM($AA$1677:$AA$1679)</f>
        <v>7396</v>
      </c>
      <c r="AB1680" s="96"/>
      <c r="AC1680" s="96"/>
      <c r="AD1680" s="96"/>
      <c r="AE1680" s="96"/>
      <c r="AF1680" s="96"/>
      <c r="AG1680" s="96"/>
      <c r="AH1680" s="96"/>
      <c r="AI1680" s="97"/>
      <c r="AJ1680" s="95">
        <f>SUM($AJ$1677:$AJ$1679)</f>
        <v>7396</v>
      </c>
      <c r="AK1680" s="96"/>
      <c r="AL1680" s="96"/>
      <c r="AM1680" s="96"/>
      <c r="AN1680" s="96"/>
      <c r="AO1680" s="96"/>
      <c r="AP1680" s="96"/>
      <c r="AQ1680" s="96"/>
      <c r="AR1680" s="97"/>
      <c r="AS1680" s="98"/>
      <c r="AT1680" s="99"/>
      <c r="AU1680" s="99"/>
      <c r="AV1680" s="99"/>
      <c r="AW1680" s="99"/>
      <c r="AX1680" s="100"/>
      <c r="AY1680" s="2"/>
      <c r="AZ1680" s="2"/>
      <c r="BA1680" s="2"/>
      <c r="BB1680" s="2"/>
      <c r="BC1680" s="2"/>
      <c r="BD1680" s="2"/>
      <c r="BE1680" s="2"/>
      <c r="BF1680" s="2"/>
      <c r="BG1680" s="2"/>
      <c r="BH1680" s="2"/>
      <c r="BI1680" s="2"/>
      <c r="BJ1680" s="2"/>
      <c r="BK1680" s="2"/>
      <c r="BL1680" s="2"/>
      <c r="BM1680" s="2"/>
      <c r="BN1680" s="2"/>
      <c r="BO1680" s="2"/>
      <c r="BP1680" s="2"/>
      <c r="BQ1680" s="2"/>
      <c r="BR1680" s="2"/>
      <c r="BS1680" s="2"/>
      <c r="BT1680" s="2"/>
      <c r="BU1680" s="2"/>
      <c r="BV1680" s="2"/>
      <c r="BW1680" s="2"/>
      <c r="BX1680" s="2"/>
      <c r="BY1680" s="2"/>
      <c r="BZ1680" s="2"/>
      <c r="CA1680" s="2"/>
      <c r="CB1680" s="2"/>
      <c r="CC1680" s="2"/>
      <c r="CD1680" s="2"/>
      <c r="CE1680" s="2"/>
      <c r="CF1680" s="2"/>
      <c r="CG1680" s="2"/>
      <c r="CH1680" s="2"/>
      <c r="CI1680" s="2"/>
      <c r="CJ1680" s="2"/>
      <c r="CK1680" s="2"/>
      <c r="CL1680" s="2"/>
      <c r="CM1680" s="2"/>
      <c r="CN1680" s="2"/>
      <c r="CO1680" s="2"/>
      <c r="CP1680" s="2"/>
      <c r="CQ1680" s="2"/>
      <c r="CR1680" s="2"/>
      <c r="CS1680" s="2"/>
      <c r="CT1680" s="2"/>
      <c r="CU1680" s="2"/>
      <c r="CV1680" s="2"/>
      <c r="CW1680" s="2"/>
      <c r="CX1680" s="2"/>
      <c r="CY1680" s="2"/>
      <c r="CZ1680" s="2"/>
      <c r="DA1680" s="2"/>
      <c r="DB1680" s="2"/>
      <c r="DC1680" s="2"/>
      <c r="DD1680" s="2"/>
      <c r="DE1680" s="2"/>
      <c r="DF1680" s="2"/>
      <c r="DG1680" s="2"/>
      <c r="DH1680" s="2"/>
      <c r="DI1680" s="2"/>
      <c r="DJ1680" s="2"/>
      <c r="DK1680" s="2"/>
      <c r="DL1680" s="2"/>
      <c r="DM1680" s="2"/>
      <c r="DN1680" s="2"/>
      <c r="DO1680" s="2"/>
      <c r="DP1680" s="2"/>
      <c r="DQ1680" s="2"/>
      <c r="DR1680" s="2"/>
      <c r="DS1680" s="2"/>
      <c r="DT1680" s="2"/>
      <c r="DU1680" s="2"/>
      <c r="DV1680" s="2"/>
      <c r="DW1680" s="2"/>
      <c r="DX1680" s="2"/>
      <c r="DY1680" s="2"/>
      <c r="DZ1680" s="2"/>
      <c r="EA1680" s="2"/>
      <c r="EB1680" s="2"/>
      <c r="EC1680" s="2"/>
      <c r="ED1680" s="2"/>
      <c r="EE1680" s="2"/>
      <c r="EF1680" s="2"/>
      <c r="EG1680" s="2"/>
      <c r="EH1680" s="2"/>
      <c r="EI1680" s="2"/>
      <c r="EJ1680" s="2"/>
      <c r="EK1680" s="2"/>
      <c r="EL1680" s="2"/>
      <c r="EM1680" s="2"/>
      <c r="EN1680" s="2"/>
      <c r="EO1680" s="2"/>
      <c r="EP1680" s="2"/>
      <c r="EQ1680" s="2"/>
      <c r="ER1680" s="2"/>
      <c r="ES1680" s="2"/>
      <c r="ET1680" s="2"/>
      <c r="EU1680" s="2"/>
      <c r="EV1680" s="2"/>
      <c r="EW1680" s="2"/>
      <c r="EX1680" s="2"/>
      <c r="EY1680" s="2"/>
      <c r="EZ1680" s="2"/>
      <c r="FA1680" s="2"/>
      <c r="FB1680" s="2"/>
      <c r="FC1680" s="2"/>
      <c r="FD1680" s="2"/>
      <c r="FE1680" s="2"/>
      <c r="FF1680" s="2"/>
      <c r="FG1680" s="2"/>
      <c r="FH1680" s="2"/>
      <c r="FI1680" s="2"/>
      <c r="FJ1680" s="2"/>
      <c r="FK1680" s="2"/>
      <c r="FL1680" s="2"/>
      <c r="FM1680" s="2"/>
      <c r="FN1680" s="2"/>
      <c r="FO1680" s="2"/>
      <c r="FP1680" s="2"/>
      <c r="FQ1680" s="2"/>
      <c r="FR1680" s="2"/>
      <c r="FS1680" s="2"/>
    </row>
    <row r="1682" spans="1:51" ht="18.75">
      <c r="A1682" s="1" t="s">
        <v>0</v>
      </c>
      <c r="AW1682" s="3"/>
      <c r="AX1682" s="4"/>
      <c r="AY1682" s="3"/>
    </row>
    <row r="1684" spans="1:51" ht="18.75">
      <c r="B1684" s="123" t="s">
        <v>8</v>
      </c>
      <c r="C1684" s="124"/>
      <c r="D1684" s="124"/>
      <c r="E1684" s="124"/>
      <c r="F1684" s="124"/>
      <c r="G1684" s="124"/>
      <c r="H1684" s="124"/>
      <c r="I1684" s="124"/>
      <c r="J1684" s="124"/>
      <c r="K1684" s="124"/>
      <c r="L1684" s="124"/>
      <c r="M1684" s="124"/>
      <c r="N1684" s="124"/>
      <c r="O1684" s="124"/>
      <c r="P1684" s="124"/>
      <c r="Q1684" s="124"/>
      <c r="R1684" s="124"/>
      <c r="S1684" s="124"/>
      <c r="T1684" s="124"/>
      <c r="U1684" s="124"/>
      <c r="V1684" s="124"/>
      <c r="W1684" s="124"/>
      <c r="X1684" s="124"/>
      <c r="Y1684" s="124"/>
      <c r="Z1684" s="124"/>
      <c r="AA1684" s="124"/>
      <c r="AB1684" s="124"/>
      <c r="AC1684" s="124"/>
      <c r="AD1684" s="124"/>
      <c r="AE1684" s="124"/>
      <c r="AF1684" s="124"/>
      <c r="AG1684" s="124"/>
      <c r="AH1684" s="124"/>
      <c r="AI1684" s="124"/>
      <c r="AJ1684" s="124"/>
      <c r="AK1684" s="124"/>
      <c r="AL1684" s="124"/>
      <c r="AM1684" s="124"/>
      <c r="AN1684" s="124"/>
      <c r="AO1684" s="124"/>
      <c r="AP1684" s="124"/>
      <c r="AQ1684" s="124"/>
      <c r="AR1684" s="124"/>
      <c r="AS1684" s="124"/>
      <c r="AT1684" s="124"/>
      <c r="AU1684" s="124"/>
      <c r="AV1684" s="124"/>
      <c r="AW1684" s="124"/>
      <c r="AX1684" s="124"/>
    </row>
    <row r="1685" spans="1:51">
      <c r="Z1685" s="5"/>
      <c r="AD1685" s="5"/>
      <c r="AE1685" s="5"/>
      <c r="AF1685" s="5"/>
      <c r="AG1685" s="5"/>
      <c r="AH1685" s="5"/>
      <c r="AI1685" s="5"/>
      <c r="AO1685" s="5"/>
    </row>
    <row r="1686" spans="1:51" ht="13.5" thickBot="1">
      <c r="Z1686" s="5"/>
      <c r="AD1686" s="5"/>
      <c r="AE1686" s="5"/>
      <c r="AF1686" s="5"/>
      <c r="AG1686" s="5"/>
      <c r="AH1686" s="5"/>
      <c r="AI1686" s="5"/>
      <c r="AO1686" s="5"/>
    </row>
    <row r="1687" spans="1:51" ht="24.75" customHeight="1" thickBot="1">
      <c r="B1687" s="125" t="s">
        <v>1</v>
      </c>
      <c r="C1687" s="126"/>
      <c r="D1687" s="126"/>
      <c r="E1687" s="126"/>
      <c r="F1687" s="126"/>
      <c r="G1687" s="126"/>
      <c r="H1687" s="127" t="s">
        <v>269</v>
      </c>
      <c r="I1687" s="128"/>
      <c r="J1687" s="128"/>
      <c r="K1687" s="128"/>
      <c r="L1687" s="128"/>
      <c r="M1687" s="128"/>
      <c r="N1687" s="128"/>
      <c r="O1687" s="128"/>
      <c r="P1687" s="128"/>
      <c r="Q1687" s="128"/>
      <c r="R1687" s="128"/>
      <c r="S1687" s="128"/>
      <c r="T1687" s="128"/>
      <c r="U1687" s="128"/>
      <c r="V1687" s="128"/>
      <c r="W1687" s="128"/>
      <c r="X1687" s="128"/>
      <c r="Y1687" s="128"/>
      <c r="Z1687" s="128"/>
      <c r="AA1687" s="128"/>
      <c r="AB1687" s="128"/>
      <c r="AC1687" s="128"/>
      <c r="AD1687" s="128"/>
      <c r="AE1687" s="128"/>
      <c r="AF1687" s="128"/>
      <c r="AG1687" s="128"/>
      <c r="AH1687" s="128"/>
      <c r="AI1687" s="128"/>
      <c r="AJ1687" s="128"/>
      <c r="AK1687" s="128"/>
      <c r="AL1687" s="128"/>
      <c r="AM1687" s="128"/>
      <c r="AN1687" s="128"/>
      <c r="AO1687" s="128"/>
      <c r="AP1687" s="128"/>
      <c r="AQ1687" s="128"/>
      <c r="AR1687" s="128"/>
      <c r="AS1687" s="128"/>
      <c r="AT1687" s="128"/>
      <c r="AU1687" s="128"/>
      <c r="AV1687" s="128"/>
      <c r="AW1687" s="128"/>
      <c r="AX1687" s="129"/>
    </row>
    <row r="1688" spans="1:51" ht="14.25">
      <c r="B1688" s="6"/>
      <c r="C1688" s="6"/>
      <c r="D1688" s="6"/>
      <c r="E1688" s="6"/>
      <c r="F1688" s="6"/>
      <c r="G1688" s="6"/>
      <c r="H1688" s="7"/>
      <c r="I1688" s="7"/>
      <c r="J1688" s="7"/>
      <c r="K1688" s="7"/>
      <c r="L1688" s="8"/>
      <c r="M1688" s="8"/>
      <c r="N1688" s="8"/>
      <c r="O1688" s="8"/>
      <c r="P1688" s="7"/>
      <c r="Q1688" s="7"/>
      <c r="R1688" s="7"/>
      <c r="S1688" s="7"/>
      <c r="T1688" s="7"/>
      <c r="U1688" s="7"/>
      <c r="V1688" s="9"/>
      <c r="W1688" s="9"/>
      <c r="X1688" s="9"/>
      <c r="Y1688" s="9"/>
      <c r="Z1688" s="9"/>
      <c r="AA1688" s="9"/>
      <c r="AB1688" s="9"/>
      <c r="AC1688" s="9"/>
      <c r="AD1688" s="9"/>
      <c r="AE1688" s="9"/>
      <c r="AF1688" s="9"/>
      <c r="AG1688" s="9"/>
      <c r="AH1688" s="9"/>
      <c r="AI1688" s="9"/>
      <c r="AJ1688" s="9"/>
      <c r="AK1688" s="9"/>
      <c r="AL1688" s="9"/>
      <c r="AM1688" s="9"/>
      <c r="AN1688" s="9"/>
      <c r="AO1688" s="9"/>
      <c r="AP1688" s="9"/>
      <c r="AQ1688" s="9"/>
      <c r="AR1688" s="9"/>
      <c r="AS1688" s="9"/>
      <c r="AT1688" s="9"/>
      <c r="AU1688" s="9"/>
      <c r="AV1688" s="9"/>
      <c r="AW1688" s="9"/>
      <c r="AX1688" s="9"/>
    </row>
    <row r="1689" spans="1:51" ht="15" thickBot="1">
      <c r="A1689" s="10"/>
      <c r="B1689" s="9" t="s">
        <v>2</v>
      </c>
      <c r="C1689" s="7"/>
      <c r="D1689" s="7"/>
      <c r="E1689" s="7"/>
      <c r="F1689" s="7"/>
      <c r="G1689" s="7"/>
      <c r="H1689" s="7"/>
      <c r="I1689" s="7"/>
      <c r="J1689" s="7"/>
      <c r="K1689" s="7"/>
      <c r="L1689" s="8"/>
      <c r="M1689" s="8"/>
      <c r="N1689" s="8"/>
      <c r="O1689" s="8"/>
      <c r="P1689" s="7"/>
      <c r="Q1689" s="7"/>
      <c r="R1689" s="7"/>
      <c r="S1689" s="7"/>
      <c r="T1689" s="7"/>
      <c r="U1689" s="7"/>
      <c r="V1689" s="9"/>
      <c r="W1689" s="9"/>
      <c r="X1689" s="9"/>
      <c r="Y1689" s="9"/>
      <c r="Z1689" s="9"/>
      <c r="AA1689" s="9"/>
      <c r="AB1689" s="9"/>
      <c r="AC1689" s="9"/>
      <c r="AD1689" s="9"/>
      <c r="AE1689" s="9"/>
      <c r="AF1689" s="9"/>
      <c r="AG1689" s="9"/>
      <c r="AH1689" s="9"/>
      <c r="AI1689" s="9"/>
      <c r="AJ1689" s="9"/>
      <c r="AK1689" s="9"/>
      <c r="AL1689" s="9"/>
      <c r="AM1689" s="9"/>
      <c r="AN1689" s="9"/>
      <c r="AO1689" s="9"/>
      <c r="AP1689" s="9"/>
      <c r="AQ1689" s="9"/>
      <c r="AR1689" s="9"/>
      <c r="AS1689" s="9"/>
      <c r="AT1689" s="9"/>
      <c r="AU1689" s="9"/>
      <c r="AV1689" s="9"/>
      <c r="AW1689" s="9"/>
      <c r="AX1689" s="9"/>
    </row>
    <row r="1690" spans="1:51" ht="14.25">
      <c r="A1690" s="7"/>
      <c r="B1690" s="11"/>
      <c r="C1690" s="6"/>
      <c r="D1690" s="6"/>
      <c r="E1690" s="6"/>
      <c r="F1690" s="6"/>
      <c r="G1690" s="6"/>
      <c r="H1690" s="6"/>
      <c r="I1690" s="6"/>
      <c r="J1690" s="6"/>
      <c r="K1690" s="6"/>
      <c r="L1690" s="12"/>
      <c r="M1690" s="12"/>
      <c r="N1690" s="12"/>
      <c r="O1690" s="12"/>
      <c r="P1690" s="6"/>
      <c r="Q1690" s="6"/>
      <c r="R1690" s="6"/>
      <c r="S1690" s="6"/>
      <c r="T1690" s="6"/>
      <c r="U1690" s="6"/>
      <c r="V1690" s="13"/>
      <c r="W1690" s="13"/>
      <c r="X1690" s="13"/>
      <c r="Y1690" s="13"/>
      <c r="Z1690" s="13"/>
      <c r="AA1690" s="13"/>
      <c r="AB1690" s="13"/>
      <c r="AC1690" s="13"/>
      <c r="AD1690" s="13"/>
      <c r="AE1690" s="13"/>
      <c r="AF1690" s="13"/>
      <c r="AG1690" s="13"/>
      <c r="AH1690" s="13"/>
      <c r="AI1690" s="13"/>
      <c r="AJ1690" s="13"/>
      <c r="AK1690" s="13"/>
      <c r="AL1690" s="13"/>
      <c r="AM1690" s="13"/>
      <c r="AN1690" s="13"/>
      <c r="AO1690" s="13"/>
      <c r="AP1690" s="13"/>
      <c r="AQ1690" s="13"/>
      <c r="AR1690" s="13"/>
      <c r="AS1690" s="13"/>
      <c r="AT1690" s="13"/>
      <c r="AU1690" s="13"/>
      <c r="AV1690" s="13"/>
      <c r="AW1690" s="13"/>
      <c r="AX1690" s="14"/>
    </row>
    <row r="1691" spans="1:51" ht="12" customHeight="1">
      <c r="A1691" s="7"/>
      <c r="B1691" s="110" t="s">
        <v>270</v>
      </c>
      <c r="C1691" s="111"/>
      <c r="D1691" s="111"/>
      <c r="E1691" s="111"/>
      <c r="F1691" s="111"/>
      <c r="G1691" s="111"/>
      <c r="H1691" s="111"/>
      <c r="I1691" s="111"/>
      <c r="J1691" s="111"/>
      <c r="K1691" s="111"/>
      <c r="L1691" s="111"/>
      <c r="M1691" s="111"/>
      <c r="N1691" s="111"/>
      <c r="O1691" s="111"/>
      <c r="P1691" s="111"/>
      <c r="Q1691" s="111"/>
      <c r="R1691" s="111"/>
      <c r="S1691" s="111"/>
      <c r="T1691" s="111"/>
      <c r="U1691" s="111"/>
      <c r="V1691" s="111"/>
      <c r="W1691" s="111"/>
      <c r="X1691" s="111"/>
      <c r="Y1691" s="111"/>
      <c r="Z1691" s="111"/>
      <c r="AA1691" s="111"/>
      <c r="AB1691" s="111"/>
      <c r="AC1691" s="111"/>
      <c r="AD1691" s="111"/>
      <c r="AE1691" s="111"/>
      <c r="AF1691" s="111"/>
      <c r="AG1691" s="111"/>
      <c r="AH1691" s="111"/>
      <c r="AI1691" s="111"/>
      <c r="AJ1691" s="111"/>
      <c r="AK1691" s="111"/>
      <c r="AL1691" s="111"/>
      <c r="AM1691" s="111"/>
      <c r="AN1691" s="111"/>
      <c r="AO1691" s="111"/>
      <c r="AP1691" s="111"/>
      <c r="AQ1691" s="111"/>
      <c r="AR1691" s="111"/>
      <c r="AS1691" s="111"/>
      <c r="AT1691" s="111"/>
      <c r="AU1691" s="111"/>
      <c r="AV1691" s="111"/>
      <c r="AW1691" s="111"/>
      <c r="AX1691" s="112"/>
    </row>
    <row r="1692" spans="1:51" ht="12" customHeight="1">
      <c r="A1692" s="7"/>
      <c r="B1692" s="110"/>
      <c r="C1692" s="111"/>
      <c r="D1692" s="111"/>
      <c r="E1692" s="111"/>
      <c r="F1692" s="111"/>
      <c r="G1692" s="111"/>
      <c r="H1692" s="111"/>
      <c r="I1692" s="111"/>
      <c r="J1692" s="111"/>
      <c r="K1692" s="111"/>
      <c r="L1692" s="111"/>
      <c r="M1692" s="111"/>
      <c r="N1692" s="111"/>
      <c r="O1692" s="111"/>
      <c r="P1692" s="111"/>
      <c r="Q1692" s="111"/>
      <c r="R1692" s="111"/>
      <c r="S1692" s="111"/>
      <c r="T1692" s="111"/>
      <c r="U1692" s="111"/>
      <c r="V1692" s="111"/>
      <c r="W1692" s="111"/>
      <c r="X1692" s="111"/>
      <c r="Y1692" s="111"/>
      <c r="Z1692" s="111"/>
      <c r="AA1692" s="111"/>
      <c r="AB1692" s="111"/>
      <c r="AC1692" s="111"/>
      <c r="AD1692" s="111"/>
      <c r="AE1692" s="111"/>
      <c r="AF1692" s="111"/>
      <c r="AG1692" s="111"/>
      <c r="AH1692" s="111"/>
      <c r="AI1692" s="111"/>
      <c r="AJ1692" s="111"/>
      <c r="AK1692" s="111"/>
      <c r="AL1692" s="111"/>
      <c r="AM1692" s="111"/>
      <c r="AN1692" s="111"/>
      <c r="AO1692" s="111"/>
      <c r="AP1692" s="111"/>
      <c r="AQ1692" s="111"/>
      <c r="AR1692" s="111"/>
      <c r="AS1692" s="111"/>
      <c r="AT1692" s="111"/>
      <c r="AU1692" s="111"/>
      <c r="AV1692" s="111"/>
      <c r="AW1692" s="111"/>
      <c r="AX1692" s="112"/>
    </row>
    <row r="1693" spans="1:51" ht="12" customHeight="1">
      <c r="A1693" s="7"/>
      <c r="B1693" s="110"/>
      <c r="C1693" s="111"/>
      <c r="D1693" s="111"/>
      <c r="E1693" s="111"/>
      <c r="F1693" s="111"/>
      <c r="G1693" s="111"/>
      <c r="H1693" s="111"/>
      <c r="I1693" s="111"/>
      <c r="J1693" s="111"/>
      <c r="K1693" s="111"/>
      <c r="L1693" s="111"/>
      <c r="M1693" s="111"/>
      <c r="N1693" s="111"/>
      <c r="O1693" s="111"/>
      <c r="P1693" s="111"/>
      <c r="Q1693" s="111"/>
      <c r="R1693" s="111"/>
      <c r="S1693" s="111"/>
      <c r="T1693" s="111"/>
      <c r="U1693" s="111"/>
      <c r="V1693" s="111"/>
      <c r="W1693" s="111"/>
      <c r="X1693" s="111"/>
      <c r="Y1693" s="111"/>
      <c r="Z1693" s="111"/>
      <c r="AA1693" s="111"/>
      <c r="AB1693" s="111"/>
      <c r="AC1693" s="111"/>
      <c r="AD1693" s="111"/>
      <c r="AE1693" s="111"/>
      <c r="AF1693" s="111"/>
      <c r="AG1693" s="111"/>
      <c r="AH1693" s="111"/>
      <c r="AI1693" s="111"/>
      <c r="AJ1693" s="111"/>
      <c r="AK1693" s="111"/>
      <c r="AL1693" s="111"/>
      <c r="AM1693" s="111"/>
      <c r="AN1693" s="111"/>
      <c r="AO1693" s="111"/>
      <c r="AP1693" s="111"/>
      <c r="AQ1693" s="111"/>
      <c r="AR1693" s="111"/>
      <c r="AS1693" s="111"/>
      <c r="AT1693" s="111"/>
      <c r="AU1693" s="111"/>
      <c r="AV1693" s="111"/>
      <c r="AW1693" s="111"/>
      <c r="AX1693" s="112"/>
    </row>
    <row r="1694" spans="1:51" ht="12" customHeight="1">
      <c r="A1694" s="7"/>
      <c r="B1694" s="110"/>
      <c r="C1694" s="111"/>
      <c r="D1694" s="111"/>
      <c r="E1694" s="111"/>
      <c r="F1694" s="111"/>
      <c r="G1694" s="111"/>
      <c r="H1694" s="111"/>
      <c r="I1694" s="111"/>
      <c r="J1694" s="111"/>
      <c r="K1694" s="111"/>
      <c r="L1694" s="111"/>
      <c r="M1694" s="111"/>
      <c r="N1694" s="111"/>
      <c r="O1694" s="111"/>
      <c r="P1694" s="111"/>
      <c r="Q1694" s="111"/>
      <c r="R1694" s="111"/>
      <c r="S1694" s="111"/>
      <c r="T1694" s="111"/>
      <c r="U1694" s="111"/>
      <c r="V1694" s="111"/>
      <c r="W1694" s="111"/>
      <c r="X1694" s="111"/>
      <c r="Y1694" s="111"/>
      <c r="Z1694" s="111"/>
      <c r="AA1694" s="111"/>
      <c r="AB1694" s="111"/>
      <c r="AC1694" s="111"/>
      <c r="AD1694" s="111"/>
      <c r="AE1694" s="111"/>
      <c r="AF1694" s="111"/>
      <c r="AG1694" s="111"/>
      <c r="AH1694" s="111"/>
      <c r="AI1694" s="111"/>
      <c r="AJ1694" s="111"/>
      <c r="AK1694" s="111"/>
      <c r="AL1694" s="111"/>
      <c r="AM1694" s="111"/>
      <c r="AN1694" s="111"/>
      <c r="AO1694" s="111"/>
      <c r="AP1694" s="111"/>
      <c r="AQ1694" s="111"/>
      <c r="AR1694" s="111"/>
      <c r="AS1694" s="111"/>
      <c r="AT1694" s="111"/>
      <c r="AU1694" s="111"/>
      <c r="AV1694" s="111"/>
      <c r="AW1694" s="111"/>
      <c r="AX1694" s="112"/>
    </row>
    <row r="1695" spans="1:51" ht="12" customHeight="1">
      <c r="A1695" s="7"/>
      <c r="B1695" s="110"/>
      <c r="C1695" s="111"/>
      <c r="D1695" s="111"/>
      <c r="E1695" s="111"/>
      <c r="F1695" s="111"/>
      <c r="G1695" s="111"/>
      <c r="H1695" s="111"/>
      <c r="I1695" s="111"/>
      <c r="J1695" s="111"/>
      <c r="K1695" s="111"/>
      <c r="L1695" s="111"/>
      <c r="M1695" s="111"/>
      <c r="N1695" s="111"/>
      <c r="O1695" s="111"/>
      <c r="P1695" s="111"/>
      <c r="Q1695" s="111"/>
      <c r="R1695" s="111"/>
      <c r="S1695" s="111"/>
      <c r="T1695" s="111"/>
      <c r="U1695" s="111"/>
      <c r="V1695" s="111"/>
      <c r="W1695" s="111"/>
      <c r="X1695" s="111"/>
      <c r="Y1695" s="111"/>
      <c r="Z1695" s="111"/>
      <c r="AA1695" s="111"/>
      <c r="AB1695" s="111"/>
      <c r="AC1695" s="111"/>
      <c r="AD1695" s="111"/>
      <c r="AE1695" s="111"/>
      <c r="AF1695" s="111"/>
      <c r="AG1695" s="111"/>
      <c r="AH1695" s="111"/>
      <c r="AI1695" s="111"/>
      <c r="AJ1695" s="111"/>
      <c r="AK1695" s="111"/>
      <c r="AL1695" s="111"/>
      <c r="AM1695" s="111"/>
      <c r="AN1695" s="111"/>
      <c r="AO1695" s="111"/>
      <c r="AP1695" s="111"/>
      <c r="AQ1695" s="111"/>
      <c r="AR1695" s="111"/>
      <c r="AS1695" s="111"/>
      <c r="AT1695" s="111"/>
      <c r="AU1695" s="111"/>
      <c r="AV1695" s="111"/>
      <c r="AW1695" s="111"/>
      <c r="AX1695" s="112"/>
    </row>
    <row r="1696" spans="1:51" ht="15" thickBot="1">
      <c r="A1696" s="16"/>
      <c r="B1696" s="17"/>
      <c r="C1696" s="18"/>
      <c r="D1696" s="18"/>
      <c r="E1696" s="18"/>
      <c r="F1696" s="18"/>
      <c r="G1696" s="18"/>
      <c r="H1696" s="18"/>
      <c r="I1696" s="18"/>
      <c r="J1696" s="18"/>
      <c r="K1696" s="18"/>
      <c r="L1696" s="18"/>
      <c r="M1696" s="18"/>
      <c r="N1696" s="18"/>
      <c r="O1696" s="18"/>
      <c r="P1696" s="18"/>
      <c r="Q1696" s="18"/>
      <c r="R1696" s="18"/>
      <c r="S1696" s="18"/>
      <c r="T1696" s="18"/>
      <c r="U1696" s="18"/>
      <c r="V1696" s="18"/>
      <c r="W1696" s="18"/>
      <c r="X1696" s="18"/>
      <c r="Y1696" s="18"/>
      <c r="Z1696" s="18"/>
      <c r="AA1696" s="18"/>
      <c r="AB1696" s="18"/>
      <c r="AC1696" s="18"/>
      <c r="AD1696" s="18"/>
      <c r="AE1696" s="18"/>
      <c r="AF1696" s="18"/>
      <c r="AG1696" s="18"/>
      <c r="AH1696" s="18"/>
      <c r="AI1696" s="18"/>
      <c r="AJ1696" s="18"/>
      <c r="AK1696" s="18"/>
      <c r="AL1696" s="18"/>
      <c r="AM1696" s="18"/>
      <c r="AN1696" s="18"/>
      <c r="AO1696" s="18"/>
      <c r="AP1696" s="18"/>
      <c r="AQ1696" s="18"/>
      <c r="AR1696" s="18"/>
      <c r="AS1696" s="18"/>
      <c r="AT1696" s="18"/>
      <c r="AU1696" s="18"/>
      <c r="AV1696" s="18"/>
      <c r="AW1696" s="18"/>
      <c r="AX1696" s="19"/>
    </row>
    <row r="1697" spans="1:50">
      <c r="B1697" s="20"/>
    </row>
    <row r="1698" spans="1:50" ht="15" thickBot="1">
      <c r="A1698" s="10"/>
      <c r="B1698" s="9" t="s">
        <v>3</v>
      </c>
      <c r="C1698" s="7"/>
      <c r="D1698" s="7"/>
      <c r="E1698" s="7"/>
      <c r="F1698" s="7"/>
      <c r="G1698" s="7"/>
      <c r="H1698" s="7"/>
      <c r="I1698" s="7"/>
      <c r="J1698" s="7"/>
      <c r="K1698" s="7"/>
      <c r="L1698" s="8"/>
      <c r="M1698" s="8"/>
      <c r="N1698" s="8"/>
      <c r="O1698" s="8"/>
      <c r="P1698" s="7"/>
      <c r="Q1698" s="7"/>
      <c r="R1698" s="7"/>
      <c r="S1698" s="7"/>
      <c r="T1698" s="7"/>
      <c r="U1698" s="7"/>
      <c r="V1698" s="9"/>
      <c r="W1698" s="9"/>
      <c r="X1698" s="9"/>
      <c r="Y1698" s="9"/>
      <c r="Z1698" s="9"/>
      <c r="AA1698" s="9"/>
      <c r="AB1698" s="9"/>
      <c r="AC1698" s="9"/>
      <c r="AD1698" s="9"/>
      <c r="AE1698" s="9"/>
      <c r="AF1698" s="9"/>
      <c r="AG1698" s="9"/>
      <c r="AH1698" s="9"/>
      <c r="AI1698" s="9"/>
      <c r="AJ1698" s="9"/>
      <c r="AK1698" s="9"/>
      <c r="AL1698" s="9"/>
      <c r="AM1698" s="9"/>
      <c r="AN1698" s="9"/>
      <c r="AO1698" s="9"/>
      <c r="AP1698" s="9"/>
      <c r="AQ1698" s="9"/>
      <c r="AR1698" s="9"/>
      <c r="AS1698" s="9"/>
      <c r="AT1698" s="9"/>
      <c r="AU1698" s="9"/>
      <c r="AV1698" s="9"/>
      <c r="AW1698" s="9"/>
      <c r="AX1698" s="9"/>
    </row>
    <row r="1699" spans="1:50" ht="14.25">
      <c r="A1699" s="7"/>
      <c r="B1699" s="11"/>
      <c r="C1699" s="6"/>
      <c r="D1699" s="6"/>
      <c r="E1699" s="6"/>
      <c r="F1699" s="6"/>
      <c r="G1699" s="6"/>
      <c r="H1699" s="6"/>
      <c r="I1699" s="6"/>
      <c r="J1699" s="6"/>
      <c r="K1699" s="6"/>
      <c r="L1699" s="12"/>
      <c r="M1699" s="12"/>
      <c r="N1699" s="12"/>
      <c r="O1699" s="12"/>
      <c r="P1699" s="6"/>
      <c r="Q1699" s="6"/>
      <c r="R1699" s="6"/>
      <c r="S1699" s="6"/>
      <c r="T1699" s="6"/>
      <c r="U1699" s="6"/>
      <c r="V1699" s="13"/>
      <c r="W1699" s="13"/>
      <c r="X1699" s="13"/>
      <c r="Y1699" s="13"/>
      <c r="Z1699" s="13"/>
      <c r="AA1699" s="13"/>
      <c r="AB1699" s="13"/>
      <c r="AC1699" s="13"/>
      <c r="AD1699" s="13"/>
      <c r="AE1699" s="13"/>
      <c r="AF1699" s="13"/>
      <c r="AG1699" s="13"/>
      <c r="AH1699" s="13"/>
      <c r="AI1699" s="13"/>
      <c r="AJ1699" s="13"/>
      <c r="AK1699" s="13"/>
      <c r="AL1699" s="13"/>
      <c r="AM1699" s="13"/>
      <c r="AN1699" s="13"/>
      <c r="AO1699" s="13"/>
      <c r="AP1699" s="13"/>
      <c r="AQ1699" s="13"/>
      <c r="AR1699" s="13"/>
      <c r="AS1699" s="13"/>
      <c r="AT1699" s="13"/>
      <c r="AU1699" s="13"/>
      <c r="AV1699" s="13"/>
      <c r="AW1699" s="13"/>
      <c r="AX1699" s="14"/>
    </row>
    <row r="1700" spans="1:50" ht="12" customHeight="1">
      <c r="A1700" s="7"/>
      <c r="B1700" s="110" t="s">
        <v>271</v>
      </c>
      <c r="C1700" s="111"/>
      <c r="D1700" s="111"/>
      <c r="E1700" s="111"/>
      <c r="F1700" s="111"/>
      <c r="G1700" s="111"/>
      <c r="H1700" s="111"/>
      <c r="I1700" s="111"/>
      <c r="J1700" s="111"/>
      <c r="K1700" s="111"/>
      <c r="L1700" s="111"/>
      <c r="M1700" s="111"/>
      <c r="N1700" s="111"/>
      <c r="O1700" s="111"/>
      <c r="P1700" s="111"/>
      <c r="Q1700" s="111"/>
      <c r="R1700" s="111"/>
      <c r="S1700" s="111"/>
      <c r="T1700" s="111"/>
      <c r="U1700" s="111"/>
      <c r="V1700" s="111"/>
      <c r="W1700" s="111"/>
      <c r="X1700" s="111"/>
      <c r="Y1700" s="111"/>
      <c r="Z1700" s="111"/>
      <c r="AA1700" s="111"/>
      <c r="AB1700" s="111"/>
      <c r="AC1700" s="111"/>
      <c r="AD1700" s="111"/>
      <c r="AE1700" s="111"/>
      <c r="AF1700" s="111"/>
      <c r="AG1700" s="111"/>
      <c r="AH1700" s="111"/>
      <c r="AI1700" s="111"/>
      <c r="AJ1700" s="111"/>
      <c r="AK1700" s="111"/>
      <c r="AL1700" s="111"/>
      <c r="AM1700" s="111"/>
      <c r="AN1700" s="111"/>
      <c r="AO1700" s="111"/>
      <c r="AP1700" s="111"/>
      <c r="AQ1700" s="111"/>
      <c r="AR1700" s="111"/>
      <c r="AS1700" s="111"/>
      <c r="AT1700" s="111"/>
      <c r="AU1700" s="111"/>
      <c r="AV1700" s="111"/>
      <c r="AW1700" s="111"/>
      <c r="AX1700" s="112"/>
    </row>
    <row r="1701" spans="1:50" ht="12" customHeight="1">
      <c r="A1701" s="7"/>
      <c r="B1701" s="110"/>
      <c r="C1701" s="111"/>
      <c r="D1701" s="111"/>
      <c r="E1701" s="111"/>
      <c r="F1701" s="111"/>
      <c r="G1701" s="111"/>
      <c r="H1701" s="111"/>
      <c r="I1701" s="111"/>
      <c r="J1701" s="111"/>
      <c r="K1701" s="111"/>
      <c r="L1701" s="111"/>
      <c r="M1701" s="111"/>
      <c r="N1701" s="111"/>
      <c r="O1701" s="111"/>
      <c r="P1701" s="111"/>
      <c r="Q1701" s="111"/>
      <c r="R1701" s="111"/>
      <c r="S1701" s="111"/>
      <c r="T1701" s="111"/>
      <c r="U1701" s="111"/>
      <c r="V1701" s="111"/>
      <c r="W1701" s="111"/>
      <c r="X1701" s="111"/>
      <c r="Y1701" s="111"/>
      <c r="Z1701" s="111"/>
      <c r="AA1701" s="111"/>
      <c r="AB1701" s="111"/>
      <c r="AC1701" s="111"/>
      <c r="AD1701" s="111"/>
      <c r="AE1701" s="111"/>
      <c r="AF1701" s="111"/>
      <c r="AG1701" s="111"/>
      <c r="AH1701" s="111"/>
      <c r="AI1701" s="111"/>
      <c r="AJ1701" s="111"/>
      <c r="AK1701" s="111"/>
      <c r="AL1701" s="111"/>
      <c r="AM1701" s="111"/>
      <c r="AN1701" s="111"/>
      <c r="AO1701" s="111"/>
      <c r="AP1701" s="111"/>
      <c r="AQ1701" s="111"/>
      <c r="AR1701" s="111"/>
      <c r="AS1701" s="111"/>
      <c r="AT1701" s="111"/>
      <c r="AU1701" s="111"/>
      <c r="AV1701" s="111"/>
      <c r="AW1701" s="111"/>
      <c r="AX1701" s="112"/>
    </row>
    <row r="1702" spans="1:50" ht="12" customHeight="1">
      <c r="A1702" s="7"/>
      <c r="B1702" s="110"/>
      <c r="C1702" s="111"/>
      <c r="D1702" s="111"/>
      <c r="E1702" s="111"/>
      <c r="F1702" s="111"/>
      <c r="G1702" s="111"/>
      <c r="H1702" s="111"/>
      <c r="I1702" s="111"/>
      <c r="J1702" s="111"/>
      <c r="K1702" s="111"/>
      <c r="L1702" s="111"/>
      <c r="M1702" s="111"/>
      <c r="N1702" s="111"/>
      <c r="O1702" s="111"/>
      <c r="P1702" s="111"/>
      <c r="Q1702" s="111"/>
      <c r="R1702" s="111"/>
      <c r="S1702" s="111"/>
      <c r="T1702" s="111"/>
      <c r="U1702" s="111"/>
      <c r="V1702" s="111"/>
      <c r="W1702" s="111"/>
      <c r="X1702" s="111"/>
      <c r="Y1702" s="111"/>
      <c r="Z1702" s="111"/>
      <c r="AA1702" s="111"/>
      <c r="AB1702" s="111"/>
      <c r="AC1702" s="111"/>
      <c r="AD1702" s="111"/>
      <c r="AE1702" s="111"/>
      <c r="AF1702" s="111"/>
      <c r="AG1702" s="111"/>
      <c r="AH1702" s="111"/>
      <c r="AI1702" s="111"/>
      <c r="AJ1702" s="111"/>
      <c r="AK1702" s="111"/>
      <c r="AL1702" s="111"/>
      <c r="AM1702" s="111"/>
      <c r="AN1702" s="111"/>
      <c r="AO1702" s="111"/>
      <c r="AP1702" s="111"/>
      <c r="AQ1702" s="111"/>
      <c r="AR1702" s="111"/>
      <c r="AS1702" s="111"/>
      <c r="AT1702" s="111"/>
      <c r="AU1702" s="111"/>
      <c r="AV1702" s="111"/>
      <c r="AW1702" s="111"/>
      <c r="AX1702" s="112"/>
    </row>
    <row r="1703" spans="1:50" ht="12" customHeight="1">
      <c r="A1703" s="7"/>
      <c r="B1703" s="110"/>
      <c r="C1703" s="111"/>
      <c r="D1703" s="111"/>
      <c r="E1703" s="111"/>
      <c r="F1703" s="111"/>
      <c r="G1703" s="111"/>
      <c r="H1703" s="111"/>
      <c r="I1703" s="111"/>
      <c r="J1703" s="111"/>
      <c r="K1703" s="111"/>
      <c r="L1703" s="111"/>
      <c r="M1703" s="111"/>
      <c r="N1703" s="111"/>
      <c r="O1703" s="111"/>
      <c r="P1703" s="111"/>
      <c r="Q1703" s="111"/>
      <c r="R1703" s="111"/>
      <c r="S1703" s="111"/>
      <c r="T1703" s="111"/>
      <c r="U1703" s="111"/>
      <c r="V1703" s="111"/>
      <c r="W1703" s="111"/>
      <c r="X1703" s="111"/>
      <c r="Y1703" s="111"/>
      <c r="Z1703" s="111"/>
      <c r="AA1703" s="111"/>
      <c r="AB1703" s="111"/>
      <c r="AC1703" s="111"/>
      <c r="AD1703" s="111"/>
      <c r="AE1703" s="111"/>
      <c r="AF1703" s="111"/>
      <c r="AG1703" s="111"/>
      <c r="AH1703" s="111"/>
      <c r="AI1703" s="111"/>
      <c r="AJ1703" s="111"/>
      <c r="AK1703" s="111"/>
      <c r="AL1703" s="111"/>
      <c r="AM1703" s="111"/>
      <c r="AN1703" s="111"/>
      <c r="AO1703" s="111"/>
      <c r="AP1703" s="111"/>
      <c r="AQ1703" s="111"/>
      <c r="AR1703" s="111"/>
      <c r="AS1703" s="111"/>
      <c r="AT1703" s="111"/>
      <c r="AU1703" s="111"/>
      <c r="AV1703" s="111"/>
      <c r="AW1703" s="111"/>
      <c r="AX1703" s="112"/>
    </row>
    <row r="1704" spans="1:50" ht="12" customHeight="1">
      <c r="A1704" s="7"/>
      <c r="B1704" s="110"/>
      <c r="C1704" s="111"/>
      <c r="D1704" s="111"/>
      <c r="E1704" s="111"/>
      <c r="F1704" s="111"/>
      <c r="G1704" s="111"/>
      <c r="H1704" s="111"/>
      <c r="I1704" s="111"/>
      <c r="J1704" s="111"/>
      <c r="K1704" s="111"/>
      <c r="L1704" s="111"/>
      <c r="M1704" s="111"/>
      <c r="N1704" s="111"/>
      <c r="O1704" s="111"/>
      <c r="P1704" s="111"/>
      <c r="Q1704" s="111"/>
      <c r="R1704" s="111"/>
      <c r="S1704" s="111"/>
      <c r="T1704" s="111"/>
      <c r="U1704" s="111"/>
      <c r="V1704" s="111"/>
      <c r="W1704" s="111"/>
      <c r="X1704" s="111"/>
      <c r="Y1704" s="111"/>
      <c r="Z1704" s="111"/>
      <c r="AA1704" s="111"/>
      <c r="AB1704" s="111"/>
      <c r="AC1704" s="111"/>
      <c r="AD1704" s="111"/>
      <c r="AE1704" s="111"/>
      <c r="AF1704" s="111"/>
      <c r="AG1704" s="111"/>
      <c r="AH1704" s="111"/>
      <c r="AI1704" s="111"/>
      <c r="AJ1704" s="111"/>
      <c r="AK1704" s="111"/>
      <c r="AL1704" s="111"/>
      <c r="AM1704" s="111"/>
      <c r="AN1704" s="111"/>
      <c r="AO1704" s="111"/>
      <c r="AP1704" s="111"/>
      <c r="AQ1704" s="111"/>
      <c r="AR1704" s="111"/>
      <c r="AS1704" s="111"/>
      <c r="AT1704" s="111"/>
      <c r="AU1704" s="111"/>
      <c r="AV1704" s="111"/>
      <c r="AW1704" s="111"/>
      <c r="AX1704" s="112"/>
    </row>
    <row r="1705" spans="1:50" ht="12" customHeight="1">
      <c r="A1705" s="7"/>
      <c r="B1705" s="110"/>
      <c r="C1705" s="111"/>
      <c r="D1705" s="111"/>
      <c r="E1705" s="111"/>
      <c r="F1705" s="111"/>
      <c r="G1705" s="111"/>
      <c r="H1705" s="111"/>
      <c r="I1705" s="111"/>
      <c r="J1705" s="111"/>
      <c r="K1705" s="111"/>
      <c r="L1705" s="111"/>
      <c r="M1705" s="111"/>
      <c r="N1705" s="111"/>
      <c r="O1705" s="111"/>
      <c r="P1705" s="111"/>
      <c r="Q1705" s="111"/>
      <c r="R1705" s="111"/>
      <c r="S1705" s="111"/>
      <c r="T1705" s="111"/>
      <c r="U1705" s="111"/>
      <c r="V1705" s="111"/>
      <c r="W1705" s="111"/>
      <c r="X1705" s="111"/>
      <c r="Y1705" s="111"/>
      <c r="Z1705" s="111"/>
      <c r="AA1705" s="111"/>
      <c r="AB1705" s="111"/>
      <c r="AC1705" s="111"/>
      <c r="AD1705" s="111"/>
      <c r="AE1705" s="111"/>
      <c r="AF1705" s="111"/>
      <c r="AG1705" s="111"/>
      <c r="AH1705" s="111"/>
      <c r="AI1705" s="111"/>
      <c r="AJ1705" s="111"/>
      <c r="AK1705" s="111"/>
      <c r="AL1705" s="111"/>
      <c r="AM1705" s="111"/>
      <c r="AN1705" s="111"/>
      <c r="AO1705" s="111"/>
      <c r="AP1705" s="111"/>
      <c r="AQ1705" s="111"/>
      <c r="AR1705" s="111"/>
      <c r="AS1705" s="111"/>
      <c r="AT1705" s="111"/>
      <c r="AU1705" s="111"/>
      <c r="AV1705" s="111"/>
      <c r="AW1705" s="111"/>
      <c r="AX1705" s="112"/>
    </row>
    <row r="1706" spans="1:50" ht="12" customHeight="1">
      <c r="A1706" s="7"/>
      <c r="B1706" s="110"/>
      <c r="C1706" s="111"/>
      <c r="D1706" s="111"/>
      <c r="E1706" s="111"/>
      <c r="F1706" s="111"/>
      <c r="G1706" s="111"/>
      <c r="H1706" s="111"/>
      <c r="I1706" s="111"/>
      <c r="J1706" s="111"/>
      <c r="K1706" s="111"/>
      <c r="L1706" s="111"/>
      <c r="M1706" s="111"/>
      <c r="N1706" s="111"/>
      <c r="O1706" s="111"/>
      <c r="P1706" s="111"/>
      <c r="Q1706" s="111"/>
      <c r="R1706" s="111"/>
      <c r="S1706" s="111"/>
      <c r="T1706" s="111"/>
      <c r="U1706" s="111"/>
      <c r="V1706" s="111"/>
      <c r="W1706" s="111"/>
      <c r="X1706" s="111"/>
      <c r="Y1706" s="111"/>
      <c r="Z1706" s="111"/>
      <c r="AA1706" s="111"/>
      <c r="AB1706" s="111"/>
      <c r="AC1706" s="111"/>
      <c r="AD1706" s="111"/>
      <c r="AE1706" s="111"/>
      <c r="AF1706" s="111"/>
      <c r="AG1706" s="111"/>
      <c r="AH1706" s="111"/>
      <c r="AI1706" s="111"/>
      <c r="AJ1706" s="111"/>
      <c r="AK1706" s="111"/>
      <c r="AL1706" s="111"/>
      <c r="AM1706" s="111"/>
      <c r="AN1706" s="111"/>
      <c r="AO1706" s="111"/>
      <c r="AP1706" s="111"/>
      <c r="AQ1706" s="111"/>
      <c r="AR1706" s="111"/>
      <c r="AS1706" s="111"/>
      <c r="AT1706" s="111"/>
      <c r="AU1706" s="111"/>
      <c r="AV1706" s="111"/>
      <c r="AW1706" s="111"/>
      <c r="AX1706" s="112"/>
    </row>
    <row r="1707" spans="1:50" ht="12" customHeight="1">
      <c r="A1707" s="7"/>
      <c r="B1707" s="110"/>
      <c r="C1707" s="111"/>
      <c r="D1707" s="111"/>
      <c r="E1707" s="111"/>
      <c r="F1707" s="111"/>
      <c r="G1707" s="111"/>
      <c r="H1707" s="111"/>
      <c r="I1707" s="111"/>
      <c r="J1707" s="111"/>
      <c r="K1707" s="111"/>
      <c r="L1707" s="111"/>
      <c r="M1707" s="111"/>
      <c r="N1707" s="111"/>
      <c r="O1707" s="111"/>
      <c r="P1707" s="111"/>
      <c r="Q1707" s="111"/>
      <c r="R1707" s="111"/>
      <c r="S1707" s="111"/>
      <c r="T1707" s="111"/>
      <c r="U1707" s="111"/>
      <c r="V1707" s="111"/>
      <c r="W1707" s="111"/>
      <c r="X1707" s="111"/>
      <c r="Y1707" s="111"/>
      <c r="Z1707" s="111"/>
      <c r="AA1707" s="111"/>
      <c r="AB1707" s="111"/>
      <c r="AC1707" s="111"/>
      <c r="AD1707" s="111"/>
      <c r="AE1707" s="111"/>
      <c r="AF1707" s="111"/>
      <c r="AG1707" s="111"/>
      <c r="AH1707" s="111"/>
      <c r="AI1707" s="111"/>
      <c r="AJ1707" s="111"/>
      <c r="AK1707" s="111"/>
      <c r="AL1707" s="111"/>
      <c r="AM1707" s="111"/>
      <c r="AN1707" s="111"/>
      <c r="AO1707" s="111"/>
      <c r="AP1707" s="111"/>
      <c r="AQ1707" s="111"/>
      <c r="AR1707" s="111"/>
      <c r="AS1707" s="111"/>
      <c r="AT1707" s="111"/>
      <c r="AU1707" s="111"/>
      <c r="AV1707" s="111"/>
      <c r="AW1707" s="111"/>
      <c r="AX1707" s="112"/>
    </row>
    <row r="1708" spans="1:50" ht="12" customHeight="1">
      <c r="A1708" s="7"/>
      <c r="B1708" s="110"/>
      <c r="C1708" s="111"/>
      <c r="D1708" s="111"/>
      <c r="E1708" s="111"/>
      <c r="F1708" s="111"/>
      <c r="G1708" s="111"/>
      <c r="H1708" s="111"/>
      <c r="I1708" s="111"/>
      <c r="J1708" s="111"/>
      <c r="K1708" s="111"/>
      <c r="L1708" s="111"/>
      <c r="M1708" s="111"/>
      <c r="N1708" s="111"/>
      <c r="O1708" s="111"/>
      <c r="P1708" s="111"/>
      <c r="Q1708" s="111"/>
      <c r="R1708" s="111"/>
      <c r="S1708" s="111"/>
      <c r="T1708" s="111"/>
      <c r="U1708" s="111"/>
      <c r="V1708" s="111"/>
      <c r="W1708" s="111"/>
      <c r="X1708" s="111"/>
      <c r="Y1708" s="111"/>
      <c r="Z1708" s="111"/>
      <c r="AA1708" s="111"/>
      <c r="AB1708" s="111"/>
      <c r="AC1708" s="111"/>
      <c r="AD1708" s="111"/>
      <c r="AE1708" s="111"/>
      <c r="AF1708" s="111"/>
      <c r="AG1708" s="111"/>
      <c r="AH1708" s="111"/>
      <c r="AI1708" s="111"/>
      <c r="AJ1708" s="111"/>
      <c r="AK1708" s="111"/>
      <c r="AL1708" s="111"/>
      <c r="AM1708" s="111"/>
      <c r="AN1708" s="111"/>
      <c r="AO1708" s="111"/>
      <c r="AP1708" s="111"/>
      <c r="AQ1708" s="111"/>
      <c r="AR1708" s="111"/>
      <c r="AS1708" s="111"/>
      <c r="AT1708" s="111"/>
      <c r="AU1708" s="111"/>
      <c r="AV1708" s="111"/>
      <c r="AW1708" s="111"/>
      <c r="AX1708" s="112"/>
    </row>
    <row r="1709" spans="1:50" ht="12" customHeight="1">
      <c r="A1709" s="7"/>
      <c r="B1709" s="110"/>
      <c r="C1709" s="111"/>
      <c r="D1709" s="111"/>
      <c r="E1709" s="111"/>
      <c r="F1709" s="111"/>
      <c r="G1709" s="111"/>
      <c r="H1709" s="111"/>
      <c r="I1709" s="111"/>
      <c r="J1709" s="111"/>
      <c r="K1709" s="111"/>
      <c r="L1709" s="111"/>
      <c r="M1709" s="111"/>
      <c r="N1709" s="111"/>
      <c r="O1709" s="111"/>
      <c r="P1709" s="111"/>
      <c r="Q1709" s="111"/>
      <c r="R1709" s="111"/>
      <c r="S1709" s="111"/>
      <c r="T1709" s="111"/>
      <c r="U1709" s="111"/>
      <c r="V1709" s="111"/>
      <c r="W1709" s="111"/>
      <c r="X1709" s="111"/>
      <c r="Y1709" s="111"/>
      <c r="Z1709" s="111"/>
      <c r="AA1709" s="111"/>
      <c r="AB1709" s="111"/>
      <c r="AC1709" s="111"/>
      <c r="AD1709" s="111"/>
      <c r="AE1709" s="111"/>
      <c r="AF1709" s="111"/>
      <c r="AG1709" s="111"/>
      <c r="AH1709" s="111"/>
      <c r="AI1709" s="111"/>
      <c r="AJ1709" s="111"/>
      <c r="AK1709" s="111"/>
      <c r="AL1709" s="111"/>
      <c r="AM1709" s="111"/>
      <c r="AN1709" s="111"/>
      <c r="AO1709" s="111"/>
      <c r="AP1709" s="111"/>
      <c r="AQ1709" s="111"/>
      <c r="AR1709" s="111"/>
      <c r="AS1709" s="111"/>
      <c r="AT1709" s="111"/>
      <c r="AU1709" s="111"/>
      <c r="AV1709" s="111"/>
      <c r="AW1709" s="111"/>
      <c r="AX1709" s="112"/>
    </row>
    <row r="1710" spans="1:50" ht="15" thickBot="1">
      <c r="A1710" s="16"/>
      <c r="B1710" s="17"/>
      <c r="C1710" s="18"/>
      <c r="D1710" s="18"/>
      <c r="E1710" s="18"/>
      <c r="F1710" s="18"/>
      <c r="G1710" s="18"/>
      <c r="H1710" s="18"/>
      <c r="I1710" s="18"/>
      <c r="J1710" s="18"/>
      <c r="K1710" s="18"/>
      <c r="L1710" s="18"/>
      <c r="M1710" s="18"/>
      <c r="N1710" s="18"/>
      <c r="O1710" s="18"/>
      <c r="P1710" s="18"/>
      <c r="Q1710" s="18"/>
      <c r="R1710" s="18"/>
      <c r="S1710" s="18"/>
      <c r="T1710" s="18"/>
      <c r="U1710" s="18"/>
      <c r="V1710" s="18"/>
      <c r="W1710" s="18"/>
      <c r="X1710" s="18"/>
      <c r="Y1710" s="18"/>
      <c r="Z1710" s="18"/>
      <c r="AA1710" s="18"/>
      <c r="AB1710" s="18"/>
      <c r="AC1710" s="18"/>
      <c r="AD1710" s="18"/>
      <c r="AE1710" s="18"/>
      <c r="AF1710" s="18"/>
      <c r="AG1710" s="18"/>
      <c r="AH1710" s="18"/>
      <c r="AI1710" s="18"/>
      <c r="AJ1710" s="18"/>
      <c r="AK1710" s="18"/>
      <c r="AL1710" s="18"/>
      <c r="AM1710" s="18"/>
      <c r="AN1710" s="18"/>
      <c r="AO1710" s="18"/>
      <c r="AP1710" s="18"/>
      <c r="AQ1710" s="18"/>
      <c r="AR1710" s="18"/>
      <c r="AS1710" s="18"/>
      <c r="AT1710" s="18"/>
      <c r="AU1710" s="18"/>
      <c r="AV1710" s="18"/>
      <c r="AW1710" s="18"/>
      <c r="AX1710" s="19"/>
    </row>
    <row r="1711" spans="1:50">
      <c r="B1711" s="20"/>
    </row>
    <row r="1712" spans="1:50" ht="14.25">
      <c r="B1712" s="9" t="s">
        <v>4</v>
      </c>
      <c r="C1712" s="7"/>
      <c r="D1712" s="7"/>
      <c r="E1712" s="7"/>
      <c r="F1712" s="7"/>
      <c r="G1712" s="7"/>
      <c r="H1712" s="7"/>
      <c r="I1712" s="7"/>
      <c r="J1712" s="7"/>
      <c r="K1712" s="7"/>
      <c r="L1712" s="8"/>
      <c r="M1712" s="8"/>
      <c r="N1712" s="8"/>
      <c r="O1712" s="8"/>
      <c r="P1712" s="7"/>
      <c r="Q1712" s="7"/>
      <c r="R1712" s="7"/>
      <c r="S1712" s="7"/>
      <c r="T1712" s="7"/>
      <c r="U1712" s="7"/>
      <c r="V1712" s="9"/>
      <c r="W1712" s="9"/>
      <c r="X1712" s="9"/>
      <c r="Y1712" s="9"/>
      <c r="Z1712" s="9"/>
      <c r="AA1712" s="9"/>
      <c r="AB1712" s="9"/>
      <c r="AC1712" s="9"/>
      <c r="AD1712" s="9"/>
      <c r="AE1712" s="9"/>
      <c r="AF1712" s="9"/>
      <c r="AG1712" s="9"/>
      <c r="AH1712" s="9"/>
      <c r="AI1712" s="9"/>
      <c r="AJ1712" s="9"/>
      <c r="AK1712" s="9"/>
      <c r="AL1712" s="9"/>
      <c r="AM1712" s="9"/>
      <c r="AN1712" s="9"/>
      <c r="AO1712" s="9"/>
      <c r="AP1712" s="9"/>
      <c r="AQ1712" s="9"/>
      <c r="AR1712" s="9"/>
      <c r="AS1712" s="9"/>
      <c r="AT1712" s="9"/>
      <c r="AU1712" s="9"/>
      <c r="AV1712" s="9"/>
      <c r="AW1712" s="9"/>
      <c r="AX1712" s="9"/>
    </row>
    <row r="1713" spans="1:175" ht="15" thickBot="1">
      <c r="B1713" s="7"/>
      <c r="C1713" s="7"/>
      <c r="D1713" s="7"/>
      <c r="E1713" s="7"/>
      <c r="F1713" s="7"/>
      <c r="G1713" s="7"/>
      <c r="H1713" s="7"/>
      <c r="I1713" s="7"/>
      <c r="J1713" s="7"/>
      <c r="K1713" s="7"/>
      <c r="L1713" s="8"/>
      <c r="M1713" s="8"/>
      <c r="N1713" s="8"/>
      <c r="O1713" s="8"/>
      <c r="P1713" s="7"/>
      <c r="Q1713" s="7"/>
      <c r="R1713" s="7"/>
      <c r="S1713" s="7"/>
      <c r="T1713" s="7"/>
      <c r="U1713" s="7"/>
      <c r="V1713" s="9"/>
      <c r="W1713" s="9"/>
      <c r="X1713" s="9"/>
      <c r="Y1713" s="9"/>
      <c r="Z1713" s="9"/>
      <c r="AA1713" s="9"/>
      <c r="AB1713" s="9"/>
      <c r="AC1713" s="9"/>
      <c r="AD1713" s="9"/>
      <c r="AE1713" s="9"/>
      <c r="AF1713" s="9"/>
      <c r="AG1713" s="9"/>
      <c r="AH1713" s="9"/>
      <c r="AI1713" s="9"/>
      <c r="AJ1713" s="9"/>
      <c r="AK1713" s="9"/>
      <c r="AL1713" s="9"/>
      <c r="AM1713" s="9"/>
      <c r="AN1713" s="9"/>
      <c r="AO1713" s="9"/>
      <c r="AP1713" s="9"/>
      <c r="AQ1713" s="9"/>
      <c r="AR1713" s="9"/>
      <c r="AS1713" s="9"/>
      <c r="AT1713" s="9"/>
      <c r="AU1713" s="9"/>
      <c r="AV1713" s="9"/>
      <c r="AW1713" s="9"/>
      <c r="AX1713" s="21" t="s">
        <v>5</v>
      </c>
    </row>
    <row r="1714" spans="1:175" s="15" customFormat="1" ht="13.5" customHeight="1">
      <c r="A1714" s="7"/>
      <c r="B1714" s="113" t="s">
        <v>6</v>
      </c>
      <c r="C1714" s="114"/>
      <c r="D1714" s="114"/>
      <c r="E1714" s="114"/>
      <c r="F1714" s="114"/>
      <c r="G1714" s="114"/>
      <c r="H1714" s="114"/>
      <c r="I1714" s="114"/>
      <c r="J1714" s="114"/>
      <c r="K1714" s="114"/>
      <c r="L1714" s="114"/>
      <c r="M1714" s="114"/>
      <c r="N1714" s="114"/>
      <c r="O1714" s="114"/>
      <c r="P1714" s="114"/>
      <c r="Q1714" s="114"/>
      <c r="R1714" s="114"/>
      <c r="S1714" s="114"/>
      <c r="T1714" s="114"/>
      <c r="U1714" s="114"/>
      <c r="V1714" s="114"/>
      <c r="W1714" s="114"/>
      <c r="X1714" s="114"/>
      <c r="Y1714" s="114"/>
      <c r="Z1714" s="115"/>
      <c r="AA1714" s="119" t="s">
        <v>12</v>
      </c>
      <c r="AB1714" s="114"/>
      <c r="AC1714" s="114"/>
      <c r="AD1714" s="114"/>
      <c r="AE1714" s="114"/>
      <c r="AF1714" s="114"/>
      <c r="AG1714" s="114"/>
      <c r="AH1714" s="114"/>
      <c r="AI1714" s="115"/>
      <c r="AJ1714" s="119" t="s">
        <v>13</v>
      </c>
      <c r="AK1714" s="114"/>
      <c r="AL1714" s="114"/>
      <c r="AM1714" s="114"/>
      <c r="AN1714" s="114"/>
      <c r="AO1714" s="114"/>
      <c r="AP1714" s="114"/>
      <c r="AQ1714" s="114"/>
      <c r="AR1714" s="115"/>
      <c r="AS1714" s="119" t="s">
        <v>7</v>
      </c>
      <c r="AT1714" s="114"/>
      <c r="AU1714" s="114"/>
      <c r="AV1714" s="114"/>
      <c r="AW1714" s="114"/>
      <c r="AX1714" s="121"/>
      <c r="AY1714" s="2"/>
      <c r="AZ1714" s="2"/>
      <c r="BA1714" s="2"/>
      <c r="BB1714" s="2"/>
      <c r="BC1714" s="2"/>
      <c r="BD1714" s="2"/>
      <c r="BE1714" s="2"/>
      <c r="BF1714" s="2"/>
      <c r="BG1714" s="2"/>
      <c r="BH1714" s="2"/>
      <c r="BI1714" s="2"/>
      <c r="BJ1714" s="2"/>
      <c r="BK1714" s="2"/>
      <c r="BL1714" s="2"/>
      <c r="BM1714" s="2"/>
      <c r="BN1714" s="2"/>
      <c r="BO1714" s="2"/>
      <c r="BP1714" s="2"/>
      <c r="BQ1714" s="2"/>
      <c r="BR1714" s="2"/>
      <c r="BS1714" s="2"/>
      <c r="BT1714" s="2"/>
      <c r="BU1714" s="2"/>
      <c r="BV1714" s="2"/>
      <c r="BW1714" s="2"/>
      <c r="BX1714" s="2"/>
      <c r="BY1714" s="2"/>
      <c r="BZ1714" s="2"/>
      <c r="CA1714" s="2"/>
      <c r="CB1714" s="2"/>
      <c r="CC1714" s="2"/>
      <c r="CD1714" s="2"/>
      <c r="CE1714" s="2"/>
      <c r="CF1714" s="2"/>
      <c r="CG1714" s="2"/>
      <c r="CH1714" s="2"/>
      <c r="CI1714" s="2"/>
      <c r="CJ1714" s="2"/>
      <c r="CK1714" s="2"/>
      <c r="CL1714" s="2"/>
      <c r="CM1714" s="2"/>
      <c r="CN1714" s="2"/>
      <c r="CO1714" s="2"/>
      <c r="CP1714" s="2"/>
      <c r="CQ1714" s="2"/>
      <c r="CR1714" s="2"/>
      <c r="CS1714" s="2"/>
      <c r="CT1714" s="2"/>
      <c r="CU1714" s="2"/>
      <c r="CV1714" s="2"/>
      <c r="CW1714" s="2"/>
      <c r="CX1714" s="2"/>
      <c r="CY1714" s="2"/>
      <c r="CZ1714" s="2"/>
      <c r="DA1714" s="2"/>
      <c r="DB1714" s="2"/>
      <c r="DC1714" s="2"/>
      <c r="DD1714" s="2"/>
      <c r="DE1714" s="2"/>
      <c r="DF1714" s="2"/>
      <c r="DG1714" s="2"/>
      <c r="DH1714" s="2"/>
      <c r="DI1714" s="2"/>
      <c r="DJ1714" s="2"/>
      <c r="DK1714" s="2"/>
      <c r="DL1714" s="2"/>
      <c r="DM1714" s="2"/>
      <c r="DN1714" s="2"/>
      <c r="DO1714" s="2"/>
      <c r="DP1714" s="2"/>
      <c r="DQ1714" s="2"/>
      <c r="DR1714" s="2"/>
      <c r="DS1714" s="2"/>
      <c r="DT1714" s="2"/>
      <c r="DU1714" s="2"/>
      <c r="DV1714" s="2"/>
      <c r="DW1714" s="2"/>
      <c r="DX1714" s="2"/>
      <c r="DY1714" s="2"/>
      <c r="DZ1714" s="2"/>
      <c r="EA1714" s="2"/>
      <c r="EB1714" s="2"/>
      <c r="EC1714" s="2"/>
      <c r="ED1714" s="2"/>
      <c r="EE1714" s="2"/>
      <c r="EF1714" s="2"/>
      <c r="EG1714" s="2"/>
      <c r="EH1714" s="2"/>
      <c r="EI1714" s="2"/>
      <c r="EJ1714" s="2"/>
      <c r="EK1714" s="2"/>
      <c r="EL1714" s="2"/>
      <c r="EM1714" s="2"/>
      <c r="EN1714" s="2"/>
      <c r="EO1714" s="2"/>
      <c r="EP1714" s="2"/>
      <c r="EQ1714" s="2"/>
      <c r="ER1714" s="2"/>
      <c r="ES1714" s="2"/>
      <c r="ET1714" s="2"/>
      <c r="EU1714" s="2"/>
      <c r="EV1714" s="2"/>
      <c r="EW1714" s="2"/>
      <c r="EX1714" s="2"/>
      <c r="EY1714" s="2"/>
      <c r="EZ1714" s="2"/>
      <c r="FA1714" s="2"/>
      <c r="FB1714" s="2"/>
      <c r="FC1714" s="2"/>
      <c r="FD1714" s="2"/>
      <c r="FE1714" s="2"/>
      <c r="FF1714" s="2"/>
      <c r="FG1714" s="2"/>
      <c r="FH1714" s="2"/>
      <c r="FI1714" s="2"/>
      <c r="FJ1714" s="2"/>
      <c r="FK1714" s="2"/>
      <c r="FL1714" s="2"/>
      <c r="FM1714" s="2"/>
      <c r="FN1714" s="2"/>
      <c r="FO1714" s="2"/>
      <c r="FP1714" s="2"/>
      <c r="FQ1714" s="2"/>
      <c r="FR1714" s="2"/>
      <c r="FS1714" s="2"/>
    </row>
    <row r="1715" spans="1:175" s="15" customFormat="1" ht="13.5">
      <c r="A1715" s="7"/>
      <c r="B1715" s="116"/>
      <c r="C1715" s="117"/>
      <c r="D1715" s="117"/>
      <c r="E1715" s="117"/>
      <c r="F1715" s="117"/>
      <c r="G1715" s="117"/>
      <c r="H1715" s="117"/>
      <c r="I1715" s="117"/>
      <c r="J1715" s="117"/>
      <c r="K1715" s="117"/>
      <c r="L1715" s="117"/>
      <c r="M1715" s="117"/>
      <c r="N1715" s="117"/>
      <c r="O1715" s="117"/>
      <c r="P1715" s="117"/>
      <c r="Q1715" s="117"/>
      <c r="R1715" s="117"/>
      <c r="S1715" s="117"/>
      <c r="T1715" s="117"/>
      <c r="U1715" s="117"/>
      <c r="V1715" s="117"/>
      <c r="W1715" s="117"/>
      <c r="X1715" s="117"/>
      <c r="Y1715" s="117"/>
      <c r="Z1715" s="118"/>
      <c r="AA1715" s="120"/>
      <c r="AB1715" s="117"/>
      <c r="AC1715" s="117"/>
      <c r="AD1715" s="117"/>
      <c r="AE1715" s="117"/>
      <c r="AF1715" s="117"/>
      <c r="AG1715" s="117"/>
      <c r="AH1715" s="117"/>
      <c r="AI1715" s="118"/>
      <c r="AJ1715" s="120"/>
      <c r="AK1715" s="117"/>
      <c r="AL1715" s="117"/>
      <c r="AM1715" s="117"/>
      <c r="AN1715" s="117"/>
      <c r="AO1715" s="117"/>
      <c r="AP1715" s="117"/>
      <c r="AQ1715" s="117"/>
      <c r="AR1715" s="118"/>
      <c r="AS1715" s="120"/>
      <c r="AT1715" s="117"/>
      <c r="AU1715" s="117"/>
      <c r="AV1715" s="117"/>
      <c r="AW1715" s="117"/>
      <c r="AX1715" s="122"/>
      <c r="AY1715" s="2"/>
      <c r="AZ1715" s="2"/>
      <c r="BA1715" s="2"/>
      <c r="BB1715" s="2"/>
      <c r="BC1715" s="2"/>
      <c r="BD1715" s="2"/>
      <c r="BE1715" s="2"/>
      <c r="BF1715" s="2"/>
      <c r="BG1715" s="2"/>
      <c r="BH1715" s="2"/>
      <c r="BI1715" s="2"/>
      <c r="BJ1715" s="2"/>
      <c r="BK1715" s="2"/>
      <c r="BL1715" s="2"/>
      <c r="BM1715" s="2"/>
      <c r="BN1715" s="2"/>
      <c r="BO1715" s="2"/>
      <c r="BP1715" s="2"/>
      <c r="BQ1715" s="2"/>
      <c r="BR1715" s="2"/>
      <c r="BS1715" s="2"/>
      <c r="BT1715" s="2"/>
      <c r="BU1715" s="2"/>
      <c r="BV1715" s="2"/>
      <c r="BW1715" s="2"/>
      <c r="BX1715" s="2"/>
      <c r="BY1715" s="2"/>
      <c r="BZ1715" s="2"/>
      <c r="CA1715" s="2"/>
      <c r="CB1715" s="2"/>
      <c r="CC1715" s="2"/>
      <c r="CD1715" s="2"/>
      <c r="CE1715" s="2"/>
      <c r="CF1715" s="2"/>
      <c r="CG1715" s="2"/>
      <c r="CH1715" s="2"/>
      <c r="CI1715" s="2"/>
      <c r="CJ1715" s="2"/>
      <c r="CK1715" s="2"/>
      <c r="CL1715" s="2"/>
      <c r="CM1715" s="2"/>
      <c r="CN1715" s="2"/>
      <c r="CO1715" s="2"/>
      <c r="CP1715" s="2"/>
      <c r="CQ1715" s="2"/>
      <c r="CR1715" s="2"/>
      <c r="CS1715" s="2"/>
      <c r="CT1715" s="2"/>
      <c r="CU1715" s="2"/>
      <c r="CV1715" s="2"/>
      <c r="CW1715" s="2"/>
      <c r="CX1715" s="2"/>
      <c r="CY1715" s="2"/>
      <c r="CZ1715" s="2"/>
      <c r="DA1715" s="2"/>
      <c r="DB1715" s="2"/>
      <c r="DC1715" s="2"/>
      <c r="DD1715" s="2"/>
      <c r="DE1715" s="2"/>
      <c r="DF1715" s="2"/>
      <c r="DG1715" s="2"/>
      <c r="DH1715" s="2"/>
      <c r="DI1715" s="2"/>
      <c r="DJ1715" s="2"/>
      <c r="DK1715" s="2"/>
      <c r="DL1715" s="2"/>
      <c r="DM1715" s="2"/>
      <c r="DN1715" s="2"/>
      <c r="DO1715" s="2"/>
      <c r="DP1715" s="2"/>
      <c r="DQ1715" s="2"/>
      <c r="DR1715" s="2"/>
      <c r="DS1715" s="2"/>
      <c r="DT1715" s="2"/>
      <c r="DU1715" s="2"/>
      <c r="DV1715" s="2"/>
      <c r="DW1715" s="2"/>
      <c r="DX1715" s="2"/>
      <c r="DY1715" s="2"/>
      <c r="DZ1715" s="2"/>
      <c r="EA1715" s="2"/>
      <c r="EB1715" s="2"/>
      <c r="EC1715" s="2"/>
      <c r="ED1715" s="2"/>
      <c r="EE1715" s="2"/>
      <c r="EF1715" s="2"/>
      <c r="EG1715" s="2"/>
      <c r="EH1715" s="2"/>
      <c r="EI1715" s="2"/>
      <c r="EJ1715" s="2"/>
      <c r="EK1715" s="2"/>
      <c r="EL1715" s="2"/>
      <c r="EM1715" s="2"/>
      <c r="EN1715" s="2"/>
      <c r="EO1715" s="2"/>
      <c r="EP1715" s="2"/>
      <c r="EQ1715" s="2"/>
      <c r="ER1715" s="2"/>
      <c r="ES1715" s="2"/>
      <c r="ET1715" s="2"/>
      <c r="EU1715" s="2"/>
      <c r="EV1715" s="2"/>
      <c r="EW1715" s="2"/>
      <c r="EX1715" s="2"/>
      <c r="EY1715" s="2"/>
      <c r="EZ1715" s="2"/>
      <c r="FA1715" s="2"/>
      <c r="FB1715" s="2"/>
      <c r="FC1715" s="2"/>
      <c r="FD1715" s="2"/>
      <c r="FE1715" s="2"/>
      <c r="FF1715" s="2"/>
      <c r="FG1715" s="2"/>
      <c r="FH1715" s="2"/>
      <c r="FI1715" s="2"/>
      <c r="FJ1715" s="2"/>
      <c r="FK1715" s="2"/>
      <c r="FL1715" s="2"/>
      <c r="FM1715" s="2"/>
      <c r="FN1715" s="2"/>
      <c r="FO1715" s="2"/>
      <c r="FP1715" s="2"/>
      <c r="FQ1715" s="2"/>
      <c r="FR1715" s="2"/>
      <c r="FS1715" s="2"/>
    </row>
    <row r="1716" spans="1:175" s="15" customFormat="1" ht="18.75" customHeight="1">
      <c r="A1716" s="7"/>
      <c r="B1716" s="22"/>
      <c r="C1716" s="101" t="s">
        <v>272</v>
      </c>
      <c r="D1716" s="102"/>
      <c r="E1716" s="102"/>
      <c r="F1716" s="102"/>
      <c r="G1716" s="102"/>
      <c r="H1716" s="102"/>
      <c r="I1716" s="102"/>
      <c r="J1716" s="102"/>
      <c r="K1716" s="102"/>
      <c r="L1716" s="102"/>
      <c r="M1716" s="102"/>
      <c r="N1716" s="102"/>
      <c r="O1716" s="102"/>
      <c r="P1716" s="102"/>
      <c r="Q1716" s="102"/>
      <c r="R1716" s="102"/>
      <c r="S1716" s="102"/>
      <c r="T1716" s="102"/>
      <c r="U1716" s="102"/>
      <c r="V1716" s="102"/>
      <c r="W1716" s="102"/>
      <c r="X1716" s="102"/>
      <c r="Y1716" s="102"/>
      <c r="Z1716" s="103"/>
      <c r="AA1716" s="104">
        <v>7313</v>
      </c>
      <c r="AB1716" s="105"/>
      <c r="AC1716" s="105"/>
      <c r="AD1716" s="105"/>
      <c r="AE1716" s="105"/>
      <c r="AF1716" s="105"/>
      <c r="AG1716" s="105"/>
      <c r="AH1716" s="105"/>
      <c r="AI1716" s="106"/>
      <c r="AJ1716" s="104">
        <v>7313</v>
      </c>
      <c r="AK1716" s="105"/>
      <c r="AL1716" s="105"/>
      <c r="AM1716" s="105"/>
      <c r="AN1716" s="105"/>
      <c r="AO1716" s="105"/>
      <c r="AP1716" s="105"/>
      <c r="AQ1716" s="105"/>
      <c r="AR1716" s="106"/>
      <c r="AS1716" s="107" t="s">
        <v>108</v>
      </c>
      <c r="AT1716" s="108"/>
      <c r="AU1716" s="108"/>
      <c r="AV1716" s="108"/>
      <c r="AW1716" s="108"/>
      <c r="AX1716" s="109"/>
      <c r="AY1716" s="2"/>
      <c r="AZ1716" s="2"/>
      <c r="BA1716" s="2"/>
      <c r="BB1716" s="2"/>
      <c r="BC1716" s="2"/>
      <c r="BD1716" s="2"/>
      <c r="BE1716" s="2"/>
      <c r="BF1716" s="2"/>
      <c r="BG1716" s="2"/>
      <c r="BH1716" s="2"/>
      <c r="BI1716" s="2"/>
      <c r="BJ1716" s="2"/>
      <c r="BK1716" s="2"/>
      <c r="BL1716" s="2"/>
      <c r="BM1716" s="2"/>
      <c r="BN1716" s="2"/>
      <c r="BO1716" s="2"/>
      <c r="BP1716" s="2"/>
      <c r="BQ1716" s="2"/>
      <c r="BR1716" s="2"/>
      <c r="BS1716" s="2"/>
      <c r="BT1716" s="2"/>
      <c r="BU1716" s="2"/>
      <c r="BV1716" s="2"/>
      <c r="BW1716" s="2"/>
      <c r="BX1716" s="2"/>
      <c r="BY1716" s="2"/>
      <c r="BZ1716" s="2"/>
      <c r="CA1716" s="2"/>
      <c r="CB1716" s="2"/>
      <c r="CC1716" s="2"/>
      <c r="CD1716" s="2"/>
      <c r="CE1716" s="2"/>
      <c r="CF1716" s="2"/>
      <c r="CG1716" s="2"/>
      <c r="CH1716" s="2"/>
      <c r="CI1716" s="2"/>
      <c r="CJ1716" s="2"/>
      <c r="CK1716" s="2"/>
      <c r="CL1716" s="2"/>
      <c r="CM1716" s="2"/>
      <c r="CN1716" s="2"/>
      <c r="CO1716" s="2"/>
      <c r="CP1716" s="2"/>
      <c r="CQ1716" s="2"/>
      <c r="CR1716" s="2"/>
      <c r="CS1716" s="2"/>
      <c r="CT1716" s="2"/>
      <c r="CU1716" s="2"/>
      <c r="CV1716" s="2"/>
      <c r="CW1716" s="2"/>
      <c r="CX1716" s="2"/>
      <c r="CY1716" s="2"/>
      <c r="CZ1716" s="2"/>
      <c r="DA1716" s="2"/>
      <c r="DB1716" s="2"/>
      <c r="DC1716" s="2"/>
      <c r="DD1716" s="2"/>
      <c r="DE1716" s="2"/>
      <c r="DF1716" s="2"/>
      <c r="DG1716" s="2"/>
      <c r="DH1716" s="2"/>
      <c r="DI1716" s="2"/>
      <c r="DJ1716" s="2"/>
      <c r="DK1716" s="2"/>
      <c r="DL1716" s="2"/>
      <c r="DM1716" s="2"/>
      <c r="DN1716" s="2"/>
      <c r="DO1716" s="2"/>
      <c r="DP1716" s="2"/>
      <c r="DQ1716" s="2"/>
      <c r="DR1716" s="2"/>
      <c r="DS1716" s="2"/>
      <c r="DT1716" s="2"/>
      <c r="DU1716" s="2"/>
      <c r="DV1716" s="2"/>
      <c r="DW1716" s="2"/>
      <c r="DX1716" s="2"/>
      <c r="DY1716" s="2"/>
      <c r="DZ1716" s="2"/>
      <c r="EA1716" s="2"/>
      <c r="EB1716" s="2"/>
      <c r="EC1716" s="2"/>
      <c r="ED1716" s="2"/>
      <c r="EE1716" s="2"/>
      <c r="EF1716" s="2"/>
      <c r="EG1716" s="2"/>
      <c r="EH1716" s="2"/>
      <c r="EI1716" s="2"/>
      <c r="EJ1716" s="2"/>
      <c r="EK1716" s="2"/>
      <c r="EL1716" s="2"/>
      <c r="EM1716" s="2"/>
      <c r="EN1716" s="2"/>
      <c r="EO1716" s="2"/>
      <c r="EP1716" s="2"/>
      <c r="EQ1716" s="2"/>
      <c r="ER1716" s="2"/>
      <c r="ES1716" s="2"/>
      <c r="ET1716" s="2"/>
      <c r="EU1716" s="2"/>
      <c r="EV1716" s="2"/>
      <c r="EW1716" s="2"/>
      <c r="EX1716" s="2"/>
      <c r="EY1716" s="2"/>
      <c r="EZ1716" s="2"/>
      <c r="FA1716" s="2"/>
      <c r="FB1716" s="2"/>
      <c r="FC1716" s="2"/>
      <c r="FD1716" s="2"/>
      <c r="FE1716" s="2"/>
      <c r="FF1716" s="2"/>
      <c r="FG1716" s="2"/>
      <c r="FH1716" s="2"/>
      <c r="FI1716" s="2"/>
      <c r="FJ1716" s="2"/>
      <c r="FK1716" s="2"/>
      <c r="FL1716" s="2"/>
      <c r="FM1716" s="2"/>
      <c r="FN1716" s="2"/>
      <c r="FO1716" s="2"/>
      <c r="FP1716" s="2"/>
      <c r="FQ1716" s="2"/>
      <c r="FR1716" s="2"/>
      <c r="FS1716" s="2"/>
    </row>
    <row r="1717" spans="1:175" s="15" customFormat="1" ht="18.75" customHeight="1" thickBot="1">
      <c r="A1717" s="16"/>
      <c r="B1717" s="92" t="s">
        <v>14</v>
      </c>
      <c r="C1717" s="93"/>
      <c r="D1717" s="93"/>
      <c r="E1717" s="93"/>
      <c r="F1717" s="93"/>
      <c r="G1717" s="93"/>
      <c r="H1717" s="93"/>
      <c r="I1717" s="93"/>
      <c r="J1717" s="93"/>
      <c r="K1717" s="93"/>
      <c r="L1717" s="93"/>
      <c r="M1717" s="93"/>
      <c r="N1717" s="93"/>
      <c r="O1717" s="93"/>
      <c r="P1717" s="93"/>
      <c r="Q1717" s="93"/>
      <c r="R1717" s="93"/>
      <c r="S1717" s="93"/>
      <c r="T1717" s="93"/>
      <c r="U1717" s="93"/>
      <c r="V1717" s="93"/>
      <c r="W1717" s="93"/>
      <c r="X1717" s="93"/>
      <c r="Y1717" s="93"/>
      <c r="Z1717" s="94"/>
      <c r="AA1717" s="95">
        <f>SUM($AA$1716:$AA$1716)</f>
        <v>7313</v>
      </c>
      <c r="AB1717" s="96"/>
      <c r="AC1717" s="96"/>
      <c r="AD1717" s="96"/>
      <c r="AE1717" s="96"/>
      <c r="AF1717" s="96"/>
      <c r="AG1717" s="96"/>
      <c r="AH1717" s="96"/>
      <c r="AI1717" s="97"/>
      <c r="AJ1717" s="95">
        <f>SUM($AJ$1716:$AJ$1716)</f>
        <v>7313</v>
      </c>
      <c r="AK1717" s="96"/>
      <c r="AL1717" s="96"/>
      <c r="AM1717" s="96"/>
      <c r="AN1717" s="96"/>
      <c r="AO1717" s="96"/>
      <c r="AP1717" s="96"/>
      <c r="AQ1717" s="96"/>
      <c r="AR1717" s="97"/>
      <c r="AS1717" s="98"/>
      <c r="AT1717" s="99"/>
      <c r="AU1717" s="99"/>
      <c r="AV1717" s="99"/>
      <c r="AW1717" s="99"/>
      <c r="AX1717" s="100"/>
      <c r="AY1717" s="2"/>
      <c r="AZ1717" s="2"/>
      <c r="BA1717" s="2"/>
      <c r="BB1717" s="2"/>
      <c r="BC1717" s="2"/>
      <c r="BD1717" s="2"/>
      <c r="BE1717" s="2"/>
      <c r="BF1717" s="2"/>
      <c r="BG1717" s="2"/>
      <c r="BH1717" s="2"/>
      <c r="BI1717" s="2"/>
      <c r="BJ1717" s="2"/>
      <c r="BK1717" s="2"/>
      <c r="BL1717" s="2"/>
      <c r="BM1717" s="2"/>
      <c r="BN1717" s="2"/>
      <c r="BO1717" s="2"/>
      <c r="BP1717" s="2"/>
      <c r="BQ1717" s="2"/>
      <c r="BR1717" s="2"/>
      <c r="BS1717" s="2"/>
      <c r="BT1717" s="2"/>
      <c r="BU1717" s="2"/>
      <c r="BV1717" s="2"/>
      <c r="BW1717" s="2"/>
      <c r="BX1717" s="2"/>
      <c r="BY1717" s="2"/>
      <c r="BZ1717" s="2"/>
      <c r="CA1717" s="2"/>
      <c r="CB1717" s="2"/>
      <c r="CC1717" s="2"/>
      <c r="CD1717" s="2"/>
      <c r="CE1717" s="2"/>
      <c r="CF1717" s="2"/>
      <c r="CG1717" s="2"/>
      <c r="CH1717" s="2"/>
      <c r="CI1717" s="2"/>
      <c r="CJ1717" s="2"/>
      <c r="CK1717" s="2"/>
      <c r="CL1717" s="2"/>
      <c r="CM1717" s="2"/>
      <c r="CN1717" s="2"/>
      <c r="CO1717" s="2"/>
      <c r="CP1717" s="2"/>
      <c r="CQ1717" s="2"/>
      <c r="CR1717" s="2"/>
      <c r="CS1717" s="2"/>
      <c r="CT1717" s="2"/>
      <c r="CU1717" s="2"/>
      <c r="CV1717" s="2"/>
      <c r="CW1717" s="2"/>
      <c r="CX1717" s="2"/>
      <c r="CY1717" s="2"/>
      <c r="CZ1717" s="2"/>
      <c r="DA1717" s="2"/>
      <c r="DB1717" s="2"/>
      <c r="DC1717" s="2"/>
      <c r="DD1717" s="2"/>
      <c r="DE1717" s="2"/>
      <c r="DF1717" s="2"/>
      <c r="DG1717" s="2"/>
      <c r="DH1717" s="2"/>
      <c r="DI1717" s="2"/>
      <c r="DJ1717" s="2"/>
      <c r="DK1717" s="2"/>
      <c r="DL1717" s="2"/>
      <c r="DM1717" s="2"/>
      <c r="DN1717" s="2"/>
      <c r="DO1717" s="2"/>
      <c r="DP1717" s="2"/>
      <c r="DQ1717" s="2"/>
      <c r="DR1717" s="2"/>
      <c r="DS1717" s="2"/>
      <c r="DT1717" s="2"/>
      <c r="DU1717" s="2"/>
      <c r="DV1717" s="2"/>
      <c r="DW1717" s="2"/>
      <c r="DX1717" s="2"/>
      <c r="DY1717" s="2"/>
      <c r="DZ1717" s="2"/>
      <c r="EA1717" s="2"/>
      <c r="EB1717" s="2"/>
      <c r="EC1717" s="2"/>
      <c r="ED1717" s="2"/>
      <c r="EE1717" s="2"/>
      <c r="EF1717" s="2"/>
      <c r="EG1717" s="2"/>
      <c r="EH1717" s="2"/>
      <c r="EI1717" s="2"/>
      <c r="EJ1717" s="2"/>
      <c r="EK1717" s="2"/>
      <c r="EL1717" s="2"/>
      <c r="EM1717" s="2"/>
      <c r="EN1717" s="2"/>
      <c r="EO1717" s="2"/>
      <c r="EP1717" s="2"/>
      <c r="EQ1717" s="2"/>
      <c r="ER1717" s="2"/>
      <c r="ES1717" s="2"/>
      <c r="ET1717" s="2"/>
      <c r="EU1717" s="2"/>
      <c r="EV1717" s="2"/>
      <c r="EW1717" s="2"/>
      <c r="EX1717" s="2"/>
      <c r="EY1717" s="2"/>
      <c r="EZ1717" s="2"/>
      <c r="FA1717" s="2"/>
      <c r="FB1717" s="2"/>
      <c r="FC1717" s="2"/>
      <c r="FD1717" s="2"/>
      <c r="FE1717" s="2"/>
      <c r="FF1717" s="2"/>
      <c r="FG1717" s="2"/>
      <c r="FH1717" s="2"/>
      <c r="FI1717" s="2"/>
      <c r="FJ1717" s="2"/>
      <c r="FK1717" s="2"/>
      <c r="FL1717" s="2"/>
      <c r="FM1717" s="2"/>
      <c r="FN1717" s="2"/>
      <c r="FO1717" s="2"/>
      <c r="FP1717" s="2"/>
      <c r="FQ1717" s="2"/>
      <c r="FR1717" s="2"/>
      <c r="FS1717" s="2"/>
    </row>
    <row r="1719" spans="1:175" ht="18.75">
      <c r="A1719" s="1" t="s">
        <v>0</v>
      </c>
      <c r="AW1719" s="3"/>
      <c r="AX1719" s="4"/>
      <c r="AY1719" s="3"/>
    </row>
    <row r="1721" spans="1:175" ht="18.75">
      <c r="B1721" s="123" t="s">
        <v>8</v>
      </c>
      <c r="C1721" s="124"/>
      <c r="D1721" s="124"/>
      <c r="E1721" s="124"/>
      <c r="F1721" s="124"/>
      <c r="G1721" s="124"/>
      <c r="H1721" s="124"/>
      <c r="I1721" s="124"/>
      <c r="J1721" s="124"/>
      <c r="K1721" s="124"/>
      <c r="L1721" s="124"/>
      <c r="M1721" s="124"/>
      <c r="N1721" s="124"/>
      <c r="O1721" s="124"/>
      <c r="P1721" s="124"/>
      <c r="Q1721" s="124"/>
      <c r="R1721" s="124"/>
      <c r="S1721" s="124"/>
      <c r="T1721" s="124"/>
      <c r="U1721" s="124"/>
      <c r="V1721" s="124"/>
      <c r="W1721" s="124"/>
      <c r="X1721" s="124"/>
      <c r="Y1721" s="124"/>
      <c r="Z1721" s="124"/>
      <c r="AA1721" s="124"/>
      <c r="AB1721" s="124"/>
      <c r="AC1721" s="124"/>
      <c r="AD1721" s="124"/>
      <c r="AE1721" s="124"/>
      <c r="AF1721" s="124"/>
      <c r="AG1721" s="124"/>
      <c r="AH1721" s="124"/>
      <c r="AI1721" s="124"/>
      <c r="AJ1721" s="124"/>
      <c r="AK1721" s="124"/>
      <c r="AL1721" s="124"/>
      <c r="AM1721" s="124"/>
      <c r="AN1721" s="124"/>
      <c r="AO1721" s="124"/>
      <c r="AP1721" s="124"/>
      <c r="AQ1721" s="124"/>
      <c r="AR1721" s="124"/>
      <c r="AS1721" s="124"/>
      <c r="AT1721" s="124"/>
      <c r="AU1721" s="124"/>
      <c r="AV1721" s="124"/>
      <c r="AW1721" s="124"/>
      <c r="AX1721" s="124"/>
    </row>
    <row r="1722" spans="1:175">
      <c r="Z1722" s="5"/>
      <c r="AD1722" s="5"/>
      <c r="AE1722" s="5"/>
      <c r="AF1722" s="5"/>
      <c r="AG1722" s="5"/>
      <c r="AH1722" s="5"/>
      <c r="AI1722" s="5"/>
      <c r="AO1722" s="5"/>
    </row>
    <row r="1723" spans="1:175" ht="13.5" thickBot="1">
      <c r="Z1723" s="5"/>
      <c r="AD1723" s="5"/>
      <c r="AE1723" s="5"/>
      <c r="AF1723" s="5"/>
      <c r="AG1723" s="5"/>
      <c r="AH1723" s="5"/>
      <c r="AI1723" s="5"/>
      <c r="AO1723" s="5"/>
    </row>
    <row r="1724" spans="1:175" ht="24.75" customHeight="1" thickBot="1">
      <c r="B1724" s="125" t="s">
        <v>1</v>
      </c>
      <c r="C1724" s="126"/>
      <c r="D1724" s="126"/>
      <c r="E1724" s="126"/>
      <c r="F1724" s="126"/>
      <c r="G1724" s="126"/>
      <c r="H1724" s="127" t="s">
        <v>273</v>
      </c>
      <c r="I1724" s="128"/>
      <c r="J1724" s="128"/>
      <c r="K1724" s="128"/>
      <c r="L1724" s="128"/>
      <c r="M1724" s="128"/>
      <c r="N1724" s="128"/>
      <c r="O1724" s="128"/>
      <c r="P1724" s="128"/>
      <c r="Q1724" s="128"/>
      <c r="R1724" s="128"/>
      <c r="S1724" s="128"/>
      <c r="T1724" s="128"/>
      <c r="U1724" s="128"/>
      <c r="V1724" s="128"/>
      <c r="W1724" s="128"/>
      <c r="X1724" s="128"/>
      <c r="Y1724" s="128"/>
      <c r="Z1724" s="128"/>
      <c r="AA1724" s="128"/>
      <c r="AB1724" s="128"/>
      <c r="AC1724" s="128"/>
      <c r="AD1724" s="128"/>
      <c r="AE1724" s="128"/>
      <c r="AF1724" s="128"/>
      <c r="AG1724" s="128"/>
      <c r="AH1724" s="128"/>
      <c r="AI1724" s="128"/>
      <c r="AJ1724" s="128"/>
      <c r="AK1724" s="128"/>
      <c r="AL1724" s="128"/>
      <c r="AM1724" s="128"/>
      <c r="AN1724" s="128"/>
      <c r="AO1724" s="128"/>
      <c r="AP1724" s="128"/>
      <c r="AQ1724" s="128"/>
      <c r="AR1724" s="128"/>
      <c r="AS1724" s="128"/>
      <c r="AT1724" s="128"/>
      <c r="AU1724" s="128"/>
      <c r="AV1724" s="128"/>
      <c r="AW1724" s="128"/>
      <c r="AX1724" s="129"/>
    </row>
    <row r="1725" spans="1:175" ht="14.25">
      <c r="B1725" s="6"/>
      <c r="C1725" s="6"/>
      <c r="D1725" s="6"/>
      <c r="E1725" s="6"/>
      <c r="F1725" s="6"/>
      <c r="G1725" s="6"/>
      <c r="H1725" s="7"/>
      <c r="I1725" s="7"/>
      <c r="J1725" s="7"/>
      <c r="K1725" s="7"/>
      <c r="L1725" s="8"/>
      <c r="M1725" s="8"/>
      <c r="N1725" s="8"/>
      <c r="O1725" s="8"/>
      <c r="P1725" s="7"/>
      <c r="Q1725" s="7"/>
      <c r="R1725" s="7"/>
      <c r="S1725" s="7"/>
      <c r="T1725" s="7"/>
      <c r="U1725" s="7"/>
      <c r="V1725" s="9"/>
      <c r="W1725" s="9"/>
      <c r="X1725" s="9"/>
      <c r="Y1725" s="9"/>
      <c r="Z1725" s="9"/>
      <c r="AA1725" s="9"/>
      <c r="AB1725" s="9"/>
      <c r="AC1725" s="9"/>
      <c r="AD1725" s="9"/>
      <c r="AE1725" s="9"/>
      <c r="AF1725" s="9"/>
      <c r="AG1725" s="9"/>
      <c r="AH1725" s="9"/>
      <c r="AI1725" s="9"/>
      <c r="AJ1725" s="9"/>
      <c r="AK1725" s="9"/>
      <c r="AL1725" s="9"/>
      <c r="AM1725" s="9"/>
      <c r="AN1725" s="9"/>
      <c r="AO1725" s="9"/>
      <c r="AP1725" s="9"/>
      <c r="AQ1725" s="9"/>
      <c r="AR1725" s="9"/>
      <c r="AS1725" s="9"/>
      <c r="AT1725" s="9"/>
      <c r="AU1725" s="9"/>
      <c r="AV1725" s="9"/>
      <c r="AW1725" s="9"/>
      <c r="AX1725" s="9"/>
    </row>
    <row r="1726" spans="1:175" ht="15" thickBot="1">
      <c r="A1726" s="10"/>
      <c r="B1726" s="9" t="s">
        <v>2</v>
      </c>
      <c r="C1726" s="7"/>
      <c r="D1726" s="7"/>
      <c r="E1726" s="7"/>
      <c r="F1726" s="7"/>
      <c r="G1726" s="7"/>
      <c r="H1726" s="7"/>
      <c r="I1726" s="7"/>
      <c r="J1726" s="7"/>
      <c r="K1726" s="7"/>
      <c r="L1726" s="8"/>
      <c r="M1726" s="8"/>
      <c r="N1726" s="8"/>
      <c r="O1726" s="8"/>
      <c r="P1726" s="7"/>
      <c r="Q1726" s="7"/>
      <c r="R1726" s="7"/>
      <c r="S1726" s="7"/>
      <c r="T1726" s="7"/>
      <c r="U1726" s="7"/>
      <c r="V1726" s="9"/>
      <c r="W1726" s="9"/>
      <c r="X1726" s="9"/>
      <c r="Y1726" s="9"/>
      <c r="Z1726" s="9"/>
      <c r="AA1726" s="9"/>
      <c r="AB1726" s="9"/>
      <c r="AC1726" s="9"/>
      <c r="AD1726" s="9"/>
      <c r="AE1726" s="9"/>
      <c r="AF1726" s="9"/>
      <c r="AG1726" s="9"/>
      <c r="AH1726" s="9"/>
      <c r="AI1726" s="9"/>
      <c r="AJ1726" s="9"/>
      <c r="AK1726" s="9"/>
      <c r="AL1726" s="9"/>
      <c r="AM1726" s="9"/>
      <c r="AN1726" s="9"/>
      <c r="AO1726" s="9"/>
      <c r="AP1726" s="9"/>
      <c r="AQ1726" s="9"/>
      <c r="AR1726" s="9"/>
      <c r="AS1726" s="9"/>
      <c r="AT1726" s="9"/>
      <c r="AU1726" s="9"/>
      <c r="AV1726" s="9"/>
      <c r="AW1726" s="9"/>
      <c r="AX1726" s="9"/>
    </row>
    <row r="1727" spans="1:175" ht="14.25">
      <c r="A1727" s="7"/>
      <c r="B1727" s="11"/>
      <c r="C1727" s="6"/>
      <c r="D1727" s="6"/>
      <c r="E1727" s="6"/>
      <c r="F1727" s="6"/>
      <c r="G1727" s="6"/>
      <c r="H1727" s="6"/>
      <c r="I1727" s="6"/>
      <c r="J1727" s="6"/>
      <c r="K1727" s="6"/>
      <c r="L1727" s="12"/>
      <c r="M1727" s="12"/>
      <c r="N1727" s="12"/>
      <c r="O1727" s="12"/>
      <c r="P1727" s="6"/>
      <c r="Q1727" s="6"/>
      <c r="R1727" s="6"/>
      <c r="S1727" s="6"/>
      <c r="T1727" s="6"/>
      <c r="U1727" s="6"/>
      <c r="V1727" s="13"/>
      <c r="W1727" s="13"/>
      <c r="X1727" s="13"/>
      <c r="Y1727" s="13"/>
      <c r="Z1727" s="13"/>
      <c r="AA1727" s="13"/>
      <c r="AB1727" s="13"/>
      <c r="AC1727" s="13"/>
      <c r="AD1727" s="13"/>
      <c r="AE1727" s="13"/>
      <c r="AF1727" s="13"/>
      <c r="AG1727" s="13"/>
      <c r="AH1727" s="13"/>
      <c r="AI1727" s="13"/>
      <c r="AJ1727" s="13"/>
      <c r="AK1727" s="13"/>
      <c r="AL1727" s="13"/>
      <c r="AM1727" s="13"/>
      <c r="AN1727" s="13"/>
      <c r="AO1727" s="13"/>
      <c r="AP1727" s="13"/>
      <c r="AQ1727" s="13"/>
      <c r="AR1727" s="13"/>
      <c r="AS1727" s="13"/>
      <c r="AT1727" s="13"/>
      <c r="AU1727" s="13"/>
      <c r="AV1727" s="13"/>
      <c r="AW1727" s="13"/>
      <c r="AX1727" s="14"/>
    </row>
    <row r="1728" spans="1:175" ht="12" customHeight="1">
      <c r="A1728" s="7"/>
      <c r="B1728" s="110" t="s">
        <v>274</v>
      </c>
      <c r="C1728" s="111"/>
      <c r="D1728" s="111"/>
      <c r="E1728" s="111"/>
      <c r="F1728" s="111"/>
      <c r="G1728" s="111"/>
      <c r="H1728" s="111"/>
      <c r="I1728" s="111"/>
      <c r="J1728" s="111"/>
      <c r="K1728" s="111"/>
      <c r="L1728" s="111"/>
      <c r="M1728" s="111"/>
      <c r="N1728" s="111"/>
      <c r="O1728" s="111"/>
      <c r="P1728" s="111"/>
      <c r="Q1728" s="111"/>
      <c r="R1728" s="111"/>
      <c r="S1728" s="111"/>
      <c r="T1728" s="111"/>
      <c r="U1728" s="111"/>
      <c r="V1728" s="111"/>
      <c r="W1728" s="111"/>
      <c r="X1728" s="111"/>
      <c r="Y1728" s="111"/>
      <c r="Z1728" s="111"/>
      <c r="AA1728" s="111"/>
      <c r="AB1728" s="111"/>
      <c r="AC1728" s="111"/>
      <c r="AD1728" s="111"/>
      <c r="AE1728" s="111"/>
      <c r="AF1728" s="111"/>
      <c r="AG1728" s="111"/>
      <c r="AH1728" s="111"/>
      <c r="AI1728" s="111"/>
      <c r="AJ1728" s="111"/>
      <c r="AK1728" s="111"/>
      <c r="AL1728" s="111"/>
      <c r="AM1728" s="111"/>
      <c r="AN1728" s="111"/>
      <c r="AO1728" s="111"/>
      <c r="AP1728" s="111"/>
      <c r="AQ1728" s="111"/>
      <c r="AR1728" s="111"/>
      <c r="AS1728" s="111"/>
      <c r="AT1728" s="111"/>
      <c r="AU1728" s="111"/>
      <c r="AV1728" s="111"/>
      <c r="AW1728" s="111"/>
      <c r="AX1728" s="112"/>
    </row>
    <row r="1729" spans="1:50" ht="12" customHeight="1">
      <c r="A1729" s="7"/>
      <c r="B1729" s="110"/>
      <c r="C1729" s="111"/>
      <c r="D1729" s="111"/>
      <c r="E1729" s="111"/>
      <c r="F1729" s="111"/>
      <c r="G1729" s="111"/>
      <c r="H1729" s="111"/>
      <c r="I1729" s="111"/>
      <c r="J1729" s="111"/>
      <c r="K1729" s="111"/>
      <c r="L1729" s="111"/>
      <c r="M1729" s="111"/>
      <c r="N1729" s="111"/>
      <c r="O1729" s="111"/>
      <c r="P1729" s="111"/>
      <c r="Q1729" s="111"/>
      <c r="R1729" s="111"/>
      <c r="S1729" s="111"/>
      <c r="T1729" s="111"/>
      <c r="U1729" s="111"/>
      <c r="V1729" s="111"/>
      <c r="W1729" s="111"/>
      <c r="X1729" s="111"/>
      <c r="Y1729" s="111"/>
      <c r="Z1729" s="111"/>
      <c r="AA1729" s="111"/>
      <c r="AB1729" s="111"/>
      <c r="AC1729" s="111"/>
      <c r="AD1729" s="111"/>
      <c r="AE1729" s="111"/>
      <c r="AF1729" s="111"/>
      <c r="AG1729" s="111"/>
      <c r="AH1729" s="111"/>
      <c r="AI1729" s="111"/>
      <c r="AJ1729" s="111"/>
      <c r="AK1729" s="111"/>
      <c r="AL1729" s="111"/>
      <c r="AM1729" s="111"/>
      <c r="AN1729" s="111"/>
      <c r="AO1729" s="111"/>
      <c r="AP1729" s="111"/>
      <c r="AQ1729" s="111"/>
      <c r="AR1729" s="111"/>
      <c r="AS1729" s="111"/>
      <c r="AT1729" s="111"/>
      <c r="AU1729" s="111"/>
      <c r="AV1729" s="111"/>
      <c r="AW1729" s="111"/>
      <c r="AX1729" s="112"/>
    </row>
    <row r="1730" spans="1:50" ht="12" customHeight="1">
      <c r="A1730" s="7"/>
      <c r="B1730" s="110"/>
      <c r="C1730" s="111"/>
      <c r="D1730" s="111"/>
      <c r="E1730" s="111"/>
      <c r="F1730" s="111"/>
      <c r="G1730" s="111"/>
      <c r="H1730" s="111"/>
      <c r="I1730" s="111"/>
      <c r="J1730" s="111"/>
      <c r="K1730" s="111"/>
      <c r="L1730" s="111"/>
      <c r="M1730" s="111"/>
      <c r="N1730" s="111"/>
      <c r="O1730" s="111"/>
      <c r="P1730" s="111"/>
      <c r="Q1730" s="111"/>
      <c r="R1730" s="111"/>
      <c r="S1730" s="111"/>
      <c r="T1730" s="111"/>
      <c r="U1730" s="111"/>
      <c r="V1730" s="111"/>
      <c r="W1730" s="111"/>
      <c r="X1730" s="111"/>
      <c r="Y1730" s="111"/>
      <c r="Z1730" s="111"/>
      <c r="AA1730" s="111"/>
      <c r="AB1730" s="111"/>
      <c r="AC1730" s="111"/>
      <c r="AD1730" s="111"/>
      <c r="AE1730" s="111"/>
      <c r="AF1730" s="111"/>
      <c r="AG1730" s="111"/>
      <c r="AH1730" s="111"/>
      <c r="AI1730" s="111"/>
      <c r="AJ1730" s="111"/>
      <c r="AK1730" s="111"/>
      <c r="AL1730" s="111"/>
      <c r="AM1730" s="111"/>
      <c r="AN1730" s="111"/>
      <c r="AO1730" s="111"/>
      <c r="AP1730" s="111"/>
      <c r="AQ1730" s="111"/>
      <c r="AR1730" s="111"/>
      <c r="AS1730" s="111"/>
      <c r="AT1730" s="111"/>
      <c r="AU1730" s="111"/>
      <c r="AV1730" s="111"/>
      <c r="AW1730" s="111"/>
      <c r="AX1730" s="112"/>
    </row>
    <row r="1731" spans="1:50" ht="12" customHeight="1">
      <c r="A1731" s="7"/>
      <c r="B1731" s="110"/>
      <c r="C1731" s="111"/>
      <c r="D1731" s="111"/>
      <c r="E1731" s="111"/>
      <c r="F1731" s="111"/>
      <c r="G1731" s="111"/>
      <c r="H1731" s="111"/>
      <c r="I1731" s="111"/>
      <c r="J1731" s="111"/>
      <c r="K1731" s="111"/>
      <c r="L1731" s="111"/>
      <c r="M1731" s="111"/>
      <c r="N1731" s="111"/>
      <c r="O1731" s="111"/>
      <c r="P1731" s="111"/>
      <c r="Q1731" s="111"/>
      <c r="R1731" s="111"/>
      <c r="S1731" s="111"/>
      <c r="T1731" s="111"/>
      <c r="U1731" s="111"/>
      <c r="V1731" s="111"/>
      <c r="W1731" s="111"/>
      <c r="X1731" s="111"/>
      <c r="Y1731" s="111"/>
      <c r="Z1731" s="111"/>
      <c r="AA1731" s="111"/>
      <c r="AB1731" s="111"/>
      <c r="AC1731" s="111"/>
      <c r="AD1731" s="111"/>
      <c r="AE1731" s="111"/>
      <c r="AF1731" s="111"/>
      <c r="AG1731" s="111"/>
      <c r="AH1731" s="111"/>
      <c r="AI1731" s="111"/>
      <c r="AJ1731" s="111"/>
      <c r="AK1731" s="111"/>
      <c r="AL1731" s="111"/>
      <c r="AM1731" s="111"/>
      <c r="AN1731" s="111"/>
      <c r="AO1731" s="111"/>
      <c r="AP1731" s="111"/>
      <c r="AQ1731" s="111"/>
      <c r="AR1731" s="111"/>
      <c r="AS1731" s="111"/>
      <c r="AT1731" s="111"/>
      <c r="AU1731" s="111"/>
      <c r="AV1731" s="111"/>
      <c r="AW1731" s="111"/>
      <c r="AX1731" s="112"/>
    </row>
    <row r="1732" spans="1:50" ht="12" customHeight="1">
      <c r="A1732" s="7"/>
      <c r="B1732" s="110"/>
      <c r="C1732" s="111"/>
      <c r="D1732" s="111"/>
      <c r="E1732" s="111"/>
      <c r="F1732" s="111"/>
      <c r="G1732" s="111"/>
      <c r="H1732" s="111"/>
      <c r="I1732" s="111"/>
      <c r="J1732" s="111"/>
      <c r="K1732" s="111"/>
      <c r="L1732" s="111"/>
      <c r="M1732" s="111"/>
      <c r="N1732" s="111"/>
      <c r="O1732" s="111"/>
      <c r="P1732" s="111"/>
      <c r="Q1732" s="111"/>
      <c r="R1732" s="111"/>
      <c r="S1732" s="111"/>
      <c r="T1732" s="111"/>
      <c r="U1732" s="111"/>
      <c r="V1732" s="111"/>
      <c r="W1732" s="111"/>
      <c r="X1732" s="111"/>
      <c r="Y1732" s="111"/>
      <c r="Z1732" s="111"/>
      <c r="AA1732" s="111"/>
      <c r="AB1732" s="111"/>
      <c r="AC1732" s="111"/>
      <c r="AD1732" s="111"/>
      <c r="AE1732" s="111"/>
      <c r="AF1732" s="111"/>
      <c r="AG1732" s="111"/>
      <c r="AH1732" s="111"/>
      <c r="AI1732" s="111"/>
      <c r="AJ1732" s="111"/>
      <c r="AK1732" s="111"/>
      <c r="AL1732" s="111"/>
      <c r="AM1732" s="111"/>
      <c r="AN1732" s="111"/>
      <c r="AO1732" s="111"/>
      <c r="AP1732" s="111"/>
      <c r="AQ1732" s="111"/>
      <c r="AR1732" s="111"/>
      <c r="AS1732" s="111"/>
      <c r="AT1732" s="111"/>
      <c r="AU1732" s="111"/>
      <c r="AV1732" s="111"/>
      <c r="AW1732" s="111"/>
      <c r="AX1732" s="112"/>
    </row>
    <row r="1733" spans="1:50" ht="15" thickBot="1">
      <c r="A1733" s="16"/>
      <c r="B1733" s="17"/>
      <c r="C1733" s="18"/>
      <c r="D1733" s="18"/>
      <c r="E1733" s="18"/>
      <c r="F1733" s="18"/>
      <c r="G1733" s="18"/>
      <c r="H1733" s="18"/>
      <c r="I1733" s="18"/>
      <c r="J1733" s="18"/>
      <c r="K1733" s="18"/>
      <c r="L1733" s="18"/>
      <c r="M1733" s="18"/>
      <c r="N1733" s="18"/>
      <c r="O1733" s="18"/>
      <c r="P1733" s="18"/>
      <c r="Q1733" s="18"/>
      <c r="R1733" s="18"/>
      <c r="S1733" s="18"/>
      <c r="T1733" s="18"/>
      <c r="U1733" s="18"/>
      <c r="V1733" s="18"/>
      <c r="W1733" s="18"/>
      <c r="X1733" s="18"/>
      <c r="Y1733" s="18"/>
      <c r="Z1733" s="18"/>
      <c r="AA1733" s="18"/>
      <c r="AB1733" s="18"/>
      <c r="AC1733" s="18"/>
      <c r="AD1733" s="18"/>
      <c r="AE1733" s="18"/>
      <c r="AF1733" s="18"/>
      <c r="AG1733" s="18"/>
      <c r="AH1733" s="18"/>
      <c r="AI1733" s="18"/>
      <c r="AJ1733" s="18"/>
      <c r="AK1733" s="18"/>
      <c r="AL1733" s="18"/>
      <c r="AM1733" s="18"/>
      <c r="AN1733" s="18"/>
      <c r="AO1733" s="18"/>
      <c r="AP1733" s="18"/>
      <c r="AQ1733" s="18"/>
      <c r="AR1733" s="18"/>
      <c r="AS1733" s="18"/>
      <c r="AT1733" s="18"/>
      <c r="AU1733" s="18"/>
      <c r="AV1733" s="18"/>
      <c r="AW1733" s="18"/>
      <c r="AX1733" s="19"/>
    </row>
    <row r="1734" spans="1:50">
      <c r="B1734" s="20"/>
    </row>
    <row r="1735" spans="1:50" ht="15" thickBot="1">
      <c r="A1735" s="10"/>
      <c r="B1735" s="9" t="s">
        <v>3</v>
      </c>
      <c r="C1735" s="7"/>
      <c r="D1735" s="7"/>
      <c r="E1735" s="7"/>
      <c r="F1735" s="7"/>
      <c r="G1735" s="7"/>
      <c r="H1735" s="7"/>
      <c r="I1735" s="7"/>
      <c r="J1735" s="7"/>
      <c r="K1735" s="7"/>
      <c r="L1735" s="8"/>
      <c r="M1735" s="8"/>
      <c r="N1735" s="8"/>
      <c r="O1735" s="8"/>
      <c r="P1735" s="7"/>
      <c r="Q1735" s="7"/>
      <c r="R1735" s="7"/>
      <c r="S1735" s="7"/>
      <c r="T1735" s="7"/>
      <c r="U1735" s="7"/>
      <c r="V1735" s="9"/>
      <c r="W1735" s="9"/>
      <c r="X1735" s="9"/>
      <c r="Y1735" s="9"/>
      <c r="Z1735" s="9"/>
      <c r="AA1735" s="9"/>
      <c r="AB1735" s="9"/>
      <c r="AC1735" s="9"/>
      <c r="AD1735" s="9"/>
      <c r="AE1735" s="9"/>
      <c r="AF1735" s="9"/>
      <c r="AG1735" s="9"/>
      <c r="AH1735" s="9"/>
      <c r="AI1735" s="9"/>
      <c r="AJ1735" s="9"/>
      <c r="AK1735" s="9"/>
      <c r="AL1735" s="9"/>
      <c r="AM1735" s="9"/>
      <c r="AN1735" s="9"/>
      <c r="AO1735" s="9"/>
      <c r="AP1735" s="9"/>
      <c r="AQ1735" s="9"/>
      <c r="AR1735" s="9"/>
      <c r="AS1735" s="9"/>
      <c r="AT1735" s="9"/>
      <c r="AU1735" s="9"/>
      <c r="AV1735" s="9"/>
      <c r="AW1735" s="9"/>
      <c r="AX1735" s="9"/>
    </row>
    <row r="1736" spans="1:50" ht="14.25">
      <c r="A1736" s="7"/>
      <c r="B1736" s="11"/>
      <c r="C1736" s="6"/>
      <c r="D1736" s="6"/>
      <c r="E1736" s="6"/>
      <c r="F1736" s="6"/>
      <c r="G1736" s="6"/>
      <c r="H1736" s="6"/>
      <c r="I1736" s="6"/>
      <c r="J1736" s="6"/>
      <c r="K1736" s="6"/>
      <c r="L1736" s="12"/>
      <c r="M1736" s="12"/>
      <c r="N1736" s="12"/>
      <c r="O1736" s="12"/>
      <c r="P1736" s="6"/>
      <c r="Q1736" s="6"/>
      <c r="R1736" s="6"/>
      <c r="S1736" s="6"/>
      <c r="T1736" s="6"/>
      <c r="U1736" s="6"/>
      <c r="V1736" s="13"/>
      <c r="W1736" s="13"/>
      <c r="X1736" s="13"/>
      <c r="Y1736" s="13"/>
      <c r="Z1736" s="13"/>
      <c r="AA1736" s="13"/>
      <c r="AB1736" s="13"/>
      <c r="AC1736" s="13"/>
      <c r="AD1736" s="13"/>
      <c r="AE1736" s="13"/>
      <c r="AF1736" s="13"/>
      <c r="AG1736" s="13"/>
      <c r="AH1736" s="13"/>
      <c r="AI1736" s="13"/>
      <c r="AJ1736" s="13"/>
      <c r="AK1736" s="13"/>
      <c r="AL1736" s="13"/>
      <c r="AM1736" s="13"/>
      <c r="AN1736" s="13"/>
      <c r="AO1736" s="13"/>
      <c r="AP1736" s="13"/>
      <c r="AQ1736" s="13"/>
      <c r="AR1736" s="13"/>
      <c r="AS1736" s="13"/>
      <c r="AT1736" s="13"/>
      <c r="AU1736" s="13"/>
      <c r="AV1736" s="13"/>
      <c r="AW1736" s="13"/>
      <c r="AX1736" s="14"/>
    </row>
    <row r="1737" spans="1:50" ht="12" customHeight="1">
      <c r="A1737" s="7"/>
      <c r="B1737" s="110" t="s">
        <v>580</v>
      </c>
      <c r="C1737" s="111"/>
      <c r="D1737" s="111"/>
      <c r="E1737" s="111"/>
      <c r="F1737" s="111"/>
      <c r="G1737" s="111"/>
      <c r="H1737" s="111"/>
      <c r="I1737" s="111"/>
      <c r="J1737" s="111"/>
      <c r="K1737" s="111"/>
      <c r="L1737" s="111"/>
      <c r="M1737" s="111"/>
      <c r="N1737" s="111"/>
      <c r="O1737" s="111"/>
      <c r="P1737" s="111"/>
      <c r="Q1737" s="111"/>
      <c r="R1737" s="111"/>
      <c r="S1737" s="111"/>
      <c r="T1737" s="111"/>
      <c r="U1737" s="111"/>
      <c r="V1737" s="111"/>
      <c r="W1737" s="111"/>
      <c r="X1737" s="111"/>
      <c r="Y1737" s="111"/>
      <c r="Z1737" s="111"/>
      <c r="AA1737" s="111"/>
      <c r="AB1737" s="111"/>
      <c r="AC1737" s="111"/>
      <c r="AD1737" s="111"/>
      <c r="AE1737" s="111"/>
      <c r="AF1737" s="111"/>
      <c r="AG1737" s="111"/>
      <c r="AH1737" s="111"/>
      <c r="AI1737" s="111"/>
      <c r="AJ1737" s="111"/>
      <c r="AK1737" s="111"/>
      <c r="AL1737" s="111"/>
      <c r="AM1737" s="111"/>
      <c r="AN1737" s="111"/>
      <c r="AO1737" s="111"/>
      <c r="AP1737" s="111"/>
      <c r="AQ1737" s="111"/>
      <c r="AR1737" s="111"/>
      <c r="AS1737" s="111"/>
      <c r="AT1737" s="111"/>
      <c r="AU1737" s="111"/>
      <c r="AV1737" s="111"/>
      <c r="AW1737" s="111"/>
      <c r="AX1737" s="112"/>
    </row>
    <row r="1738" spans="1:50" ht="12" customHeight="1">
      <c r="A1738" s="7"/>
      <c r="B1738" s="110"/>
      <c r="C1738" s="111"/>
      <c r="D1738" s="111"/>
      <c r="E1738" s="111"/>
      <c r="F1738" s="111"/>
      <c r="G1738" s="111"/>
      <c r="H1738" s="111"/>
      <c r="I1738" s="111"/>
      <c r="J1738" s="111"/>
      <c r="K1738" s="111"/>
      <c r="L1738" s="111"/>
      <c r="M1738" s="111"/>
      <c r="N1738" s="111"/>
      <c r="O1738" s="111"/>
      <c r="P1738" s="111"/>
      <c r="Q1738" s="111"/>
      <c r="R1738" s="111"/>
      <c r="S1738" s="111"/>
      <c r="T1738" s="111"/>
      <c r="U1738" s="111"/>
      <c r="V1738" s="111"/>
      <c r="W1738" s="111"/>
      <c r="X1738" s="111"/>
      <c r="Y1738" s="111"/>
      <c r="Z1738" s="111"/>
      <c r="AA1738" s="111"/>
      <c r="AB1738" s="111"/>
      <c r="AC1738" s="111"/>
      <c r="AD1738" s="111"/>
      <c r="AE1738" s="111"/>
      <c r="AF1738" s="111"/>
      <c r="AG1738" s="111"/>
      <c r="AH1738" s="111"/>
      <c r="AI1738" s="111"/>
      <c r="AJ1738" s="111"/>
      <c r="AK1738" s="111"/>
      <c r="AL1738" s="111"/>
      <c r="AM1738" s="111"/>
      <c r="AN1738" s="111"/>
      <c r="AO1738" s="111"/>
      <c r="AP1738" s="111"/>
      <c r="AQ1738" s="111"/>
      <c r="AR1738" s="111"/>
      <c r="AS1738" s="111"/>
      <c r="AT1738" s="111"/>
      <c r="AU1738" s="111"/>
      <c r="AV1738" s="111"/>
      <c r="AW1738" s="111"/>
      <c r="AX1738" s="112"/>
    </row>
    <row r="1739" spans="1:50" ht="12" customHeight="1">
      <c r="A1739" s="7"/>
      <c r="B1739" s="110"/>
      <c r="C1739" s="111"/>
      <c r="D1739" s="111"/>
      <c r="E1739" s="111"/>
      <c r="F1739" s="111"/>
      <c r="G1739" s="111"/>
      <c r="H1739" s="111"/>
      <c r="I1739" s="111"/>
      <c r="J1739" s="111"/>
      <c r="K1739" s="111"/>
      <c r="L1739" s="111"/>
      <c r="M1739" s="111"/>
      <c r="N1739" s="111"/>
      <c r="O1739" s="111"/>
      <c r="P1739" s="111"/>
      <c r="Q1739" s="111"/>
      <c r="R1739" s="111"/>
      <c r="S1739" s="111"/>
      <c r="T1739" s="111"/>
      <c r="U1739" s="111"/>
      <c r="V1739" s="111"/>
      <c r="W1739" s="111"/>
      <c r="X1739" s="111"/>
      <c r="Y1739" s="111"/>
      <c r="Z1739" s="111"/>
      <c r="AA1739" s="111"/>
      <c r="AB1739" s="111"/>
      <c r="AC1739" s="111"/>
      <c r="AD1739" s="111"/>
      <c r="AE1739" s="111"/>
      <c r="AF1739" s="111"/>
      <c r="AG1739" s="111"/>
      <c r="AH1739" s="111"/>
      <c r="AI1739" s="111"/>
      <c r="AJ1739" s="111"/>
      <c r="AK1739" s="111"/>
      <c r="AL1739" s="111"/>
      <c r="AM1739" s="111"/>
      <c r="AN1739" s="111"/>
      <c r="AO1739" s="111"/>
      <c r="AP1739" s="111"/>
      <c r="AQ1739" s="111"/>
      <c r="AR1739" s="111"/>
      <c r="AS1739" s="111"/>
      <c r="AT1739" s="111"/>
      <c r="AU1739" s="111"/>
      <c r="AV1739" s="111"/>
      <c r="AW1739" s="111"/>
      <c r="AX1739" s="112"/>
    </row>
    <row r="1740" spans="1:50" ht="12" customHeight="1">
      <c r="A1740" s="7"/>
      <c r="B1740" s="110"/>
      <c r="C1740" s="111"/>
      <c r="D1740" s="111"/>
      <c r="E1740" s="111"/>
      <c r="F1740" s="111"/>
      <c r="G1740" s="111"/>
      <c r="H1740" s="111"/>
      <c r="I1740" s="111"/>
      <c r="J1740" s="111"/>
      <c r="K1740" s="111"/>
      <c r="L1740" s="111"/>
      <c r="M1740" s="111"/>
      <c r="N1740" s="111"/>
      <c r="O1740" s="111"/>
      <c r="P1740" s="111"/>
      <c r="Q1740" s="111"/>
      <c r="R1740" s="111"/>
      <c r="S1740" s="111"/>
      <c r="T1740" s="111"/>
      <c r="U1740" s="111"/>
      <c r="V1740" s="111"/>
      <c r="W1740" s="111"/>
      <c r="X1740" s="111"/>
      <c r="Y1740" s="111"/>
      <c r="Z1740" s="111"/>
      <c r="AA1740" s="111"/>
      <c r="AB1740" s="111"/>
      <c r="AC1740" s="111"/>
      <c r="AD1740" s="111"/>
      <c r="AE1740" s="111"/>
      <c r="AF1740" s="111"/>
      <c r="AG1740" s="111"/>
      <c r="AH1740" s="111"/>
      <c r="AI1740" s="111"/>
      <c r="AJ1740" s="111"/>
      <c r="AK1740" s="111"/>
      <c r="AL1740" s="111"/>
      <c r="AM1740" s="111"/>
      <c r="AN1740" s="111"/>
      <c r="AO1740" s="111"/>
      <c r="AP1740" s="111"/>
      <c r="AQ1740" s="111"/>
      <c r="AR1740" s="111"/>
      <c r="AS1740" s="111"/>
      <c r="AT1740" s="111"/>
      <c r="AU1740" s="111"/>
      <c r="AV1740" s="111"/>
      <c r="AW1740" s="111"/>
      <c r="AX1740" s="112"/>
    </row>
    <row r="1741" spans="1:50" ht="12" customHeight="1">
      <c r="A1741" s="7"/>
      <c r="B1741" s="110"/>
      <c r="C1741" s="111"/>
      <c r="D1741" s="111"/>
      <c r="E1741" s="111"/>
      <c r="F1741" s="111"/>
      <c r="G1741" s="111"/>
      <c r="H1741" s="111"/>
      <c r="I1741" s="111"/>
      <c r="J1741" s="111"/>
      <c r="K1741" s="111"/>
      <c r="L1741" s="111"/>
      <c r="M1741" s="111"/>
      <c r="N1741" s="111"/>
      <c r="O1741" s="111"/>
      <c r="P1741" s="111"/>
      <c r="Q1741" s="111"/>
      <c r="R1741" s="111"/>
      <c r="S1741" s="111"/>
      <c r="T1741" s="111"/>
      <c r="U1741" s="111"/>
      <c r="V1741" s="111"/>
      <c r="W1741" s="111"/>
      <c r="X1741" s="111"/>
      <c r="Y1741" s="111"/>
      <c r="Z1741" s="111"/>
      <c r="AA1741" s="111"/>
      <c r="AB1741" s="111"/>
      <c r="AC1741" s="111"/>
      <c r="AD1741" s="111"/>
      <c r="AE1741" s="111"/>
      <c r="AF1741" s="111"/>
      <c r="AG1741" s="111"/>
      <c r="AH1741" s="111"/>
      <c r="AI1741" s="111"/>
      <c r="AJ1741" s="111"/>
      <c r="AK1741" s="111"/>
      <c r="AL1741" s="111"/>
      <c r="AM1741" s="111"/>
      <c r="AN1741" s="111"/>
      <c r="AO1741" s="111"/>
      <c r="AP1741" s="111"/>
      <c r="AQ1741" s="111"/>
      <c r="AR1741" s="111"/>
      <c r="AS1741" s="111"/>
      <c r="AT1741" s="111"/>
      <c r="AU1741" s="111"/>
      <c r="AV1741" s="111"/>
      <c r="AW1741" s="111"/>
      <c r="AX1741" s="112"/>
    </row>
    <row r="1742" spans="1:50" ht="12" customHeight="1">
      <c r="A1742" s="7"/>
      <c r="B1742" s="110"/>
      <c r="C1742" s="111"/>
      <c r="D1742" s="111"/>
      <c r="E1742" s="111"/>
      <c r="F1742" s="111"/>
      <c r="G1742" s="111"/>
      <c r="H1742" s="111"/>
      <c r="I1742" s="111"/>
      <c r="J1742" s="111"/>
      <c r="K1742" s="111"/>
      <c r="L1742" s="111"/>
      <c r="M1742" s="111"/>
      <c r="N1742" s="111"/>
      <c r="O1742" s="111"/>
      <c r="P1742" s="111"/>
      <c r="Q1742" s="111"/>
      <c r="R1742" s="111"/>
      <c r="S1742" s="111"/>
      <c r="T1742" s="111"/>
      <c r="U1742" s="111"/>
      <c r="V1742" s="111"/>
      <c r="W1742" s="111"/>
      <c r="X1742" s="111"/>
      <c r="Y1742" s="111"/>
      <c r="Z1742" s="111"/>
      <c r="AA1742" s="111"/>
      <c r="AB1742" s="111"/>
      <c r="AC1742" s="111"/>
      <c r="AD1742" s="111"/>
      <c r="AE1742" s="111"/>
      <c r="AF1742" s="111"/>
      <c r="AG1742" s="111"/>
      <c r="AH1742" s="111"/>
      <c r="AI1742" s="111"/>
      <c r="AJ1742" s="111"/>
      <c r="AK1742" s="111"/>
      <c r="AL1742" s="111"/>
      <c r="AM1742" s="111"/>
      <c r="AN1742" s="111"/>
      <c r="AO1742" s="111"/>
      <c r="AP1742" s="111"/>
      <c r="AQ1742" s="111"/>
      <c r="AR1742" s="111"/>
      <c r="AS1742" s="111"/>
      <c r="AT1742" s="111"/>
      <c r="AU1742" s="111"/>
      <c r="AV1742" s="111"/>
      <c r="AW1742" s="111"/>
      <c r="AX1742" s="112"/>
    </row>
    <row r="1743" spans="1:50" ht="12" customHeight="1">
      <c r="A1743" s="7"/>
      <c r="B1743" s="110"/>
      <c r="C1743" s="111"/>
      <c r="D1743" s="111"/>
      <c r="E1743" s="111"/>
      <c r="F1743" s="111"/>
      <c r="G1743" s="111"/>
      <c r="H1743" s="111"/>
      <c r="I1743" s="111"/>
      <c r="J1743" s="111"/>
      <c r="K1743" s="111"/>
      <c r="L1743" s="111"/>
      <c r="M1743" s="111"/>
      <c r="N1743" s="111"/>
      <c r="O1743" s="111"/>
      <c r="P1743" s="111"/>
      <c r="Q1743" s="111"/>
      <c r="R1743" s="111"/>
      <c r="S1743" s="111"/>
      <c r="T1743" s="111"/>
      <c r="U1743" s="111"/>
      <c r="V1743" s="111"/>
      <c r="W1743" s="111"/>
      <c r="X1743" s="111"/>
      <c r="Y1743" s="111"/>
      <c r="Z1743" s="111"/>
      <c r="AA1743" s="111"/>
      <c r="AB1743" s="111"/>
      <c r="AC1743" s="111"/>
      <c r="AD1743" s="111"/>
      <c r="AE1743" s="111"/>
      <c r="AF1743" s="111"/>
      <c r="AG1743" s="111"/>
      <c r="AH1743" s="111"/>
      <c r="AI1743" s="111"/>
      <c r="AJ1743" s="111"/>
      <c r="AK1743" s="111"/>
      <c r="AL1743" s="111"/>
      <c r="AM1743" s="111"/>
      <c r="AN1743" s="111"/>
      <c r="AO1743" s="111"/>
      <c r="AP1743" s="111"/>
      <c r="AQ1743" s="111"/>
      <c r="AR1743" s="111"/>
      <c r="AS1743" s="111"/>
      <c r="AT1743" s="111"/>
      <c r="AU1743" s="111"/>
      <c r="AV1743" s="111"/>
      <c r="AW1743" s="111"/>
      <c r="AX1743" s="112"/>
    </row>
    <row r="1744" spans="1:50" ht="12" customHeight="1">
      <c r="A1744" s="7"/>
      <c r="B1744" s="110"/>
      <c r="C1744" s="111"/>
      <c r="D1744" s="111"/>
      <c r="E1744" s="111"/>
      <c r="F1744" s="111"/>
      <c r="G1744" s="111"/>
      <c r="H1744" s="111"/>
      <c r="I1744" s="111"/>
      <c r="J1744" s="111"/>
      <c r="K1744" s="111"/>
      <c r="L1744" s="111"/>
      <c r="M1744" s="111"/>
      <c r="N1744" s="111"/>
      <c r="O1744" s="111"/>
      <c r="P1744" s="111"/>
      <c r="Q1744" s="111"/>
      <c r="R1744" s="111"/>
      <c r="S1744" s="111"/>
      <c r="T1744" s="111"/>
      <c r="U1744" s="111"/>
      <c r="V1744" s="111"/>
      <c r="W1744" s="111"/>
      <c r="X1744" s="111"/>
      <c r="Y1744" s="111"/>
      <c r="Z1744" s="111"/>
      <c r="AA1744" s="111"/>
      <c r="AB1744" s="111"/>
      <c r="AC1744" s="111"/>
      <c r="AD1744" s="111"/>
      <c r="AE1744" s="111"/>
      <c r="AF1744" s="111"/>
      <c r="AG1744" s="111"/>
      <c r="AH1744" s="111"/>
      <c r="AI1744" s="111"/>
      <c r="AJ1744" s="111"/>
      <c r="AK1744" s="111"/>
      <c r="AL1744" s="111"/>
      <c r="AM1744" s="111"/>
      <c r="AN1744" s="111"/>
      <c r="AO1744" s="111"/>
      <c r="AP1744" s="111"/>
      <c r="AQ1744" s="111"/>
      <c r="AR1744" s="111"/>
      <c r="AS1744" s="111"/>
      <c r="AT1744" s="111"/>
      <c r="AU1744" s="111"/>
      <c r="AV1744" s="111"/>
      <c r="AW1744" s="111"/>
      <c r="AX1744" s="112"/>
    </row>
    <row r="1745" spans="1:175" ht="12" customHeight="1">
      <c r="A1745" s="7"/>
      <c r="B1745" s="110"/>
      <c r="C1745" s="111"/>
      <c r="D1745" s="111"/>
      <c r="E1745" s="111"/>
      <c r="F1745" s="111"/>
      <c r="G1745" s="111"/>
      <c r="H1745" s="111"/>
      <c r="I1745" s="111"/>
      <c r="J1745" s="111"/>
      <c r="K1745" s="111"/>
      <c r="L1745" s="111"/>
      <c r="M1745" s="111"/>
      <c r="N1745" s="111"/>
      <c r="O1745" s="111"/>
      <c r="P1745" s="111"/>
      <c r="Q1745" s="111"/>
      <c r="R1745" s="111"/>
      <c r="S1745" s="111"/>
      <c r="T1745" s="111"/>
      <c r="U1745" s="111"/>
      <c r="V1745" s="111"/>
      <c r="W1745" s="111"/>
      <c r="X1745" s="111"/>
      <c r="Y1745" s="111"/>
      <c r="Z1745" s="111"/>
      <c r="AA1745" s="111"/>
      <c r="AB1745" s="111"/>
      <c r="AC1745" s="111"/>
      <c r="AD1745" s="111"/>
      <c r="AE1745" s="111"/>
      <c r="AF1745" s="111"/>
      <c r="AG1745" s="111"/>
      <c r="AH1745" s="111"/>
      <c r="AI1745" s="111"/>
      <c r="AJ1745" s="111"/>
      <c r="AK1745" s="111"/>
      <c r="AL1745" s="111"/>
      <c r="AM1745" s="111"/>
      <c r="AN1745" s="111"/>
      <c r="AO1745" s="111"/>
      <c r="AP1745" s="111"/>
      <c r="AQ1745" s="111"/>
      <c r="AR1745" s="111"/>
      <c r="AS1745" s="111"/>
      <c r="AT1745" s="111"/>
      <c r="AU1745" s="111"/>
      <c r="AV1745" s="111"/>
      <c r="AW1745" s="111"/>
      <c r="AX1745" s="112"/>
    </row>
    <row r="1746" spans="1:175" ht="12" customHeight="1">
      <c r="A1746" s="7"/>
      <c r="B1746" s="110"/>
      <c r="C1746" s="111"/>
      <c r="D1746" s="111"/>
      <c r="E1746" s="111"/>
      <c r="F1746" s="111"/>
      <c r="G1746" s="111"/>
      <c r="H1746" s="111"/>
      <c r="I1746" s="111"/>
      <c r="J1746" s="111"/>
      <c r="K1746" s="111"/>
      <c r="L1746" s="111"/>
      <c r="M1746" s="111"/>
      <c r="N1746" s="111"/>
      <c r="O1746" s="111"/>
      <c r="P1746" s="111"/>
      <c r="Q1746" s="111"/>
      <c r="R1746" s="111"/>
      <c r="S1746" s="111"/>
      <c r="T1746" s="111"/>
      <c r="U1746" s="111"/>
      <c r="V1746" s="111"/>
      <c r="W1746" s="111"/>
      <c r="X1746" s="111"/>
      <c r="Y1746" s="111"/>
      <c r="Z1746" s="111"/>
      <c r="AA1746" s="111"/>
      <c r="AB1746" s="111"/>
      <c r="AC1746" s="111"/>
      <c r="AD1746" s="111"/>
      <c r="AE1746" s="111"/>
      <c r="AF1746" s="111"/>
      <c r="AG1746" s="111"/>
      <c r="AH1746" s="111"/>
      <c r="AI1746" s="111"/>
      <c r="AJ1746" s="111"/>
      <c r="AK1746" s="111"/>
      <c r="AL1746" s="111"/>
      <c r="AM1746" s="111"/>
      <c r="AN1746" s="111"/>
      <c r="AO1746" s="111"/>
      <c r="AP1746" s="111"/>
      <c r="AQ1746" s="111"/>
      <c r="AR1746" s="111"/>
      <c r="AS1746" s="111"/>
      <c r="AT1746" s="111"/>
      <c r="AU1746" s="111"/>
      <c r="AV1746" s="111"/>
      <c r="AW1746" s="111"/>
      <c r="AX1746" s="112"/>
    </row>
    <row r="1747" spans="1:175" ht="12" customHeight="1">
      <c r="A1747" s="7"/>
      <c r="B1747" s="110"/>
      <c r="C1747" s="111"/>
      <c r="D1747" s="111"/>
      <c r="E1747" s="111"/>
      <c r="F1747" s="111"/>
      <c r="G1747" s="111"/>
      <c r="H1747" s="111"/>
      <c r="I1747" s="111"/>
      <c r="J1747" s="111"/>
      <c r="K1747" s="111"/>
      <c r="L1747" s="111"/>
      <c r="M1747" s="111"/>
      <c r="N1747" s="111"/>
      <c r="O1747" s="111"/>
      <c r="P1747" s="111"/>
      <c r="Q1747" s="111"/>
      <c r="R1747" s="111"/>
      <c r="S1747" s="111"/>
      <c r="T1747" s="111"/>
      <c r="U1747" s="111"/>
      <c r="V1747" s="111"/>
      <c r="W1747" s="111"/>
      <c r="X1747" s="111"/>
      <c r="Y1747" s="111"/>
      <c r="Z1747" s="111"/>
      <c r="AA1747" s="111"/>
      <c r="AB1747" s="111"/>
      <c r="AC1747" s="111"/>
      <c r="AD1747" s="111"/>
      <c r="AE1747" s="111"/>
      <c r="AF1747" s="111"/>
      <c r="AG1747" s="111"/>
      <c r="AH1747" s="111"/>
      <c r="AI1747" s="111"/>
      <c r="AJ1747" s="111"/>
      <c r="AK1747" s="111"/>
      <c r="AL1747" s="111"/>
      <c r="AM1747" s="111"/>
      <c r="AN1747" s="111"/>
      <c r="AO1747" s="111"/>
      <c r="AP1747" s="111"/>
      <c r="AQ1747" s="111"/>
      <c r="AR1747" s="111"/>
      <c r="AS1747" s="111"/>
      <c r="AT1747" s="111"/>
      <c r="AU1747" s="111"/>
      <c r="AV1747" s="111"/>
      <c r="AW1747" s="111"/>
      <c r="AX1747" s="112"/>
    </row>
    <row r="1748" spans="1:175" ht="12" customHeight="1">
      <c r="A1748" s="7"/>
      <c r="B1748" s="110"/>
      <c r="C1748" s="111"/>
      <c r="D1748" s="111"/>
      <c r="E1748" s="111"/>
      <c r="F1748" s="111"/>
      <c r="G1748" s="111"/>
      <c r="H1748" s="111"/>
      <c r="I1748" s="111"/>
      <c r="J1748" s="111"/>
      <c r="K1748" s="111"/>
      <c r="L1748" s="111"/>
      <c r="M1748" s="111"/>
      <c r="N1748" s="111"/>
      <c r="O1748" s="111"/>
      <c r="P1748" s="111"/>
      <c r="Q1748" s="111"/>
      <c r="R1748" s="111"/>
      <c r="S1748" s="111"/>
      <c r="T1748" s="111"/>
      <c r="U1748" s="111"/>
      <c r="V1748" s="111"/>
      <c r="W1748" s="111"/>
      <c r="X1748" s="111"/>
      <c r="Y1748" s="111"/>
      <c r="Z1748" s="111"/>
      <c r="AA1748" s="111"/>
      <c r="AB1748" s="111"/>
      <c r="AC1748" s="111"/>
      <c r="AD1748" s="111"/>
      <c r="AE1748" s="111"/>
      <c r="AF1748" s="111"/>
      <c r="AG1748" s="111"/>
      <c r="AH1748" s="111"/>
      <c r="AI1748" s="111"/>
      <c r="AJ1748" s="111"/>
      <c r="AK1748" s="111"/>
      <c r="AL1748" s="111"/>
      <c r="AM1748" s="111"/>
      <c r="AN1748" s="111"/>
      <c r="AO1748" s="111"/>
      <c r="AP1748" s="111"/>
      <c r="AQ1748" s="111"/>
      <c r="AR1748" s="111"/>
      <c r="AS1748" s="111"/>
      <c r="AT1748" s="111"/>
      <c r="AU1748" s="111"/>
      <c r="AV1748" s="111"/>
      <c r="AW1748" s="111"/>
      <c r="AX1748" s="112"/>
    </row>
    <row r="1749" spans="1:175" ht="12" customHeight="1">
      <c r="A1749" s="7"/>
      <c r="B1749" s="110"/>
      <c r="C1749" s="111"/>
      <c r="D1749" s="111"/>
      <c r="E1749" s="111"/>
      <c r="F1749" s="111"/>
      <c r="G1749" s="111"/>
      <c r="H1749" s="111"/>
      <c r="I1749" s="111"/>
      <c r="J1749" s="111"/>
      <c r="K1749" s="111"/>
      <c r="L1749" s="111"/>
      <c r="M1749" s="111"/>
      <c r="N1749" s="111"/>
      <c r="O1749" s="111"/>
      <c r="P1749" s="111"/>
      <c r="Q1749" s="111"/>
      <c r="R1749" s="111"/>
      <c r="S1749" s="111"/>
      <c r="T1749" s="111"/>
      <c r="U1749" s="111"/>
      <c r="V1749" s="111"/>
      <c r="W1749" s="111"/>
      <c r="X1749" s="111"/>
      <c r="Y1749" s="111"/>
      <c r="Z1749" s="111"/>
      <c r="AA1749" s="111"/>
      <c r="AB1749" s="111"/>
      <c r="AC1749" s="111"/>
      <c r="AD1749" s="111"/>
      <c r="AE1749" s="111"/>
      <c r="AF1749" s="111"/>
      <c r="AG1749" s="111"/>
      <c r="AH1749" s="111"/>
      <c r="AI1749" s="111"/>
      <c r="AJ1749" s="111"/>
      <c r="AK1749" s="111"/>
      <c r="AL1749" s="111"/>
      <c r="AM1749" s="111"/>
      <c r="AN1749" s="111"/>
      <c r="AO1749" s="111"/>
      <c r="AP1749" s="111"/>
      <c r="AQ1749" s="111"/>
      <c r="AR1749" s="111"/>
      <c r="AS1749" s="111"/>
      <c r="AT1749" s="111"/>
      <c r="AU1749" s="111"/>
      <c r="AV1749" s="111"/>
      <c r="AW1749" s="111"/>
      <c r="AX1749" s="112"/>
    </row>
    <row r="1750" spans="1:175" ht="15" thickBot="1">
      <c r="A1750" s="16"/>
      <c r="B1750" s="17"/>
      <c r="C1750" s="18"/>
      <c r="D1750" s="18"/>
      <c r="E1750" s="18"/>
      <c r="F1750" s="18"/>
      <c r="G1750" s="18"/>
      <c r="H1750" s="18"/>
      <c r="I1750" s="18"/>
      <c r="J1750" s="18"/>
      <c r="K1750" s="18"/>
      <c r="L1750" s="18"/>
      <c r="M1750" s="18"/>
      <c r="N1750" s="18"/>
      <c r="O1750" s="18"/>
      <c r="P1750" s="18"/>
      <c r="Q1750" s="18"/>
      <c r="R1750" s="18"/>
      <c r="S1750" s="18"/>
      <c r="T1750" s="18"/>
      <c r="U1750" s="18"/>
      <c r="V1750" s="18"/>
      <c r="W1750" s="18"/>
      <c r="X1750" s="18"/>
      <c r="Y1750" s="18"/>
      <c r="Z1750" s="18"/>
      <c r="AA1750" s="18"/>
      <c r="AB1750" s="18"/>
      <c r="AC1750" s="18"/>
      <c r="AD1750" s="18"/>
      <c r="AE1750" s="18"/>
      <c r="AF1750" s="18"/>
      <c r="AG1750" s="18"/>
      <c r="AH1750" s="18"/>
      <c r="AI1750" s="18"/>
      <c r="AJ1750" s="18"/>
      <c r="AK1750" s="18"/>
      <c r="AL1750" s="18"/>
      <c r="AM1750" s="18"/>
      <c r="AN1750" s="18"/>
      <c r="AO1750" s="18"/>
      <c r="AP1750" s="18"/>
      <c r="AQ1750" s="18"/>
      <c r="AR1750" s="18"/>
      <c r="AS1750" s="18"/>
      <c r="AT1750" s="18"/>
      <c r="AU1750" s="18"/>
      <c r="AV1750" s="18"/>
      <c r="AW1750" s="18"/>
      <c r="AX1750" s="19"/>
    </row>
    <row r="1751" spans="1:175">
      <c r="B1751" s="20"/>
    </row>
    <row r="1752" spans="1:175" ht="14.25">
      <c r="B1752" s="9" t="s">
        <v>4</v>
      </c>
      <c r="C1752" s="7"/>
      <c r="D1752" s="7"/>
      <c r="E1752" s="7"/>
      <c r="F1752" s="7"/>
      <c r="G1752" s="7"/>
      <c r="H1752" s="7"/>
      <c r="I1752" s="7"/>
      <c r="J1752" s="7"/>
      <c r="K1752" s="7"/>
      <c r="L1752" s="8"/>
      <c r="M1752" s="8"/>
      <c r="N1752" s="8"/>
      <c r="O1752" s="8"/>
      <c r="P1752" s="7"/>
      <c r="Q1752" s="7"/>
      <c r="R1752" s="7"/>
      <c r="S1752" s="7"/>
      <c r="T1752" s="7"/>
      <c r="U1752" s="7"/>
      <c r="V1752" s="9"/>
      <c r="W1752" s="9"/>
      <c r="X1752" s="9"/>
      <c r="Y1752" s="9"/>
      <c r="Z1752" s="9"/>
      <c r="AA1752" s="9"/>
      <c r="AB1752" s="9"/>
      <c r="AC1752" s="9"/>
      <c r="AD1752" s="9"/>
      <c r="AE1752" s="9"/>
      <c r="AF1752" s="9"/>
      <c r="AG1752" s="9"/>
      <c r="AH1752" s="9"/>
      <c r="AI1752" s="9"/>
      <c r="AJ1752" s="9"/>
      <c r="AK1752" s="9"/>
      <c r="AL1752" s="9"/>
      <c r="AM1752" s="9"/>
      <c r="AN1752" s="9"/>
      <c r="AO1752" s="9"/>
      <c r="AP1752" s="9"/>
      <c r="AQ1752" s="9"/>
      <c r="AR1752" s="9"/>
      <c r="AS1752" s="9"/>
      <c r="AT1752" s="9"/>
      <c r="AU1752" s="9"/>
      <c r="AV1752" s="9"/>
      <c r="AW1752" s="9"/>
      <c r="AX1752" s="9"/>
    </row>
    <row r="1753" spans="1:175" ht="15" thickBot="1">
      <c r="B1753" s="7"/>
      <c r="C1753" s="7"/>
      <c r="D1753" s="7"/>
      <c r="E1753" s="7"/>
      <c r="F1753" s="7"/>
      <c r="G1753" s="7"/>
      <c r="H1753" s="7"/>
      <c r="I1753" s="7"/>
      <c r="J1753" s="7"/>
      <c r="K1753" s="7"/>
      <c r="L1753" s="8"/>
      <c r="M1753" s="8"/>
      <c r="N1753" s="8"/>
      <c r="O1753" s="8"/>
      <c r="P1753" s="7"/>
      <c r="Q1753" s="7"/>
      <c r="R1753" s="7"/>
      <c r="S1753" s="7"/>
      <c r="T1753" s="7"/>
      <c r="U1753" s="7"/>
      <c r="V1753" s="9"/>
      <c r="W1753" s="9"/>
      <c r="X1753" s="9"/>
      <c r="Y1753" s="9"/>
      <c r="Z1753" s="9"/>
      <c r="AA1753" s="9"/>
      <c r="AB1753" s="9"/>
      <c r="AC1753" s="9"/>
      <c r="AD1753" s="9"/>
      <c r="AE1753" s="9"/>
      <c r="AF1753" s="9"/>
      <c r="AG1753" s="9"/>
      <c r="AH1753" s="9"/>
      <c r="AI1753" s="9"/>
      <c r="AJ1753" s="9"/>
      <c r="AK1753" s="9"/>
      <c r="AL1753" s="9"/>
      <c r="AM1753" s="9"/>
      <c r="AN1753" s="9"/>
      <c r="AO1753" s="9"/>
      <c r="AP1753" s="9"/>
      <c r="AQ1753" s="9"/>
      <c r="AR1753" s="9"/>
      <c r="AS1753" s="9"/>
      <c r="AT1753" s="9"/>
      <c r="AU1753" s="9"/>
      <c r="AV1753" s="9"/>
      <c r="AW1753" s="9"/>
      <c r="AX1753" s="21" t="s">
        <v>5</v>
      </c>
    </row>
    <row r="1754" spans="1:175" s="15" customFormat="1" ht="13.5" customHeight="1">
      <c r="A1754" s="7"/>
      <c r="B1754" s="113" t="s">
        <v>6</v>
      </c>
      <c r="C1754" s="114"/>
      <c r="D1754" s="114"/>
      <c r="E1754" s="114"/>
      <c r="F1754" s="114"/>
      <c r="G1754" s="114"/>
      <c r="H1754" s="114"/>
      <c r="I1754" s="114"/>
      <c r="J1754" s="114"/>
      <c r="K1754" s="114"/>
      <c r="L1754" s="114"/>
      <c r="M1754" s="114"/>
      <c r="N1754" s="114"/>
      <c r="O1754" s="114"/>
      <c r="P1754" s="114"/>
      <c r="Q1754" s="114"/>
      <c r="R1754" s="114"/>
      <c r="S1754" s="114"/>
      <c r="T1754" s="114"/>
      <c r="U1754" s="114"/>
      <c r="V1754" s="114"/>
      <c r="W1754" s="114"/>
      <c r="X1754" s="114"/>
      <c r="Y1754" s="114"/>
      <c r="Z1754" s="115"/>
      <c r="AA1754" s="119" t="s">
        <v>12</v>
      </c>
      <c r="AB1754" s="114"/>
      <c r="AC1754" s="114"/>
      <c r="AD1754" s="114"/>
      <c r="AE1754" s="114"/>
      <c r="AF1754" s="114"/>
      <c r="AG1754" s="114"/>
      <c r="AH1754" s="114"/>
      <c r="AI1754" s="115"/>
      <c r="AJ1754" s="119" t="s">
        <v>13</v>
      </c>
      <c r="AK1754" s="114"/>
      <c r="AL1754" s="114"/>
      <c r="AM1754" s="114"/>
      <c r="AN1754" s="114"/>
      <c r="AO1754" s="114"/>
      <c r="AP1754" s="114"/>
      <c r="AQ1754" s="114"/>
      <c r="AR1754" s="115"/>
      <c r="AS1754" s="119" t="s">
        <v>7</v>
      </c>
      <c r="AT1754" s="114"/>
      <c r="AU1754" s="114"/>
      <c r="AV1754" s="114"/>
      <c r="AW1754" s="114"/>
      <c r="AX1754" s="121"/>
      <c r="AY1754" s="2"/>
      <c r="AZ1754" s="2"/>
      <c r="BA1754" s="2"/>
      <c r="BB1754" s="2"/>
      <c r="BC1754" s="2"/>
      <c r="BD1754" s="2"/>
      <c r="BE1754" s="2"/>
      <c r="BF1754" s="2"/>
      <c r="BG1754" s="2"/>
      <c r="BH1754" s="2"/>
      <c r="BI1754" s="2"/>
      <c r="BJ1754" s="2"/>
      <c r="BK1754" s="2"/>
      <c r="BL1754" s="2"/>
      <c r="BM1754" s="2"/>
      <c r="BN1754" s="2"/>
      <c r="BO1754" s="2"/>
      <c r="BP1754" s="2"/>
      <c r="BQ1754" s="2"/>
      <c r="BR1754" s="2"/>
      <c r="BS1754" s="2"/>
      <c r="BT1754" s="2"/>
      <c r="BU1754" s="2"/>
      <c r="BV1754" s="2"/>
      <c r="BW1754" s="2"/>
      <c r="BX1754" s="2"/>
      <c r="BY1754" s="2"/>
      <c r="BZ1754" s="2"/>
      <c r="CA1754" s="2"/>
      <c r="CB1754" s="2"/>
      <c r="CC1754" s="2"/>
      <c r="CD1754" s="2"/>
      <c r="CE1754" s="2"/>
      <c r="CF1754" s="2"/>
      <c r="CG1754" s="2"/>
      <c r="CH1754" s="2"/>
      <c r="CI1754" s="2"/>
      <c r="CJ1754" s="2"/>
      <c r="CK1754" s="2"/>
      <c r="CL1754" s="2"/>
      <c r="CM1754" s="2"/>
      <c r="CN1754" s="2"/>
      <c r="CO1754" s="2"/>
      <c r="CP1754" s="2"/>
      <c r="CQ1754" s="2"/>
      <c r="CR1754" s="2"/>
      <c r="CS1754" s="2"/>
      <c r="CT1754" s="2"/>
      <c r="CU1754" s="2"/>
      <c r="CV1754" s="2"/>
      <c r="CW1754" s="2"/>
      <c r="CX1754" s="2"/>
      <c r="CY1754" s="2"/>
      <c r="CZ1754" s="2"/>
      <c r="DA1754" s="2"/>
      <c r="DB1754" s="2"/>
      <c r="DC1754" s="2"/>
      <c r="DD1754" s="2"/>
      <c r="DE1754" s="2"/>
      <c r="DF1754" s="2"/>
      <c r="DG1754" s="2"/>
      <c r="DH1754" s="2"/>
      <c r="DI1754" s="2"/>
      <c r="DJ1754" s="2"/>
      <c r="DK1754" s="2"/>
      <c r="DL1754" s="2"/>
      <c r="DM1754" s="2"/>
      <c r="DN1754" s="2"/>
      <c r="DO1754" s="2"/>
      <c r="DP1754" s="2"/>
      <c r="DQ1754" s="2"/>
      <c r="DR1754" s="2"/>
      <c r="DS1754" s="2"/>
      <c r="DT1754" s="2"/>
      <c r="DU1754" s="2"/>
      <c r="DV1754" s="2"/>
      <c r="DW1754" s="2"/>
      <c r="DX1754" s="2"/>
      <c r="DY1754" s="2"/>
      <c r="DZ1754" s="2"/>
      <c r="EA1754" s="2"/>
      <c r="EB1754" s="2"/>
      <c r="EC1754" s="2"/>
      <c r="ED1754" s="2"/>
      <c r="EE1754" s="2"/>
      <c r="EF1754" s="2"/>
      <c r="EG1754" s="2"/>
      <c r="EH1754" s="2"/>
      <c r="EI1754" s="2"/>
      <c r="EJ1754" s="2"/>
      <c r="EK1754" s="2"/>
      <c r="EL1754" s="2"/>
      <c r="EM1754" s="2"/>
      <c r="EN1754" s="2"/>
      <c r="EO1754" s="2"/>
      <c r="EP1754" s="2"/>
      <c r="EQ1754" s="2"/>
      <c r="ER1754" s="2"/>
      <c r="ES1754" s="2"/>
      <c r="ET1754" s="2"/>
      <c r="EU1754" s="2"/>
      <c r="EV1754" s="2"/>
      <c r="EW1754" s="2"/>
      <c r="EX1754" s="2"/>
      <c r="EY1754" s="2"/>
      <c r="EZ1754" s="2"/>
      <c r="FA1754" s="2"/>
      <c r="FB1754" s="2"/>
      <c r="FC1754" s="2"/>
      <c r="FD1754" s="2"/>
      <c r="FE1754" s="2"/>
      <c r="FF1754" s="2"/>
      <c r="FG1754" s="2"/>
      <c r="FH1754" s="2"/>
      <c r="FI1754" s="2"/>
      <c r="FJ1754" s="2"/>
      <c r="FK1754" s="2"/>
      <c r="FL1754" s="2"/>
      <c r="FM1754" s="2"/>
      <c r="FN1754" s="2"/>
      <c r="FO1754" s="2"/>
      <c r="FP1754" s="2"/>
      <c r="FQ1754" s="2"/>
      <c r="FR1754" s="2"/>
      <c r="FS1754" s="2"/>
    </row>
    <row r="1755" spans="1:175" s="15" customFormat="1" ht="13.5">
      <c r="A1755" s="7"/>
      <c r="B1755" s="116"/>
      <c r="C1755" s="117"/>
      <c r="D1755" s="117"/>
      <c r="E1755" s="117"/>
      <c r="F1755" s="117"/>
      <c r="G1755" s="117"/>
      <c r="H1755" s="117"/>
      <c r="I1755" s="117"/>
      <c r="J1755" s="117"/>
      <c r="K1755" s="117"/>
      <c r="L1755" s="117"/>
      <c r="M1755" s="117"/>
      <c r="N1755" s="117"/>
      <c r="O1755" s="117"/>
      <c r="P1755" s="117"/>
      <c r="Q1755" s="117"/>
      <c r="R1755" s="117"/>
      <c r="S1755" s="117"/>
      <c r="T1755" s="117"/>
      <c r="U1755" s="117"/>
      <c r="V1755" s="117"/>
      <c r="W1755" s="117"/>
      <c r="X1755" s="117"/>
      <c r="Y1755" s="117"/>
      <c r="Z1755" s="118"/>
      <c r="AA1755" s="120"/>
      <c r="AB1755" s="117"/>
      <c r="AC1755" s="117"/>
      <c r="AD1755" s="117"/>
      <c r="AE1755" s="117"/>
      <c r="AF1755" s="117"/>
      <c r="AG1755" s="117"/>
      <c r="AH1755" s="117"/>
      <c r="AI1755" s="118"/>
      <c r="AJ1755" s="120"/>
      <c r="AK1755" s="117"/>
      <c r="AL1755" s="117"/>
      <c r="AM1755" s="117"/>
      <c r="AN1755" s="117"/>
      <c r="AO1755" s="117"/>
      <c r="AP1755" s="117"/>
      <c r="AQ1755" s="117"/>
      <c r="AR1755" s="118"/>
      <c r="AS1755" s="120"/>
      <c r="AT1755" s="117"/>
      <c r="AU1755" s="117"/>
      <c r="AV1755" s="117"/>
      <c r="AW1755" s="117"/>
      <c r="AX1755" s="122"/>
      <c r="AY1755" s="2"/>
      <c r="AZ1755" s="2"/>
      <c r="BA1755" s="2"/>
      <c r="BB1755" s="2"/>
      <c r="BC1755" s="2"/>
      <c r="BD1755" s="2"/>
      <c r="BE1755" s="2"/>
      <c r="BF1755" s="2"/>
      <c r="BG1755" s="2"/>
      <c r="BH1755" s="2"/>
      <c r="BI1755" s="2"/>
      <c r="BJ1755" s="2"/>
      <c r="BK1755" s="2"/>
      <c r="BL1755" s="2"/>
      <c r="BM1755" s="2"/>
      <c r="BN1755" s="2"/>
      <c r="BO1755" s="2"/>
      <c r="BP1755" s="2"/>
      <c r="BQ1755" s="2"/>
      <c r="BR1755" s="2"/>
      <c r="BS1755" s="2"/>
      <c r="BT1755" s="2"/>
      <c r="BU1755" s="2"/>
      <c r="BV1755" s="2"/>
      <c r="BW1755" s="2"/>
      <c r="BX1755" s="2"/>
      <c r="BY1755" s="2"/>
      <c r="BZ1755" s="2"/>
      <c r="CA1755" s="2"/>
      <c r="CB1755" s="2"/>
      <c r="CC1755" s="2"/>
      <c r="CD1755" s="2"/>
      <c r="CE1755" s="2"/>
      <c r="CF1755" s="2"/>
      <c r="CG1755" s="2"/>
      <c r="CH1755" s="2"/>
      <c r="CI1755" s="2"/>
      <c r="CJ1755" s="2"/>
      <c r="CK1755" s="2"/>
      <c r="CL1755" s="2"/>
      <c r="CM1755" s="2"/>
      <c r="CN1755" s="2"/>
      <c r="CO1755" s="2"/>
      <c r="CP1755" s="2"/>
      <c r="CQ1755" s="2"/>
      <c r="CR1755" s="2"/>
      <c r="CS1755" s="2"/>
      <c r="CT1755" s="2"/>
      <c r="CU1755" s="2"/>
      <c r="CV1755" s="2"/>
      <c r="CW1755" s="2"/>
      <c r="CX1755" s="2"/>
      <c r="CY1755" s="2"/>
      <c r="CZ1755" s="2"/>
      <c r="DA1755" s="2"/>
      <c r="DB1755" s="2"/>
      <c r="DC1755" s="2"/>
      <c r="DD1755" s="2"/>
      <c r="DE1755" s="2"/>
      <c r="DF1755" s="2"/>
      <c r="DG1755" s="2"/>
      <c r="DH1755" s="2"/>
      <c r="DI1755" s="2"/>
      <c r="DJ1755" s="2"/>
      <c r="DK1755" s="2"/>
      <c r="DL1755" s="2"/>
      <c r="DM1755" s="2"/>
      <c r="DN1755" s="2"/>
      <c r="DO1755" s="2"/>
      <c r="DP1755" s="2"/>
      <c r="DQ1755" s="2"/>
      <c r="DR1755" s="2"/>
      <c r="DS1755" s="2"/>
      <c r="DT1755" s="2"/>
      <c r="DU1755" s="2"/>
      <c r="DV1755" s="2"/>
      <c r="DW1755" s="2"/>
      <c r="DX1755" s="2"/>
      <c r="DY1755" s="2"/>
      <c r="DZ1755" s="2"/>
      <c r="EA1755" s="2"/>
      <c r="EB1755" s="2"/>
      <c r="EC1755" s="2"/>
      <c r="ED1755" s="2"/>
      <c r="EE1755" s="2"/>
      <c r="EF1755" s="2"/>
      <c r="EG1755" s="2"/>
      <c r="EH1755" s="2"/>
      <c r="EI1755" s="2"/>
      <c r="EJ1755" s="2"/>
      <c r="EK1755" s="2"/>
      <c r="EL1755" s="2"/>
      <c r="EM1755" s="2"/>
      <c r="EN1755" s="2"/>
      <c r="EO1755" s="2"/>
      <c r="EP1755" s="2"/>
      <c r="EQ1755" s="2"/>
      <c r="ER1755" s="2"/>
      <c r="ES1755" s="2"/>
      <c r="ET1755" s="2"/>
      <c r="EU1755" s="2"/>
      <c r="EV1755" s="2"/>
      <c r="EW1755" s="2"/>
      <c r="EX1755" s="2"/>
      <c r="EY1755" s="2"/>
      <c r="EZ1755" s="2"/>
      <c r="FA1755" s="2"/>
      <c r="FB1755" s="2"/>
      <c r="FC1755" s="2"/>
      <c r="FD1755" s="2"/>
      <c r="FE1755" s="2"/>
      <c r="FF1755" s="2"/>
      <c r="FG1755" s="2"/>
      <c r="FH1755" s="2"/>
      <c r="FI1755" s="2"/>
      <c r="FJ1755" s="2"/>
      <c r="FK1755" s="2"/>
      <c r="FL1755" s="2"/>
      <c r="FM1755" s="2"/>
      <c r="FN1755" s="2"/>
      <c r="FO1755" s="2"/>
      <c r="FP1755" s="2"/>
      <c r="FQ1755" s="2"/>
      <c r="FR1755" s="2"/>
      <c r="FS1755" s="2"/>
    </row>
    <row r="1756" spans="1:175" s="15" customFormat="1" ht="18.75" customHeight="1">
      <c r="A1756" s="7"/>
      <c r="B1756" s="22"/>
      <c r="C1756" s="101" t="s">
        <v>275</v>
      </c>
      <c r="D1756" s="102"/>
      <c r="E1756" s="102"/>
      <c r="F1756" s="102"/>
      <c r="G1756" s="102"/>
      <c r="H1756" s="102"/>
      <c r="I1756" s="102"/>
      <c r="J1756" s="102"/>
      <c r="K1756" s="102"/>
      <c r="L1756" s="102"/>
      <c r="M1756" s="102"/>
      <c r="N1756" s="102"/>
      <c r="O1756" s="102"/>
      <c r="P1756" s="102"/>
      <c r="Q1756" s="102"/>
      <c r="R1756" s="102"/>
      <c r="S1756" s="102"/>
      <c r="T1756" s="102"/>
      <c r="U1756" s="102"/>
      <c r="V1756" s="102"/>
      <c r="W1756" s="102"/>
      <c r="X1756" s="102"/>
      <c r="Y1756" s="102"/>
      <c r="Z1756" s="103"/>
      <c r="AA1756" s="104">
        <v>2550</v>
      </c>
      <c r="AB1756" s="105"/>
      <c r="AC1756" s="105"/>
      <c r="AD1756" s="105"/>
      <c r="AE1756" s="105"/>
      <c r="AF1756" s="105"/>
      <c r="AG1756" s="105"/>
      <c r="AH1756" s="105"/>
      <c r="AI1756" s="106"/>
      <c r="AJ1756" s="104">
        <v>2496</v>
      </c>
      <c r="AK1756" s="105"/>
      <c r="AL1756" s="105"/>
      <c r="AM1756" s="105"/>
      <c r="AN1756" s="105"/>
      <c r="AO1756" s="105"/>
      <c r="AP1756" s="105"/>
      <c r="AQ1756" s="105"/>
      <c r="AR1756" s="106"/>
      <c r="AS1756" s="107" t="s">
        <v>108</v>
      </c>
      <c r="AT1756" s="108"/>
      <c r="AU1756" s="108"/>
      <c r="AV1756" s="108"/>
      <c r="AW1756" s="108"/>
      <c r="AX1756" s="109"/>
      <c r="AY1756" s="2"/>
      <c r="AZ1756" s="2"/>
      <c r="BA1756" s="2"/>
      <c r="BB1756" s="2"/>
      <c r="BC1756" s="2"/>
      <c r="BD1756" s="2"/>
      <c r="BE1756" s="2"/>
      <c r="BF1756" s="2"/>
      <c r="BG1756" s="2"/>
      <c r="BH1756" s="2"/>
      <c r="BI1756" s="2"/>
      <c r="BJ1756" s="2"/>
      <c r="BK1756" s="2"/>
      <c r="BL1756" s="2"/>
      <c r="BM1756" s="2"/>
      <c r="BN1756" s="2"/>
      <c r="BO1756" s="2"/>
      <c r="BP1756" s="2"/>
      <c r="BQ1756" s="2"/>
      <c r="BR1756" s="2"/>
      <c r="BS1756" s="2"/>
      <c r="BT1756" s="2"/>
      <c r="BU1756" s="2"/>
      <c r="BV1756" s="2"/>
      <c r="BW1756" s="2"/>
      <c r="BX1756" s="2"/>
      <c r="BY1756" s="2"/>
      <c r="BZ1756" s="2"/>
      <c r="CA1756" s="2"/>
      <c r="CB1756" s="2"/>
      <c r="CC1756" s="2"/>
      <c r="CD1756" s="2"/>
      <c r="CE1756" s="2"/>
      <c r="CF1756" s="2"/>
      <c r="CG1756" s="2"/>
      <c r="CH1756" s="2"/>
      <c r="CI1756" s="2"/>
      <c r="CJ1756" s="2"/>
      <c r="CK1756" s="2"/>
      <c r="CL1756" s="2"/>
      <c r="CM1756" s="2"/>
      <c r="CN1756" s="2"/>
      <c r="CO1756" s="2"/>
      <c r="CP1756" s="2"/>
      <c r="CQ1756" s="2"/>
      <c r="CR1756" s="2"/>
      <c r="CS1756" s="2"/>
      <c r="CT1756" s="2"/>
      <c r="CU1756" s="2"/>
      <c r="CV1756" s="2"/>
      <c r="CW1756" s="2"/>
      <c r="CX1756" s="2"/>
      <c r="CY1756" s="2"/>
      <c r="CZ1756" s="2"/>
      <c r="DA1756" s="2"/>
      <c r="DB1756" s="2"/>
      <c r="DC1756" s="2"/>
      <c r="DD1756" s="2"/>
      <c r="DE1756" s="2"/>
      <c r="DF1756" s="2"/>
      <c r="DG1756" s="2"/>
      <c r="DH1756" s="2"/>
      <c r="DI1756" s="2"/>
      <c r="DJ1756" s="2"/>
      <c r="DK1756" s="2"/>
      <c r="DL1756" s="2"/>
      <c r="DM1756" s="2"/>
      <c r="DN1756" s="2"/>
      <c r="DO1756" s="2"/>
      <c r="DP1756" s="2"/>
      <c r="DQ1756" s="2"/>
      <c r="DR1756" s="2"/>
      <c r="DS1756" s="2"/>
      <c r="DT1756" s="2"/>
      <c r="DU1756" s="2"/>
      <c r="DV1756" s="2"/>
      <c r="DW1756" s="2"/>
      <c r="DX1756" s="2"/>
      <c r="DY1756" s="2"/>
      <c r="DZ1756" s="2"/>
      <c r="EA1756" s="2"/>
      <c r="EB1756" s="2"/>
      <c r="EC1756" s="2"/>
      <c r="ED1756" s="2"/>
      <c r="EE1756" s="2"/>
      <c r="EF1756" s="2"/>
      <c r="EG1756" s="2"/>
      <c r="EH1756" s="2"/>
      <c r="EI1756" s="2"/>
      <c r="EJ1756" s="2"/>
      <c r="EK1756" s="2"/>
      <c r="EL1756" s="2"/>
      <c r="EM1756" s="2"/>
      <c r="EN1756" s="2"/>
      <c r="EO1756" s="2"/>
      <c r="EP1756" s="2"/>
      <c r="EQ1756" s="2"/>
      <c r="ER1756" s="2"/>
      <c r="ES1756" s="2"/>
      <c r="ET1756" s="2"/>
      <c r="EU1756" s="2"/>
      <c r="EV1756" s="2"/>
      <c r="EW1756" s="2"/>
      <c r="EX1756" s="2"/>
      <c r="EY1756" s="2"/>
      <c r="EZ1756" s="2"/>
      <c r="FA1756" s="2"/>
      <c r="FB1756" s="2"/>
      <c r="FC1756" s="2"/>
      <c r="FD1756" s="2"/>
      <c r="FE1756" s="2"/>
      <c r="FF1756" s="2"/>
      <c r="FG1756" s="2"/>
      <c r="FH1756" s="2"/>
      <c r="FI1756" s="2"/>
      <c r="FJ1756" s="2"/>
      <c r="FK1756" s="2"/>
      <c r="FL1756" s="2"/>
      <c r="FM1756" s="2"/>
      <c r="FN1756" s="2"/>
      <c r="FO1756" s="2"/>
      <c r="FP1756" s="2"/>
      <c r="FQ1756" s="2"/>
      <c r="FR1756" s="2"/>
      <c r="FS1756" s="2"/>
    </row>
    <row r="1757" spans="1:175" s="15" customFormat="1" ht="18.75" customHeight="1">
      <c r="A1757" s="7"/>
      <c r="B1757" s="22"/>
      <c r="C1757" s="101" t="s">
        <v>276</v>
      </c>
      <c r="D1757" s="102"/>
      <c r="E1757" s="102"/>
      <c r="F1757" s="102"/>
      <c r="G1757" s="102"/>
      <c r="H1757" s="102"/>
      <c r="I1757" s="102"/>
      <c r="J1757" s="102"/>
      <c r="K1757" s="102"/>
      <c r="L1757" s="102"/>
      <c r="M1757" s="102"/>
      <c r="N1757" s="102"/>
      <c r="O1757" s="102"/>
      <c r="P1757" s="102"/>
      <c r="Q1757" s="102"/>
      <c r="R1757" s="102"/>
      <c r="S1757" s="102"/>
      <c r="T1757" s="102"/>
      <c r="U1757" s="102"/>
      <c r="V1757" s="102"/>
      <c r="W1757" s="102"/>
      <c r="X1757" s="102"/>
      <c r="Y1757" s="102"/>
      <c r="Z1757" s="103"/>
      <c r="AA1757" s="104">
        <v>1768</v>
      </c>
      <c r="AB1757" s="105"/>
      <c r="AC1757" s="105"/>
      <c r="AD1757" s="105"/>
      <c r="AE1757" s="105"/>
      <c r="AF1757" s="105"/>
      <c r="AG1757" s="105"/>
      <c r="AH1757" s="105"/>
      <c r="AI1757" s="106"/>
      <c r="AJ1757" s="104">
        <v>1779</v>
      </c>
      <c r="AK1757" s="105"/>
      <c r="AL1757" s="105"/>
      <c r="AM1757" s="105"/>
      <c r="AN1757" s="105"/>
      <c r="AO1757" s="105"/>
      <c r="AP1757" s="105"/>
      <c r="AQ1757" s="105"/>
      <c r="AR1757" s="106"/>
      <c r="AS1757" s="107"/>
      <c r="AT1757" s="108"/>
      <c r="AU1757" s="108"/>
      <c r="AV1757" s="108"/>
      <c r="AW1757" s="108"/>
      <c r="AX1757" s="109"/>
      <c r="AY1757" s="2"/>
      <c r="AZ1757" s="2"/>
      <c r="BA1757" s="2"/>
      <c r="BB1757" s="2"/>
      <c r="BC1757" s="2"/>
      <c r="BD1757" s="2"/>
      <c r="BE1757" s="2"/>
      <c r="BF1757" s="2"/>
      <c r="BG1757" s="2"/>
      <c r="BH1757" s="2"/>
      <c r="BI1757" s="2"/>
      <c r="BJ1757" s="2"/>
      <c r="BK1757" s="2"/>
      <c r="BL1757" s="2"/>
      <c r="BM1757" s="2"/>
      <c r="BN1757" s="2"/>
      <c r="BO1757" s="2"/>
      <c r="BP1757" s="2"/>
      <c r="BQ1757" s="2"/>
      <c r="BR1757" s="2"/>
      <c r="BS1757" s="2"/>
      <c r="BT1757" s="2"/>
      <c r="BU1757" s="2"/>
      <c r="BV1757" s="2"/>
      <c r="BW1757" s="2"/>
      <c r="BX1757" s="2"/>
      <c r="BY1757" s="2"/>
      <c r="BZ1757" s="2"/>
      <c r="CA1757" s="2"/>
      <c r="CB1757" s="2"/>
      <c r="CC1757" s="2"/>
      <c r="CD1757" s="2"/>
      <c r="CE1757" s="2"/>
      <c r="CF1757" s="2"/>
      <c r="CG1757" s="2"/>
      <c r="CH1757" s="2"/>
      <c r="CI1757" s="2"/>
      <c r="CJ1757" s="2"/>
      <c r="CK1757" s="2"/>
      <c r="CL1757" s="2"/>
      <c r="CM1757" s="2"/>
      <c r="CN1757" s="2"/>
      <c r="CO1757" s="2"/>
      <c r="CP1757" s="2"/>
      <c r="CQ1757" s="2"/>
      <c r="CR1757" s="2"/>
      <c r="CS1757" s="2"/>
      <c r="CT1757" s="2"/>
      <c r="CU1757" s="2"/>
      <c r="CV1757" s="2"/>
      <c r="CW1757" s="2"/>
      <c r="CX1757" s="2"/>
      <c r="CY1757" s="2"/>
      <c r="CZ1757" s="2"/>
      <c r="DA1757" s="2"/>
      <c r="DB1757" s="2"/>
      <c r="DC1757" s="2"/>
      <c r="DD1757" s="2"/>
      <c r="DE1757" s="2"/>
      <c r="DF1757" s="2"/>
      <c r="DG1757" s="2"/>
      <c r="DH1757" s="2"/>
      <c r="DI1757" s="2"/>
      <c r="DJ1757" s="2"/>
      <c r="DK1757" s="2"/>
      <c r="DL1757" s="2"/>
      <c r="DM1757" s="2"/>
      <c r="DN1757" s="2"/>
      <c r="DO1757" s="2"/>
      <c r="DP1757" s="2"/>
      <c r="DQ1757" s="2"/>
      <c r="DR1757" s="2"/>
      <c r="DS1757" s="2"/>
      <c r="DT1757" s="2"/>
      <c r="DU1757" s="2"/>
      <c r="DV1757" s="2"/>
      <c r="DW1757" s="2"/>
      <c r="DX1757" s="2"/>
      <c r="DY1757" s="2"/>
      <c r="DZ1757" s="2"/>
      <c r="EA1757" s="2"/>
      <c r="EB1757" s="2"/>
      <c r="EC1757" s="2"/>
      <c r="ED1757" s="2"/>
      <c r="EE1757" s="2"/>
      <c r="EF1757" s="2"/>
      <c r="EG1757" s="2"/>
      <c r="EH1757" s="2"/>
      <c r="EI1757" s="2"/>
      <c r="EJ1757" s="2"/>
      <c r="EK1757" s="2"/>
      <c r="EL1757" s="2"/>
      <c r="EM1757" s="2"/>
      <c r="EN1757" s="2"/>
      <c r="EO1757" s="2"/>
      <c r="EP1757" s="2"/>
      <c r="EQ1757" s="2"/>
      <c r="ER1757" s="2"/>
      <c r="ES1757" s="2"/>
      <c r="ET1757" s="2"/>
      <c r="EU1757" s="2"/>
      <c r="EV1757" s="2"/>
      <c r="EW1757" s="2"/>
      <c r="EX1757" s="2"/>
      <c r="EY1757" s="2"/>
      <c r="EZ1757" s="2"/>
      <c r="FA1757" s="2"/>
      <c r="FB1757" s="2"/>
      <c r="FC1757" s="2"/>
      <c r="FD1757" s="2"/>
      <c r="FE1757" s="2"/>
      <c r="FF1757" s="2"/>
      <c r="FG1757" s="2"/>
      <c r="FH1757" s="2"/>
      <c r="FI1757" s="2"/>
      <c r="FJ1757" s="2"/>
      <c r="FK1757" s="2"/>
      <c r="FL1757" s="2"/>
      <c r="FM1757" s="2"/>
      <c r="FN1757" s="2"/>
      <c r="FO1757" s="2"/>
      <c r="FP1757" s="2"/>
      <c r="FQ1757" s="2"/>
      <c r="FR1757" s="2"/>
      <c r="FS1757" s="2"/>
    </row>
    <row r="1758" spans="1:175" s="15" customFormat="1" ht="18.75" customHeight="1">
      <c r="A1758" s="7"/>
      <c r="B1758" s="22"/>
      <c r="C1758" s="101" t="s">
        <v>277</v>
      </c>
      <c r="D1758" s="102"/>
      <c r="E1758" s="102"/>
      <c r="F1758" s="102"/>
      <c r="G1758" s="102"/>
      <c r="H1758" s="102"/>
      <c r="I1758" s="102"/>
      <c r="J1758" s="102"/>
      <c r="K1758" s="102"/>
      <c r="L1758" s="102"/>
      <c r="M1758" s="102"/>
      <c r="N1758" s="102"/>
      <c r="O1758" s="102"/>
      <c r="P1758" s="102"/>
      <c r="Q1758" s="102"/>
      <c r="R1758" s="102"/>
      <c r="S1758" s="102"/>
      <c r="T1758" s="102"/>
      <c r="U1758" s="102"/>
      <c r="V1758" s="102"/>
      <c r="W1758" s="102"/>
      <c r="X1758" s="102"/>
      <c r="Y1758" s="102"/>
      <c r="Z1758" s="103"/>
      <c r="AA1758" s="104">
        <v>1077</v>
      </c>
      <c r="AB1758" s="105"/>
      <c r="AC1758" s="105"/>
      <c r="AD1758" s="105"/>
      <c r="AE1758" s="105"/>
      <c r="AF1758" s="105"/>
      <c r="AG1758" s="105"/>
      <c r="AH1758" s="105"/>
      <c r="AI1758" s="106"/>
      <c r="AJ1758" s="104">
        <v>1075</v>
      </c>
      <c r="AK1758" s="105"/>
      <c r="AL1758" s="105"/>
      <c r="AM1758" s="105"/>
      <c r="AN1758" s="105"/>
      <c r="AO1758" s="105"/>
      <c r="AP1758" s="105"/>
      <c r="AQ1758" s="105"/>
      <c r="AR1758" s="106"/>
      <c r="AS1758" s="107"/>
      <c r="AT1758" s="108"/>
      <c r="AU1758" s="108"/>
      <c r="AV1758" s="108"/>
      <c r="AW1758" s="108"/>
      <c r="AX1758" s="109"/>
      <c r="AY1758" s="2"/>
      <c r="AZ1758" s="2"/>
      <c r="BA1758" s="2"/>
      <c r="BB1758" s="2"/>
      <c r="BC1758" s="2"/>
      <c r="BD1758" s="2"/>
      <c r="BE1758" s="2"/>
      <c r="BF1758" s="2"/>
      <c r="BG1758" s="2"/>
      <c r="BH1758" s="2"/>
      <c r="BI1758" s="2"/>
      <c r="BJ1758" s="2"/>
      <c r="BK1758" s="2"/>
      <c r="BL1758" s="2"/>
      <c r="BM1758" s="2"/>
      <c r="BN1758" s="2"/>
      <c r="BO1758" s="2"/>
      <c r="BP1758" s="2"/>
      <c r="BQ1758" s="2"/>
      <c r="BR1758" s="2"/>
      <c r="BS1758" s="2"/>
      <c r="BT1758" s="2"/>
      <c r="BU1758" s="2"/>
      <c r="BV1758" s="2"/>
      <c r="BW1758" s="2"/>
      <c r="BX1758" s="2"/>
      <c r="BY1758" s="2"/>
      <c r="BZ1758" s="2"/>
      <c r="CA1758" s="2"/>
      <c r="CB1758" s="2"/>
      <c r="CC1758" s="2"/>
      <c r="CD1758" s="2"/>
      <c r="CE1758" s="2"/>
      <c r="CF1758" s="2"/>
      <c r="CG1758" s="2"/>
      <c r="CH1758" s="2"/>
      <c r="CI1758" s="2"/>
      <c r="CJ1758" s="2"/>
      <c r="CK1758" s="2"/>
      <c r="CL1758" s="2"/>
      <c r="CM1758" s="2"/>
      <c r="CN1758" s="2"/>
      <c r="CO1758" s="2"/>
      <c r="CP1758" s="2"/>
      <c r="CQ1758" s="2"/>
      <c r="CR1758" s="2"/>
      <c r="CS1758" s="2"/>
      <c r="CT1758" s="2"/>
      <c r="CU1758" s="2"/>
      <c r="CV1758" s="2"/>
      <c r="CW1758" s="2"/>
      <c r="CX1758" s="2"/>
      <c r="CY1758" s="2"/>
      <c r="CZ1758" s="2"/>
      <c r="DA1758" s="2"/>
      <c r="DB1758" s="2"/>
      <c r="DC1758" s="2"/>
      <c r="DD1758" s="2"/>
      <c r="DE1758" s="2"/>
      <c r="DF1758" s="2"/>
      <c r="DG1758" s="2"/>
      <c r="DH1758" s="2"/>
      <c r="DI1758" s="2"/>
      <c r="DJ1758" s="2"/>
      <c r="DK1758" s="2"/>
      <c r="DL1758" s="2"/>
      <c r="DM1758" s="2"/>
      <c r="DN1758" s="2"/>
      <c r="DO1758" s="2"/>
      <c r="DP1758" s="2"/>
      <c r="DQ1758" s="2"/>
      <c r="DR1758" s="2"/>
      <c r="DS1758" s="2"/>
      <c r="DT1758" s="2"/>
      <c r="DU1758" s="2"/>
      <c r="DV1758" s="2"/>
      <c r="DW1758" s="2"/>
      <c r="DX1758" s="2"/>
      <c r="DY1758" s="2"/>
      <c r="DZ1758" s="2"/>
      <c r="EA1758" s="2"/>
      <c r="EB1758" s="2"/>
      <c r="EC1758" s="2"/>
      <c r="ED1758" s="2"/>
      <c r="EE1758" s="2"/>
      <c r="EF1758" s="2"/>
      <c r="EG1758" s="2"/>
      <c r="EH1758" s="2"/>
      <c r="EI1758" s="2"/>
      <c r="EJ1758" s="2"/>
      <c r="EK1758" s="2"/>
      <c r="EL1758" s="2"/>
      <c r="EM1758" s="2"/>
      <c r="EN1758" s="2"/>
      <c r="EO1758" s="2"/>
      <c r="EP1758" s="2"/>
      <c r="EQ1758" s="2"/>
      <c r="ER1758" s="2"/>
      <c r="ES1758" s="2"/>
      <c r="ET1758" s="2"/>
      <c r="EU1758" s="2"/>
      <c r="EV1758" s="2"/>
      <c r="EW1758" s="2"/>
      <c r="EX1758" s="2"/>
      <c r="EY1758" s="2"/>
      <c r="EZ1758" s="2"/>
      <c r="FA1758" s="2"/>
      <c r="FB1758" s="2"/>
      <c r="FC1758" s="2"/>
      <c r="FD1758" s="2"/>
      <c r="FE1758" s="2"/>
      <c r="FF1758" s="2"/>
      <c r="FG1758" s="2"/>
      <c r="FH1758" s="2"/>
      <c r="FI1758" s="2"/>
      <c r="FJ1758" s="2"/>
      <c r="FK1758" s="2"/>
      <c r="FL1758" s="2"/>
      <c r="FM1758" s="2"/>
      <c r="FN1758" s="2"/>
      <c r="FO1758" s="2"/>
      <c r="FP1758" s="2"/>
      <c r="FQ1758" s="2"/>
      <c r="FR1758" s="2"/>
      <c r="FS1758" s="2"/>
    </row>
    <row r="1759" spans="1:175" s="15" customFormat="1" ht="18.75" customHeight="1" thickBot="1">
      <c r="A1759" s="16"/>
      <c r="B1759" s="92" t="s">
        <v>14</v>
      </c>
      <c r="C1759" s="93"/>
      <c r="D1759" s="93"/>
      <c r="E1759" s="93"/>
      <c r="F1759" s="93"/>
      <c r="G1759" s="93"/>
      <c r="H1759" s="93"/>
      <c r="I1759" s="93"/>
      <c r="J1759" s="93"/>
      <c r="K1759" s="93"/>
      <c r="L1759" s="93"/>
      <c r="M1759" s="93"/>
      <c r="N1759" s="93"/>
      <c r="O1759" s="93"/>
      <c r="P1759" s="93"/>
      <c r="Q1759" s="93"/>
      <c r="R1759" s="93"/>
      <c r="S1759" s="93"/>
      <c r="T1759" s="93"/>
      <c r="U1759" s="93"/>
      <c r="V1759" s="93"/>
      <c r="W1759" s="93"/>
      <c r="X1759" s="93"/>
      <c r="Y1759" s="93"/>
      <c r="Z1759" s="94"/>
      <c r="AA1759" s="95">
        <f>SUM($AA$1756:$AA$1758)</f>
        <v>5395</v>
      </c>
      <c r="AB1759" s="96"/>
      <c r="AC1759" s="96"/>
      <c r="AD1759" s="96"/>
      <c r="AE1759" s="96"/>
      <c r="AF1759" s="96"/>
      <c r="AG1759" s="96"/>
      <c r="AH1759" s="96"/>
      <c r="AI1759" s="97"/>
      <c r="AJ1759" s="95">
        <f>SUM($AJ$1756:$AJ$1758)</f>
        <v>5350</v>
      </c>
      <c r="AK1759" s="96"/>
      <c r="AL1759" s="96"/>
      <c r="AM1759" s="96"/>
      <c r="AN1759" s="96"/>
      <c r="AO1759" s="96"/>
      <c r="AP1759" s="96"/>
      <c r="AQ1759" s="96"/>
      <c r="AR1759" s="97"/>
      <c r="AS1759" s="98"/>
      <c r="AT1759" s="99"/>
      <c r="AU1759" s="99"/>
      <c r="AV1759" s="99"/>
      <c r="AW1759" s="99"/>
      <c r="AX1759" s="100"/>
      <c r="AY1759" s="2"/>
      <c r="AZ1759" s="2"/>
      <c r="BA1759" s="2"/>
      <c r="BB1759" s="2"/>
      <c r="BC1759" s="2"/>
      <c r="BD1759" s="2"/>
      <c r="BE1759" s="2"/>
      <c r="BF1759" s="2"/>
      <c r="BG1759" s="2"/>
      <c r="BH1759" s="2"/>
      <c r="BI1759" s="2"/>
      <c r="BJ1759" s="2"/>
      <c r="BK1759" s="2"/>
      <c r="BL1759" s="2"/>
      <c r="BM1759" s="2"/>
      <c r="BN1759" s="2"/>
      <c r="BO1759" s="2"/>
      <c r="BP1759" s="2"/>
      <c r="BQ1759" s="2"/>
      <c r="BR1759" s="2"/>
      <c r="BS1759" s="2"/>
      <c r="BT1759" s="2"/>
      <c r="BU1759" s="2"/>
      <c r="BV1759" s="2"/>
      <c r="BW1759" s="2"/>
      <c r="BX1759" s="2"/>
      <c r="BY1759" s="2"/>
      <c r="BZ1759" s="2"/>
      <c r="CA1759" s="2"/>
      <c r="CB1759" s="2"/>
      <c r="CC1759" s="2"/>
      <c r="CD1759" s="2"/>
      <c r="CE1759" s="2"/>
      <c r="CF1759" s="2"/>
      <c r="CG1759" s="2"/>
      <c r="CH1759" s="2"/>
      <c r="CI1759" s="2"/>
      <c r="CJ1759" s="2"/>
      <c r="CK1759" s="2"/>
      <c r="CL1759" s="2"/>
      <c r="CM1759" s="2"/>
      <c r="CN1759" s="2"/>
      <c r="CO1759" s="2"/>
      <c r="CP1759" s="2"/>
      <c r="CQ1759" s="2"/>
      <c r="CR1759" s="2"/>
      <c r="CS1759" s="2"/>
      <c r="CT1759" s="2"/>
      <c r="CU1759" s="2"/>
      <c r="CV1759" s="2"/>
      <c r="CW1759" s="2"/>
      <c r="CX1759" s="2"/>
      <c r="CY1759" s="2"/>
      <c r="CZ1759" s="2"/>
      <c r="DA1759" s="2"/>
      <c r="DB1759" s="2"/>
      <c r="DC1759" s="2"/>
      <c r="DD1759" s="2"/>
      <c r="DE1759" s="2"/>
      <c r="DF1759" s="2"/>
      <c r="DG1759" s="2"/>
      <c r="DH1759" s="2"/>
      <c r="DI1759" s="2"/>
      <c r="DJ1759" s="2"/>
      <c r="DK1759" s="2"/>
      <c r="DL1759" s="2"/>
      <c r="DM1759" s="2"/>
      <c r="DN1759" s="2"/>
      <c r="DO1759" s="2"/>
      <c r="DP1759" s="2"/>
      <c r="DQ1759" s="2"/>
      <c r="DR1759" s="2"/>
      <c r="DS1759" s="2"/>
      <c r="DT1759" s="2"/>
      <c r="DU1759" s="2"/>
      <c r="DV1759" s="2"/>
      <c r="DW1759" s="2"/>
      <c r="DX1759" s="2"/>
      <c r="DY1759" s="2"/>
      <c r="DZ1759" s="2"/>
      <c r="EA1759" s="2"/>
      <c r="EB1759" s="2"/>
      <c r="EC1759" s="2"/>
      <c r="ED1759" s="2"/>
      <c r="EE1759" s="2"/>
      <c r="EF1759" s="2"/>
      <c r="EG1759" s="2"/>
      <c r="EH1759" s="2"/>
      <c r="EI1759" s="2"/>
      <c r="EJ1759" s="2"/>
      <c r="EK1759" s="2"/>
      <c r="EL1759" s="2"/>
      <c r="EM1759" s="2"/>
      <c r="EN1759" s="2"/>
      <c r="EO1759" s="2"/>
      <c r="EP1759" s="2"/>
      <c r="EQ1759" s="2"/>
      <c r="ER1759" s="2"/>
      <c r="ES1759" s="2"/>
      <c r="ET1759" s="2"/>
      <c r="EU1759" s="2"/>
      <c r="EV1759" s="2"/>
      <c r="EW1759" s="2"/>
      <c r="EX1759" s="2"/>
      <c r="EY1759" s="2"/>
      <c r="EZ1759" s="2"/>
      <c r="FA1759" s="2"/>
      <c r="FB1759" s="2"/>
      <c r="FC1759" s="2"/>
      <c r="FD1759" s="2"/>
      <c r="FE1759" s="2"/>
      <c r="FF1759" s="2"/>
      <c r="FG1759" s="2"/>
      <c r="FH1759" s="2"/>
      <c r="FI1759" s="2"/>
      <c r="FJ1759" s="2"/>
      <c r="FK1759" s="2"/>
      <c r="FL1759" s="2"/>
      <c r="FM1759" s="2"/>
      <c r="FN1759" s="2"/>
      <c r="FO1759" s="2"/>
      <c r="FP1759" s="2"/>
      <c r="FQ1759" s="2"/>
      <c r="FR1759" s="2"/>
      <c r="FS1759" s="2"/>
    </row>
    <row r="1761" spans="1:51" ht="18.75">
      <c r="A1761" s="1" t="s">
        <v>0</v>
      </c>
      <c r="AW1761" s="3"/>
      <c r="AX1761" s="4"/>
      <c r="AY1761" s="3"/>
    </row>
    <row r="1763" spans="1:51" ht="18.75">
      <c r="B1763" s="123" t="s">
        <v>8</v>
      </c>
      <c r="C1763" s="124"/>
      <c r="D1763" s="124"/>
      <c r="E1763" s="124"/>
      <c r="F1763" s="124"/>
      <c r="G1763" s="124"/>
      <c r="H1763" s="124"/>
      <c r="I1763" s="124"/>
      <c r="J1763" s="124"/>
      <c r="K1763" s="124"/>
      <c r="L1763" s="124"/>
      <c r="M1763" s="124"/>
      <c r="N1763" s="124"/>
      <c r="O1763" s="124"/>
      <c r="P1763" s="124"/>
      <c r="Q1763" s="124"/>
      <c r="R1763" s="124"/>
      <c r="S1763" s="124"/>
      <c r="T1763" s="124"/>
      <c r="U1763" s="124"/>
      <c r="V1763" s="124"/>
      <c r="W1763" s="124"/>
      <c r="X1763" s="124"/>
      <c r="Y1763" s="124"/>
      <c r="Z1763" s="124"/>
      <c r="AA1763" s="124"/>
      <c r="AB1763" s="124"/>
      <c r="AC1763" s="124"/>
      <c r="AD1763" s="124"/>
      <c r="AE1763" s="124"/>
      <c r="AF1763" s="124"/>
      <c r="AG1763" s="124"/>
      <c r="AH1763" s="124"/>
      <c r="AI1763" s="124"/>
      <c r="AJ1763" s="124"/>
      <c r="AK1763" s="124"/>
      <c r="AL1763" s="124"/>
      <c r="AM1763" s="124"/>
      <c r="AN1763" s="124"/>
      <c r="AO1763" s="124"/>
      <c r="AP1763" s="124"/>
      <c r="AQ1763" s="124"/>
      <c r="AR1763" s="124"/>
      <c r="AS1763" s="124"/>
      <c r="AT1763" s="124"/>
      <c r="AU1763" s="124"/>
      <c r="AV1763" s="124"/>
      <c r="AW1763" s="124"/>
      <c r="AX1763" s="124"/>
    </row>
    <row r="1764" spans="1:51">
      <c r="Z1764" s="5"/>
      <c r="AD1764" s="5"/>
      <c r="AE1764" s="5"/>
      <c r="AF1764" s="5"/>
      <c r="AG1764" s="5"/>
      <c r="AH1764" s="5"/>
      <c r="AI1764" s="5"/>
      <c r="AO1764" s="5"/>
    </row>
    <row r="1765" spans="1:51" ht="13.5" thickBot="1">
      <c r="Z1765" s="5"/>
      <c r="AD1765" s="5"/>
      <c r="AE1765" s="5"/>
      <c r="AF1765" s="5"/>
      <c r="AG1765" s="5"/>
      <c r="AH1765" s="5"/>
      <c r="AI1765" s="5"/>
      <c r="AO1765" s="5"/>
    </row>
    <row r="1766" spans="1:51" ht="24.75" customHeight="1" thickBot="1">
      <c r="B1766" s="125" t="s">
        <v>1</v>
      </c>
      <c r="C1766" s="126"/>
      <c r="D1766" s="126"/>
      <c r="E1766" s="126"/>
      <c r="F1766" s="126"/>
      <c r="G1766" s="126"/>
      <c r="H1766" s="127" t="s">
        <v>278</v>
      </c>
      <c r="I1766" s="128"/>
      <c r="J1766" s="128"/>
      <c r="K1766" s="128"/>
      <c r="L1766" s="128"/>
      <c r="M1766" s="128"/>
      <c r="N1766" s="128"/>
      <c r="O1766" s="128"/>
      <c r="P1766" s="128"/>
      <c r="Q1766" s="128"/>
      <c r="R1766" s="128"/>
      <c r="S1766" s="128"/>
      <c r="T1766" s="128"/>
      <c r="U1766" s="128"/>
      <c r="V1766" s="128"/>
      <c r="W1766" s="128"/>
      <c r="X1766" s="128"/>
      <c r="Y1766" s="128"/>
      <c r="Z1766" s="128"/>
      <c r="AA1766" s="128"/>
      <c r="AB1766" s="128"/>
      <c r="AC1766" s="128"/>
      <c r="AD1766" s="128"/>
      <c r="AE1766" s="128"/>
      <c r="AF1766" s="128"/>
      <c r="AG1766" s="128"/>
      <c r="AH1766" s="128"/>
      <c r="AI1766" s="128"/>
      <c r="AJ1766" s="128"/>
      <c r="AK1766" s="128"/>
      <c r="AL1766" s="128"/>
      <c r="AM1766" s="128"/>
      <c r="AN1766" s="128"/>
      <c r="AO1766" s="128"/>
      <c r="AP1766" s="128"/>
      <c r="AQ1766" s="128"/>
      <c r="AR1766" s="128"/>
      <c r="AS1766" s="128"/>
      <c r="AT1766" s="128"/>
      <c r="AU1766" s="128"/>
      <c r="AV1766" s="128"/>
      <c r="AW1766" s="128"/>
      <c r="AX1766" s="129"/>
    </row>
    <row r="1767" spans="1:51" ht="14.25">
      <c r="B1767" s="6"/>
      <c r="C1767" s="6"/>
      <c r="D1767" s="6"/>
      <c r="E1767" s="6"/>
      <c r="F1767" s="6"/>
      <c r="G1767" s="6"/>
      <c r="H1767" s="7"/>
      <c r="I1767" s="7"/>
      <c r="J1767" s="7"/>
      <c r="K1767" s="7"/>
      <c r="L1767" s="8"/>
      <c r="M1767" s="8"/>
      <c r="N1767" s="8"/>
      <c r="O1767" s="8"/>
      <c r="P1767" s="7"/>
      <c r="Q1767" s="7"/>
      <c r="R1767" s="7"/>
      <c r="S1767" s="7"/>
      <c r="T1767" s="7"/>
      <c r="U1767" s="7"/>
      <c r="V1767" s="9"/>
      <c r="W1767" s="9"/>
      <c r="X1767" s="9"/>
      <c r="Y1767" s="9"/>
      <c r="Z1767" s="9"/>
      <c r="AA1767" s="9"/>
      <c r="AB1767" s="9"/>
      <c r="AC1767" s="9"/>
      <c r="AD1767" s="9"/>
      <c r="AE1767" s="9"/>
      <c r="AF1767" s="9"/>
      <c r="AG1767" s="9"/>
      <c r="AH1767" s="9"/>
      <c r="AI1767" s="9"/>
      <c r="AJ1767" s="9"/>
      <c r="AK1767" s="9"/>
      <c r="AL1767" s="9"/>
      <c r="AM1767" s="9"/>
      <c r="AN1767" s="9"/>
      <c r="AO1767" s="9"/>
      <c r="AP1767" s="9"/>
      <c r="AQ1767" s="9"/>
      <c r="AR1767" s="9"/>
      <c r="AS1767" s="9"/>
      <c r="AT1767" s="9"/>
      <c r="AU1767" s="9"/>
      <c r="AV1767" s="9"/>
      <c r="AW1767" s="9"/>
      <c r="AX1767" s="9"/>
    </row>
    <row r="1768" spans="1:51" ht="15" thickBot="1">
      <c r="A1768" s="10"/>
      <c r="B1768" s="9" t="s">
        <v>2</v>
      </c>
      <c r="C1768" s="7"/>
      <c r="D1768" s="7"/>
      <c r="E1768" s="7"/>
      <c r="F1768" s="7"/>
      <c r="G1768" s="7"/>
      <c r="H1768" s="7"/>
      <c r="I1768" s="7"/>
      <c r="J1768" s="7"/>
      <c r="K1768" s="7"/>
      <c r="L1768" s="8"/>
      <c r="M1768" s="8"/>
      <c r="N1768" s="8"/>
      <c r="O1768" s="8"/>
      <c r="P1768" s="7"/>
      <c r="Q1768" s="7"/>
      <c r="R1768" s="7"/>
      <c r="S1768" s="7"/>
      <c r="T1768" s="7"/>
      <c r="U1768" s="7"/>
      <c r="V1768" s="9"/>
      <c r="W1768" s="9"/>
      <c r="X1768" s="9"/>
      <c r="Y1768" s="9"/>
      <c r="Z1768" s="9"/>
      <c r="AA1768" s="9"/>
      <c r="AB1768" s="9"/>
      <c r="AC1768" s="9"/>
      <c r="AD1768" s="9"/>
      <c r="AE1768" s="9"/>
      <c r="AF1768" s="9"/>
      <c r="AG1768" s="9"/>
      <c r="AH1768" s="9"/>
      <c r="AI1768" s="9"/>
      <c r="AJ1768" s="9"/>
      <c r="AK1768" s="9"/>
      <c r="AL1768" s="9"/>
      <c r="AM1768" s="9"/>
      <c r="AN1768" s="9"/>
      <c r="AO1768" s="9"/>
      <c r="AP1768" s="9"/>
      <c r="AQ1768" s="9"/>
      <c r="AR1768" s="9"/>
      <c r="AS1768" s="9"/>
      <c r="AT1768" s="9"/>
      <c r="AU1768" s="9"/>
      <c r="AV1768" s="9"/>
      <c r="AW1768" s="9"/>
      <c r="AX1768" s="9"/>
    </row>
    <row r="1769" spans="1:51" ht="14.25">
      <c r="A1769" s="7"/>
      <c r="B1769" s="11"/>
      <c r="C1769" s="6"/>
      <c r="D1769" s="6"/>
      <c r="E1769" s="6"/>
      <c r="F1769" s="6"/>
      <c r="G1769" s="6"/>
      <c r="H1769" s="6"/>
      <c r="I1769" s="6"/>
      <c r="J1769" s="6"/>
      <c r="K1769" s="6"/>
      <c r="L1769" s="12"/>
      <c r="M1769" s="12"/>
      <c r="N1769" s="12"/>
      <c r="O1769" s="12"/>
      <c r="P1769" s="6"/>
      <c r="Q1769" s="6"/>
      <c r="R1769" s="6"/>
      <c r="S1769" s="6"/>
      <c r="T1769" s="6"/>
      <c r="U1769" s="6"/>
      <c r="V1769" s="13"/>
      <c r="W1769" s="13"/>
      <c r="X1769" s="13"/>
      <c r="Y1769" s="13"/>
      <c r="Z1769" s="13"/>
      <c r="AA1769" s="13"/>
      <c r="AB1769" s="13"/>
      <c r="AC1769" s="13"/>
      <c r="AD1769" s="13"/>
      <c r="AE1769" s="13"/>
      <c r="AF1769" s="13"/>
      <c r="AG1769" s="13"/>
      <c r="AH1769" s="13"/>
      <c r="AI1769" s="13"/>
      <c r="AJ1769" s="13"/>
      <c r="AK1769" s="13"/>
      <c r="AL1769" s="13"/>
      <c r="AM1769" s="13"/>
      <c r="AN1769" s="13"/>
      <c r="AO1769" s="13"/>
      <c r="AP1769" s="13"/>
      <c r="AQ1769" s="13"/>
      <c r="AR1769" s="13"/>
      <c r="AS1769" s="13"/>
      <c r="AT1769" s="13"/>
      <c r="AU1769" s="13"/>
      <c r="AV1769" s="13"/>
      <c r="AW1769" s="13"/>
      <c r="AX1769" s="14"/>
    </row>
    <row r="1770" spans="1:51" ht="12" customHeight="1">
      <c r="A1770" s="7"/>
      <c r="B1770" s="110" t="s">
        <v>279</v>
      </c>
      <c r="C1770" s="111"/>
      <c r="D1770" s="111"/>
      <c r="E1770" s="111"/>
      <c r="F1770" s="111"/>
      <c r="G1770" s="111"/>
      <c r="H1770" s="111"/>
      <c r="I1770" s="111"/>
      <c r="J1770" s="111"/>
      <c r="K1770" s="111"/>
      <c r="L1770" s="111"/>
      <c r="M1770" s="111"/>
      <c r="N1770" s="111"/>
      <c r="O1770" s="111"/>
      <c r="P1770" s="111"/>
      <c r="Q1770" s="111"/>
      <c r="R1770" s="111"/>
      <c r="S1770" s="111"/>
      <c r="T1770" s="111"/>
      <c r="U1770" s="111"/>
      <c r="V1770" s="111"/>
      <c r="W1770" s="111"/>
      <c r="X1770" s="111"/>
      <c r="Y1770" s="111"/>
      <c r="Z1770" s="111"/>
      <c r="AA1770" s="111"/>
      <c r="AB1770" s="111"/>
      <c r="AC1770" s="111"/>
      <c r="AD1770" s="111"/>
      <c r="AE1770" s="111"/>
      <c r="AF1770" s="111"/>
      <c r="AG1770" s="111"/>
      <c r="AH1770" s="111"/>
      <c r="AI1770" s="111"/>
      <c r="AJ1770" s="111"/>
      <c r="AK1770" s="111"/>
      <c r="AL1770" s="111"/>
      <c r="AM1770" s="111"/>
      <c r="AN1770" s="111"/>
      <c r="AO1770" s="111"/>
      <c r="AP1770" s="111"/>
      <c r="AQ1770" s="111"/>
      <c r="AR1770" s="111"/>
      <c r="AS1770" s="111"/>
      <c r="AT1770" s="111"/>
      <c r="AU1770" s="111"/>
      <c r="AV1770" s="111"/>
      <c r="AW1770" s="111"/>
      <c r="AX1770" s="112"/>
    </row>
    <row r="1771" spans="1:51" ht="12" customHeight="1">
      <c r="A1771" s="7"/>
      <c r="B1771" s="110"/>
      <c r="C1771" s="111"/>
      <c r="D1771" s="111"/>
      <c r="E1771" s="111"/>
      <c r="F1771" s="111"/>
      <c r="G1771" s="111"/>
      <c r="H1771" s="111"/>
      <c r="I1771" s="111"/>
      <c r="J1771" s="111"/>
      <c r="K1771" s="111"/>
      <c r="L1771" s="111"/>
      <c r="M1771" s="111"/>
      <c r="N1771" s="111"/>
      <c r="O1771" s="111"/>
      <c r="P1771" s="111"/>
      <c r="Q1771" s="111"/>
      <c r="R1771" s="111"/>
      <c r="S1771" s="111"/>
      <c r="T1771" s="111"/>
      <c r="U1771" s="111"/>
      <c r="V1771" s="111"/>
      <c r="W1771" s="111"/>
      <c r="X1771" s="111"/>
      <c r="Y1771" s="111"/>
      <c r="Z1771" s="111"/>
      <c r="AA1771" s="111"/>
      <c r="AB1771" s="111"/>
      <c r="AC1771" s="111"/>
      <c r="AD1771" s="111"/>
      <c r="AE1771" s="111"/>
      <c r="AF1771" s="111"/>
      <c r="AG1771" s="111"/>
      <c r="AH1771" s="111"/>
      <c r="AI1771" s="111"/>
      <c r="AJ1771" s="111"/>
      <c r="AK1771" s="111"/>
      <c r="AL1771" s="111"/>
      <c r="AM1771" s="111"/>
      <c r="AN1771" s="111"/>
      <c r="AO1771" s="111"/>
      <c r="AP1771" s="111"/>
      <c r="AQ1771" s="111"/>
      <c r="AR1771" s="111"/>
      <c r="AS1771" s="111"/>
      <c r="AT1771" s="111"/>
      <c r="AU1771" s="111"/>
      <c r="AV1771" s="111"/>
      <c r="AW1771" s="111"/>
      <c r="AX1771" s="112"/>
    </row>
    <row r="1772" spans="1:51" ht="12" customHeight="1">
      <c r="A1772" s="7"/>
      <c r="B1772" s="110"/>
      <c r="C1772" s="111"/>
      <c r="D1772" s="111"/>
      <c r="E1772" s="111"/>
      <c r="F1772" s="111"/>
      <c r="G1772" s="111"/>
      <c r="H1772" s="111"/>
      <c r="I1772" s="111"/>
      <c r="J1772" s="111"/>
      <c r="K1772" s="111"/>
      <c r="L1772" s="111"/>
      <c r="M1772" s="111"/>
      <c r="N1772" s="111"/>
      <c r="O1772" s="111"/>
      <c r="P1772" s="111"/>
      <c r="Q1772" s="111"/>
      <c r="R1772" s="111"/>
      <c r="S1772" s="111"/>
      <c r="T1772" s="111"/>
      <c r="U1772" s="111"/>
      <c r="V1772" s="111"/>
      <c r="W1772" s="111"/>
      <c r="X1772" s="111"/>
      <c r="Y1772" s="111"/>
      <c r="Z1772" s="111"/>
      <c r="AA1772" s="111"/>
      <c r="AB1772" s="111"/>
      <c r="AC1772" s="111"/>
      <c r="AD1772" s="111"/>
      <c r="AE1772" s="111"/>
      <c r="AF1772" s="111"/>
      <c r="AG1772" s="111"/>
      <c r="AH1772" s="111"/>
      <c r="AI1772" s="111"/>
      <c r="AJ1772" s="111"/>
      <c r="AK1772" s="111"/>
      <c r="AL1772" s="111"/>
      <c r="AM1772" s="111"/>
      <c r="AN1772" s="111"/>
      <c r="AO1772" s="111"/>
      <c r="AP1772" s="111"/>
      <c r="AQ1772" s="111"/>
      <c r="AR1772" s="111"/>
      <c r="AS1772" s="111"/>
      <c r="AT1772" s="111"/>
      <c r="AU1772" s="111"/>
      <c r="AV1772" s="111"/>
      <c r="AW1772" s="111"/>
      <c r="AX1772" s="112"/>
    </row>
    <row r="1773" spans="1:51" ht="12" customHeight="1">
      <c r="A1773" s="7"/>
      <c r="B1773" s="110"/>
      <c r="C1773" s="111"/>
      <c r="D1773" s="111"/>
      <c r="E1773" s="111"/>
      <c r="F1773" s="111"/>
      <c r="G1773" s="111"/>
      <c r="H1773" s="111"/>
      <c r="I1773" s="111"/>
      <c r="J1773" s="111"/>
      <c r="K1773" s="111"/>
      <c r="L1773" s="111"/>
      <c r="M1773" s="111"/>
      <c r="N1773" s="111"/>
      <c r="O1773" s="111"/>
      <c r="P1773" s="111"/>
      <c r="Q1773" s="111"/>
      <c r="R1773" s="111"/>
      <c r="S1773" s="111"/>
      <c r="T1773" s="111"/>
      <c r="U1773" s="111"/>
      <c r="V1773" s="111"/>
      <c r="W1773" s="111"/>
      <c r="X1773" s="111"/>
      <c r="Y1773" s="111"/>
      <c r="Z1773" s="111"/>
      <c r="AA1773" s="111"/>
      <c r="AB1773" s="111"/>
      <c r="AC1773" s="111"/>
      <c r="AD1773" s="111"/>
      <c r="AE1773" s="111"/>
      <c r="AF1773" s="111"/>
      <c r="AG1773" s="111"/>
      <c r="AH1773" s="111"/>
      <c r="AI1773" s="111"/>
      <c r="AJ1773" s="111"/>
      <c r="AK1773" s="111"/>
      <c r="AL1773" s="111"/>
      <c r="AM1773" s="111"/>
      <c r="AN1773" s="111"/>
      <c r="AO1773" s="111"/>
      <c r="AP1773" s="111"/>
      <c r="AQ1773" s="111"/>
      <c r="AR1773" s="111"/>
      <c r="AS1773" s="111"/>
      <c r="AT1773" s="111"/>
      <c r="AU1773" s="111"/>
      <c r="AV1773" s="111"/>
      <c r="AW1773" s="111"/>
      <c r="AX1773" s="112"/>
    </row>
    <row r="1774" spans="1:51" ht="12" customHeight="1">
      <c r="A1774" s="7"/>
      <c r="B1774" s="110"/>
      <c r="C1774" s="111"/>
      <c r="D1774" s="111"/>
      <c r="E1774" s="111"/>
      <c r="F1774" s="111"/>
      <c r="G1774" s="111"/>
      <c r="H1774" s="111"/>
      <c r="I1774" s="111"/>
      <c r="J1774" s="111"/>
      <c r="K1774" s="111"/>
      <c r="L1774" s="111"/>
      <c r="M1774" s="111"/>
      <c r="N1774" s="111"/>
      <c r="O1774" s="111"/>
      <c r="P1774" s="111"/>
      <c r="Q1774" s="111"/>
      <c r="R1774" s="111"/>
      <c r="S1774" s="111"/>
      <c r="T1774" s="111"/>
      <c r="U1774" s="111"/>
      <c r="V1774" s="111"/>
      <c r="W1774" s="111"/>
      <c r="X1774" s="111"/>
      <c r="Y1774" s="111"/>
      <c r="Z1774" s="111"/>
      <c r="AA1774" s="111"/>
      <c r="AB1774" s="111"/>
      <c r="AC1774" s="111"/>
      <c r="AD1774" s="111"/>
      <c r="AE1774" s="111"/>
      <c r="AF1774" s="111"/>
      <c r="AG1774" s="111"/>
      <c r="AH1774" s="111"/>
      <c r="AI1774" s="111"/>
      <c r="AJ1774" s="111"/>
      <c r="AK1774" s="111"/>
      <c r="AL1774" s="111"/>
      <c r="AM1774" s="111"/>
      <c r="AN1774" s="111"/>
      <c r="AO1774" s="111"/>
      <c r="AP1774" s="111"/>
      <c r="AQ1774" s="111"/>
      <c r="AR1774" s="111"/>
      <c r="AS1774" s="111"/>
      <c r="AT1774" s="111"/>
      <c r="AU1774" s="111"/>
      <c r="AV1774" s="111"/>
      <c r="AW1774" s="111"/>
      <c r="AX1774" s="112"/>
    </row>
    <row r="1775" spans="1:51" ht="15" thickBot="1">
      <c r="A1775" s="16"/>
      <c r="B1775" s="17"/>
      <c r="C1775" s="18"/>
      <c r="D1775" s="18"/>
      <c r="E1775" s="18"/>
      <c r="F1775" s="18"/>
      <c r="G1775" s="18"/>
      <c r="H1775" s="18"/>
      <c r="I1775" s="18"/>
      <c r="J1775" s="18"/>
      <c r="K1775" s="18"/>
      <c r="L1775" s="18"/>
      <c r="M1775" s="18"/>
      <c r="N1775" s="18"/>
      <c r="O1775" s="18"/>
      <c r="P1775" s="18"/>
      <c r="Q1775" s="18"/>
      <c r="R1775" s="18"/>
      <c r="S1775" s="18"/>
      <c r="T1775" s="18"/>
      <c r="U1775" s="18"/>
      <c r="V1775" s="18"/>
      <c r="W1775" s="18"/>
      <c r="X1775" s="18"/>
      <c r="Y1775" s="18"/>
      <c r="Z1775" s="18"/>
      <c r="AA1775" s="18"/>
      <c r="AB1775" s="18"/>
      <c r="AC1775" s="18"/>
      <c r="AD1775" s="18"/>
      <c r="AE1775" s="18"/>
      <c r="AF1775" s="18"/>
      <c r="AG1775" s="18"/>
      <c r="AH1775" s="18"/>
      <c r="AI1775" s="18"/>
      <c r="AJ1775" s="18"/>
      <c r="AK1775" s="18"/>
      <c r="AL1775" s="18"/>
      <c r="AM1775" s="18"/>
      <c r="AN1775" s="18"/>
      <c r="AO1775" s="18"/>
      <c r="AP1775" s="18"/>
      <c r="AQ1775" s="18"/>
      <c r="AR1775" s="18"/>
      <c r="AS1775" s="18"/>
      <c r="AT1775" s="18"/>
      <c r="AU1775" s="18"/>
      <c r="AV1775" s="18"/>
      <c r="AW1775" s="18"/>
      <c r="AX1775" s="19"/>
    </row>
    <row r="1776" spans="1:51">
      <c r="B1776" s="20"/>
    </row>
    <row r="1777" spans="1:175" ht="15" thickBot="1">
      <c r="A1777" s="10"/>
      <c r="B1777" s="9" t="s">
        <v>3</v>
      </c>
      <c r="C1777" s="7"/>
      <c r="D1777" s="7"/>
      <c r="E1777" s="7"/>
      <c r="F1777" s="7"/>
      <c r="G1777" s="7"/>
      <c r="H1777" s="7"/>
      <c r="I1777" s="7"/>
      <c r="J1777" s="7"/>
      <c r="K1777" s="7"/>
      <c r="L1777" s="8"/>
      <c r="M1777" s="8"/>
      <c r="N1777" s="8"/>
      <c r="O1777" s="8"/>
      <c r="P1777" s="7"/>
      <c r="Q1777" s="7"/>
      <c r="R1777" s="7"/>
      <c r="S1777" s="7"/>
      <c r="T1777" s="7"/>
      <c r="U1777" s="7"/>
      <c r="V1777" s="9"/>
      <c r="W1777" s="9"/>
      <c r="X1777" s="9"/>
      <c r="Y1777" s="9"/>
      <c r="Z1777" s="9"/>
      <c r="AA1777" s="9"/>
      <c r="AB1777" s="9"/>
      <c r="AC1777" s="9"/>
      <c r="AD1777" s="9"/>
      <c r="AE1777" s="9"/>
      <c r="AF1777" s="9"/>
      <c r="AG1777" s="9"/>
      <c r="AH1777" s="9"/>
      <c r="AI1777" s="9"/>
      <c r="AJ1777" s="9"/>
      <c r="AK1777" s="9"/>
      <c r="AL1777" s="9"/>
      <c r="AM1777" s="9"/>
      <c r="AN1777" s="9"/>
      <c r="AO1777" s="9"/>
      <c r="AP1777" s="9"/>
      <c r="AQ1777" s="9"/>
      <c r="AR1777" s="9"/>
      <c r="AS1777" s="9"/>
      <c r="AT1777" s="9"/>
      <c r="AU1777" s="9"/>
      <c r="AV1777" s="9"/>
      <c r="AW1777" s="9"/>
      <c r="AX1777" s="9"/>
    </row>
    <row r="1778" spans="1:175" ht="14.25">
      <c r="A1778" s="7"/>
      <c r="B1778" s="11"/>
      <c r="C1778" s="6"/>
      <c r="D1778" s="6"/>
      <c r="E1778" s="6"/>
      <c r="F1778" s="6"/>
      <c r="G1778" s="6"/>
      <c r="H1778" s="6"/>
      <c r="I1778" s="6"/>
      <c r="J1778" s="6"/>
      <c r="K1778" s="6"/>
      <c r="L1778" s="12"/>
      <c r="M1778" s="12"/>
      <c r="N1778" s="12"/>
      <c r="O1778" s="12"/>
      <c r="P1778" s="6"/>
      <c r="Q1778" s="6"/>
      <c r="R1778" s="6"/>
      <c r="S1778" s="6"/>
      <c r="T1778" s="6"/>
      <c r="U1778" s="6"/>
      <c r="V1778" s="13"/>
      <c r="W1778" s="13"/>
      <c r="X1778" s="13"/>
      <c r="Y1778" s="13"/>
      <c r="Z1778" s="13"/>
      <c r="AA1778" s="13"/>
      <c r="AB1778" s="13"/>
      <c r="AC1778" s="13"/>
      <c r="AD1778" s="13"/>
      <c r="AE1778" s="13"/>
      <c r="AF1778" s="13"/>
      <c r="AG1778" s="13"/>
      <c r="AH1778" s="13"/>
      <c r="AI1778" s="13"/>
      <c r="AJ1778" s="13"/>
      <c r="AK1778" s="13"/>
      <c r="AL1778" s="13"/>
      <c r="AM1778" s="13"/>
      <c r="AN1778" s="13"/>
      <c r="AO1778" s="13"/>
      <c r="AP1778" s="13"/>
      <c r="AQ1778" s="13"/>
      <c r="AR1778" s="13"/>
      <c r="AS1778" s="13"/>
      <c r="AT1778" s="13"/>
      <c r="AU1778" s="13"/>
      <c r="AV1778" s="13"/>
      <c r="AW1778" s="13"/>
      <c r="AX1778" s="14"/>
    </row>
    <row r="1779" spans="1:175" ht="12" customHeight="1">
      <c r="A1779" s="7"/>
      <c r="B1779" s="110" t="s">
        <v>280</v>
      </c>
      <c r="C1779" s="111"/>
      <c r="D1779" s="111"/>
      <c r="E1779" s="111"/>
      <c r="F1779" s="111"/>
      <c r="G1779" s="111"/>
      <c r="H1779" s="111"/>
      <c r="I1779" s="111"/>
      <c r="J1779" s="111"/>
      <c r="K1779" s="111"/>
      <c r="L1779" s="111"/>
      <c r="M1779" s="111"/>
      <c r="N1779" s="111"/>
      <c r="O1779" s="111"/>
      <c r="P1779" s="111"/>
      <c r="Q1779" s="111"/>
      <c r="R1779" s="111"/>
      <c r="S1779" s="111"/>
      <c r="T1779" s="111"/>
      <c r="U1779" s="111"/>
      <c r="V1779" s="111"/>
      <c r="W1779" s="111"/>
      <c r="X1779" s="111"/>
      <c r="Y1779" s="111"/>
      <c r="Z1779" s="111"/>
      <c r="AA1779" s="111"/>
      <c r="AB1779" s="111"/>
      <c r="AC1779" s="111"/>
      <c r="AD1779" s="111"/>
      <c r="AE1779" s="111"/>
      <c r="AF1779" s="111"/>
      <c r="AG1779" s="111"/>
      <c r="AH1779" s="111"/>
      <c r="AI1779" s="111"/>
      <c r="AJ1779" s="111"/>
      <c r="AK1779" s="111"/>
      <c r="AL1779" s="111"/>
      <c r="AM1779" s="111"/>
      <c r="AN1779" s="111"/>
      <c r="AO1779" s="111"/>
      <c r="AP1779" s="111"/>
      <c r="AQ1779" s="111"/>
      <c r="AR1779" s="111"/>
      <c r="AS1779" s="111"/>
      <c r="AT1779" s="111"/>
      <c r="AU1779" s="111"/>
      <c r="AV1779" s="111"/>
      <c r="AW1779" s="111"/>
      <c r="AX1779" s="112"/>
    </row>
    <row r="1780" spans="1:175" ht="12" customHeight="1">
      <c r="A1780" s="7"/>
      <c r="B1780" s="110"/>
      <c r="C1780" s="111"/>
      <c r="D1780" s="111"/>
      <c r="E1780" s="111"/>
      <c r="F1780" s="111"/>
      <c r="G1780" s="111"/>
      <c r="H1780" s="111"/>
      <c r="I1780" s="111"/>
      <c r="J1780" s="111"/>
      <c r="K1780" s="111"/>
      <c r="L1780" s="111"/>
      <c r="M1780" s="111"/>
      <c r="N1780" s="111"/>
      <c r="O1780" s="111"/>
      <c r="P1780" s="111"/>
      <c r="Q1780" s="111"/>
      <c r="R1780" s="111"/>
      <c r="S1780" s="111"/>
      <c r="T1780" s="111"/>
      <c r="U1780" s="111"/>
      <c r="V1780" s="111"/>
      <c r="W1780" s="111"/>
      <c r="X1780" s="111"/>
      <c r="Y1780" s="111"/>
      <c r="Z1780" s="111"/>
      <c r="AA1780" s="111"/>
      <c r="AB1780" s="111"/>
      <c r="AC1780" s="111"/>
      <c r="AD1780" s="111"/>
      <c r="AE1780" s="111"/>
      <c r="AF1780" s="111"/>
      <c r="AG1780" s="111"/>
      <c r="AH1780" s="111"/>
      <c r="AI1780" s="111"/>
      <c r="AJ1780" s="111"/>
      <c r="AK1780" s="111"/>
      <c r="AL1780" s="111"/>
      <c r="AM1780" s="111"/>
      <c r="AN1780" s="111"/>
      <c r="AO1780" s="111"/>
      <c r="AP1780" s="111"/>
      <c r="AQ1780" s="111"/>
      <c r="AR1780" s="111"/>
      <c r="AS1780" s="111"/>
      <c r="AT1780" s="111"/>
      <c r="AU1780" s="111"/>
      <c r="AV1780" s="111"/>
      <c r="AW1780" s="111"/>
      <c r="AX1780" s="112"/>
    </row>
    <row r="1781" spans="1:175" ht="12" customHeight="1">
      <c r="A1781" s="7"/>
      <c r="B1781" s="110"/>
      <c r="C1781" s="111"/>
      <c r="D1781" s="111"/>
      <c r="E1781" s="111"/>
      <c r="F1781" s="111"/>
      <c r="G1781" s="111"/>
      <c r="H1781" s="111"/>
      <c r="I1781" s="111"/>
      <c r="J1781" s="111"/>
      <c r="K1781" s="111"/>
      <c r="L1781" s="111"/>
      <c r="M1781" s="111"/>
      <c r="N1781" s="111"/>
      <c r="O1781" s="111"/>
      <c r="P1781" s="111"/>
      <c r="Q1781" s="111"/>
      <c r="R1781" s="111"/>
      <c r="S1781" s="111"/>
      <c r="T1781" s="111"/>
      <c r="U1781" s="111"/>
      <c r="V1781" s="111"/>
      <c r="W1781" s="111"/>
      <c r="X1781" s="111"/>
      <c r="Y1781" s="111"/>
      <c r="Z1781" s="111"/>
      <c r="AA1781" s="111"/>
      <c r="AB1781" s="111"/>
      <c r="AC1781" s="111"/>
      <c r="AD1781" s="111"/>
      <c r="AE1781" s="111"/>
      <c r="AF1781" s="111"/>
      <c r="AG1781" s="111"/>
      <c r="AH1781" s="111"/>
      <c r="AI1781" s="111"/>
      <c r="AJ1781" s="111"/>
      <c r="AK1781" s="111"/>
      <c r="AL1781" s="111"/>
      <c r="AM1781" s="111"/>
      <c r="AN1781" s="111"/>
      <c r="AO1781" s="111"/>
      <c r="AP1781" s="111"/>
      <c r="AQ1781" s="111"/>
      <c r="AR1781" s="111"/>
      <c r="AS1781" s="111"/>
      <c r="AT1781" s="111"/>
      <c r="AU1781" s="111"/>
      <c r="AV1781" s="111"/>
      <c r="AW1781" s="111"/>
      <c r="AX1781" s="112"/>
    </row>
    <row r="1782" spans="1:175" ht="12" customHeight="1">
      <c r="A1782" s="7"/>
      <c r="B1782" s="110"/>
      <c r="C1782" s="111"/>
      <c r="D1782" s="111"/>
      <c r="E1782" s="111"/>
      <c r="F1782" s="111"/>
      <c r="G1782" s="111"/>
      <c r="H1782" s="111"/>
      <c r="I1782" s="111"/>
      <c r="J1782" s="111"/>
      <c r="K1782" s="111"/>
      <c r="L1782" s="111"/>
      <c r="M1782" s="111"/>
      <c r="N1782" s="111"/>
      <c r="O1782" s="111"/>
      <c r="P1782" s="111"/>
      <c r="Q1782" s="111"/>
      <c r="R1782" s="111"/>
      <c r="S1782" s="111"/>
      <c r="T1782" s="111"/>
      <c r="U1782" s="111"/>
      <c r="V1782" s="111"/>
      <c r="W1782" s="111"/>
      <c r="X1782" s="111"/>
      <c r="Y1782" s="111"/>
      <c r="Z1782" s="111"/>
      <c r="AA1782" s="111"/>
      <c r="AB1782" s="111"/>
      <c r="AC1782" s="111"/>
      <c r="AD1782" s="111"/>
      <c r="AE1782" s="111"/>
      <c r="AF1782" s="111"/>
      <c r="AG1782" s="111"/>
      <c r="AH1782" s="111"/>
      <c r="AI1782" s="111"/>
      <c r="AJ1782" s="111"/>
      <c r="AK1782" s="111"/>
      <c r="AL1782" s="111"/>
      <c r="AM1782" s="111"/>
      <c r="AN1782" s="111"/>
      <c r="AO1782" s="111"/>
      <c r="AP1782" s="111"/>
      <c r="AQ1782" s="111"/>
      <c r="AR1782" s="111"/>
      <c r="AS1782" s="111"/>
      <c r="AT1782" s="111"/>
      <c r="AU1782" s="111"/>
      <c r="AV1782" s="111"/>
      <c r="AW1782" s="111"/>
      <c r="AX1782" s="112"/>
    </row>
    <row r="1783" spans="1:175" ht="12" customHeight="1">
      <c r="A1783" s="7"/>
      <c r="B1783" s="110"/>
      <c r="C1783" s="111"/>
      <c r="D1783" s="111"/>
      <c r="E1783" s="111"/>
      <c r="F1783" s="111"/>
      <c r="G1783" s="111"/>
      <c r="H1783" s="111"/>
      <c r="I1783" s="111"/>
      <c r="J1783" s="111"/>
      <c r="K1783" s="111"/>
      <c r="L1783" s="111"/>
      <c r="M1783" s="111"/>
      <c r="N1783" s="111"/>
      <c r="O1783" s="111"/>
      <c r="P1783" s="111"/>
      <c r="Q1783" s="111"/>
      <c r="R1783" s="111"/>
      <c r="S1783" s="111"/>
      <c r="T1783" s="111"/>
      <c r="U1783" s="111"/>
      <c r="V1783" s="111"/>
      <c r="W1783" s="111"/>
      <c r="X1783" s="111"/>
      <c r="Y1783" s="111"/>
      <c r="Z1783" s="111"/>
      <c r="AA1783" s="111"/>
      <c r="AB1783" s="111"/>
      <c r="AC1783" s="111"/>
      <c r="AD1783" s="111"/>
      <c r="AE1783" s="111"/>
      <c r="AF1783" s="111"/>
      <c r="AG1783" s="111"/>
      <c r="AH1783" s="111"/>
      <c r="AI1783" s="111"/>
      <c r="AJ1783" s="111"/>
      <c r="AK1783" s="111"/>
      <c r="AL1783" s="111"/>
      <c r="AM1783" s="111"/>
      <c r="AN1783" s="111"/>
      <c r="AO1783" s="111"/>
      <c r="AP1783" s="111"/>
      <c r="AQ1783" s="111"/>
      <c r="AR1783" s="111"/>
      <c r="AS1783" s="111"/>
      <c r="AT1783" s="111"/>
      <c r="AU1783" s="111"/>
      <c r="AV1783" s="111"/>
      <c r="AW1783" s="111"/>
      <c r="AX1783" s="112"/>
    </row>
    <row r="1784" spans="1:175" ht="15" thickBot="1">
      <c r="A1784" s="16"/>
      <c r="B1784" s="17"/>
      <c r="C1784" s="18"/>
      <c r="D1784" s="18"/>
      <c r="E1784" s="18"/>
      <c r="F1784" s="18"/>
      <c r="G1784" s="18"/>
      <c r="H1784" s="18"/>
      <c r="I1784" s="18"/>
      <c r="J1784" s="18"/>
      <c r="K1784" s="18"/>
      <c r="L1784" s="18"/>
      <c r="M1784" s="18"/>
      <c r="N1784" s="18"/>
      <c r="O1784" s="18"/>
      <c r="P1784" s="18"/>
      <c r="Q1784" s="18"/>
      <c r="R1784" s="18"/>
      <c r="S1784" s="18"/>
      <c r="T1784" s="18"/>
      <c r="U1784" s="18"/>
      <c r="V1784" s="18"/>
      <c r="W1784" s="18"/>
      <c r="X1784" s="18"/>
      <c r="Y1784" s="18"/>
      <c r="Z1784" s="18"/>
      <c r="AA1784" s="18"/>
      <c r="AB1784" s="18"/>
      <c r="AC1784" s="18"/>
      <c r="AD1784" s="18"/>
      <c r="AE1784" s="18"/>
      <c r="AF1784" s="18"/>
      <c r="AG1784" s="18"/>
      <c r="AH1784" s="18"/>
      <c r="AI1784" s="18"/>
      <c r="AJ1784" s="18"/>
      <c r="AK1784" s="18"/>
      <c r="AL1784" s="18"/>
      <c r="AM1784" s="18"/>
      <c r="AN1784" s="18"/>
      <c r="AO1784" s="18"/>
      <c r="AP1784" s="18"/>
      <c r="AQ1784" s="18"/>
      <c r="AR1784" s="18"/>
      <c r="AS1784" s="18"/>
      <c r="AT1784" s="18"/>
      <c r="AU1784" s="18"/>
      <c r="AV1784" s="18"/>
      <c r="AW1784" s="18"/>
      <c r="AX1784" s="19"/>
    </row>
    <row r="1785" spans="1:175">
      <c r="B1785" s="20"/>
    </row>
    <row r="1786" spans="1:175" ht="14.25">
      <c r="B1786" s="9" t="s">
        <v>4</v>
      </c>
      <c r="C1786" s="7"/>
      <c r="D1786" s="7"/>
      <c r="E1786" s="7"/>
      <c r="F1786" s="7"/>
      <c r="G1786" s="7"/>
      <c r="H1786" s="7"/>
      <c r="I1786" s="7"/>
      <c r="J1786" s="7"/>
      <c r="K1786" s="7"/>
      <c r="L1786" s="8"/>
      <c r="M1786" s="8"/>
      <c r="N1786" s="8"/>
      <c r="O1786" s="8"/>
      <c r="P1786" s="7"/>
      <c r="Q1786" s="7"/>
      <c r="R1786" s="7"/>
      <c r="S1786" s="7"/>
      <c r="T1786" s="7"/>
      <c r="U1786" s="7"/>
      <c r="V1786" s="9"/>
      <c r="W1786" s="9"/>
      <c r="X1786" s="9"/>
      <c r="Y1786" s="9"/>
      <c r="Z1786" s="9"/>
      <c r="AA1786" s="9"/>
      <c r="AB1786" s="9"/>
      <c r="AC1786" s="9"/>
      <c r="AD1786" s="9"/>
      <c r="AE1786" s="9"/>
      <c r="AF1786" s="9"/>
      <c r="AG1786" s="9"/>
      <c r="AH1786" s="9"/>
      <c r="AI1786" s="9"/>
      <c r="AJ1786" s="9"/>
      <c r="AK1786" s="9"/>
      <c r="AL1786" s="9"/>
      <c r="AM1786" s="9"/>
      <c r="AN1786" s="9"/>
      <c r="AO1786" s="9"/>
      <c r="AP1786" s="9"/>
      <c r="AQ1786" s="9"/>
      <c r="AR1786" s="9"/>
      <c r="AS1786" s="9"/>
      <c r="AT1786" s="9"/>
      <c r="AU1786" s="9"/>
      <c r="AV1786" s="9"/>
      <c r="AW1786" s="9"/>
      <c r="AX1786" s="9"/>
    </row>
    <row r="1787" spans="1:175" ht="15" thickBot="1">
      <c r="B1787" s="7"/>
      <c r="C1787" s="7"/>
      <c r="D1787" s="7"/>
      <c r="E1787" s="7"/>
      <c r="F1787" s="7"/>
      <c r="G1787" s="7"/>
      <c r="H1787" s="7"/>
      <c r="I1787" s="7"/>
      <c r="J1787" s="7"/>
      <c r="K1787" s="7"/>
      <c r="L1787" s="8"/>
      <c r="M1787" s="8"/>
      <c r="N1787" s="8"/>
      <c r="O1787" s="8"/>
      <c r="P1787" s="7"/>
      <c r="Q1787" s="7"/>
      <c r="R1787" s="7"/>
      <c r="S1787" s="7"/>
      <c r="T1787" s="7"/>
      <c r="U1787" s="7"/>
      <c r="V1787" s="9"/>
      <c r="W1787" s="9"/>
      <c r="X1787" s="9"/>
      <c r="Y1787" s="9"/>
      <c r="Z1787" s="9"/>
      <c r="AA1787" s="9"/>
      <c r="AB1787" s="9"/>
      <c r="AC1787" s="9"/>
      <c r="AD1787" s="9"/>
      <c r="AE1787" s="9"/>
      <c r="AF1787" s="9"/>
      <c r="AG1787" s="9"/>
      <c r="AH1787" s="9"/>
      <c r="AI1787" s="9"/>
      <c r="AJ1787" s="9"/>
      <c r="AK1787" s="9"/>
      <c r="AL1787" s="9"/>
      <c r="AM1787" s="9"/>
      <c r="AN1787" s="9"/>
      <c r="AO1787" s="9"/>
      <c r="AP1787" s="9"/>
      <c r="AQ1787" s="9"/>
      <c r="AR1787" s="9"/>
      <c r="AS1787" s="9"/>
      <c r="AT1787" s="9"/>
      <c r="AU1787" s="9"/>
      <c r="AV1787" s="9"/>
      <c r="AW1787" s="9"/>
      <c r="AX1787" s="21" t="s">
        <v>5</v>
      </c>
    </row>
    <row r="1788" spans="1:175" s="15" customFormat="1" ht="13.5" customHeight="1">
      <c r="A1788" s="7"/>
      <c r="B1788" s="113" t="s">
        <v>6</v>
      </c>
      <c r="C1788" s="114"/>
      <c r="D1788" s="114"/>
      <c r="E1788" s="114"/>
      <c r="F1788" s="114"/>
      <c r="G1788" s="114"/>
      <c r="H1788" s="114"/>
      <c r="I1788" s="114"/>
      <c r="J1788" s="114"/>
      <c r="K1788" s="114"/>
      <c r="L1788" s="114"/>
      <c r="M1788" s="114"/>
      <c r="N1788" s="114"/>
      <c r="O1788" s="114"/>
      <c r="P1788" s="114"/>
      <c r="Q1788" s="114"/>
      <c r="R1788" s="114"/>
      <c r="S1788" s="114"/>
      <c r="T1788" s="114"/>
      <c r="U1788" s="114"/>
      <c r="V1788" s="114"/>
      <c r="W1788" s="114"/>
      <c r="X1788" s="114"/>
      <c r="Y1788" s="114"/>
      <c r="Z1788" s="115"/>
      <c r="AA1788" s="119" t="s">
        <v>12</v>
      </c>
      <c r="AB1788" s="114"/>
      <c r="AC1788" s="114"/>
      <c r="AD1788" s="114"/>
      <c r="AE1788" s="114"/>
      <c r="AF1788" s="114"/>
      <c r="AG1788" s="114"/>
      <c r="AH1788" s="114"/>
      <c r="AI1788" s="115"/>
      <c r="AJ1788" s="119" t="s">
        <v>13</v>
      </c>
      <c r="AK1788" s="114"/>
      <c r="AL1788" s="114"/>
      <c r="AM1788" s="114"/>
      <c r="AN1788" s="114"/>
      <c r="AO1788" s="114"/>
      <c r="AP1788" s="114"/>
      <c r="AQ1788" s="114"/>
      <c r="AR1788" s="115"/>
      <c r="AS1788" s="119" t="s">
        <v>7</v>
      </c>
      <c r="AT1788" s="114"/>
      <c r="AU1788" s="114"/>
      <c r="AV1788" s="114"/>
      <c r="AW1788" s="114"/>
      <c r="AX1788" s="121"/>
      <c r="AY1788" s="2"/>
      <c r="AZ1788" s="2"/>
      <c r="BA1788" s="2"/>
      <c r="BB1788" s="2"/>
      <c r="BC1788" s="2"/>
      <c r="BD1788" s="2"/>
      <c r="BE1788" s="2"/>
      <c r="BF1788" s="2"/>
      <c r="BG1788" s="2"/>
      <c r="BH1788" s="2"/>
      <c r="BI1788" s="2"/>
      <c r="BJ1788" s="2"/>
      <c r="BK1788" s="2"/>
      <c r="BL1788" s="2"/>
      <c r="BM1788" s="2"/>
      <c r="BN1788" s="2"/>
      <c r="BO1788" s="2"/>
      <c r="BP1788" s="2"/>
      <c r="BQ1788" s="2"/>
      <c r="BR1788" s="2"/>
      <c r="BS1788" s="2"/>
      <c r="BT1788" s="2"/>
      <c r="BU1788" s="2"/>
      <c r="BV1788" s="2"/>
      <c r="BW1788" s="2"/>
      <c r="BX1788" s="2"/>
      <c r="BY1788" s="2"/>
      <c r="BZ1788" s="2"/>
      <c r="CA1788" s="2"/>
      <c r="CB1788" s="2"/>
      <c r="CC1788" s="2"/>
      <c r="CD1788" s="2"/>
      <c r="CE1788" s="2"/>
      <c r="CF1788" s="2"/>
      <c r="CG1788" s="2"/>
      <c r="CH1788" s="2"/>
      <c r="CI1788" s="2"/>
      <c r="CJ1788" s="2"/>
      <c r="CK1788" s="2"/>
      <c r="CL1788" s="2"/>
      <c r="CM1788" s="2"/>
      <c r="CN1788" s="2"/>
      <c r="CO1788" s="2"/>
      <c r="CP1788" s="2"/>
      <c r="CQ1788" s="2"/>
      <c r="CR1788" s="2"/>
      <c r="CS1788" s="2"/>
      <c r="CT1788" s="2"/>
      <c r="CU1788" s="2"/>
      <c r="CV1788" s="2"/>
      <c r="CW1788" s="2"/>
      <c r="CX1788" s="2"/>
      <c r="CY1788" s="2"/>
      <c r="CZ1788" s="2"/>
      <c r="DA1788" s="2"/>
      <c r="DB1788" s="2"/>
      <c r="DC1788" s="2"/>
      <c r="DD1788" s="2"/>
      <c r="DE1788" s="2"/>
      <c r="DF1788" s="2"/>
      <c r="DG1788" s="2"/>
      <c r="DH1788" s="2"/>
      <c r="DI1788" s="2"/>
      <c r="DJ1788" s="2"/>
      <c r="DK1788" s="2"/>
      <c r="DL1788" s="2"/>
      <c r="DM1788" s="2"/>
      <c r="DN1788" s="2"/>
      <c r="DO1788" s="2"/>
      <c r="DP1788" s="2"/>
      <c r="DQ1788" s="2"/>
      <c r="DR1788" s="2"/>
      <c r="DS1788" s="2"/>
      <c r="DT1788" s="2"/>
      <c r="DU1788" s="2"/>
      <c r="DV1788" s="2"/>
      <c r="DW1788" s="2"/>
      <c r="DX1788" s="2"/>
      <c r="DY1788" s="2"/>
      <c r="DZ1788" s="2"/>
      <c r="EA1788" s="2"/>
      <c r="EB1788" s="2"/>
      <c r="EC1788" s="2"/>
      <c r="ED1788" s="2"/>
      <c r="EE1788" s="2"/>
      <c r="EF1788" s="2"/>
      <c r="EG1788" s="2"/>
      <c r="EH1788" s="2"/>
      <c r="EI1788" s="2"/>
      <c r="EJ1788" s="2"/>
      <c r="EK1788" s="2"/>
      <c r="EL1788" s="2"/>
      <c r="EM1788" s="2"/>
      <c r="EN1788" s="2"/>
      <c r="EO1788" s="2"/>
      <c r="EP1788" s="2"/>
      <c r="EQ1788" s="2"/>
      <c r="ER1788" s="2"/>
      <c r="ES1788" s="2"/>
      <c r="ET1788" s="2"/>
      <c r="EU1788" s="2"/>
      <c r="EV1788" s="2"/>
      <c r="EW1788" s="2"/>
      <c r="EX1788" s="2"/>
      <c r="EY1788" s="2"/>
      <c r="EZ1788" s="2"/>
      <c r="FA1788" s="2"/>
      <c r="FB1788" s="2"/>
      <c r="FC1788" s="2"/>
      <c r="FD1788" s="2"/>
      <c r="FE1788" s="2"/>
      <c r="FF1788" s="2"/>
      <c r="FG1788" s="2"/>
      <c r="FH1788" s="2"/>
      <c r="FI1788" s="2"/>
      <c r="FJ1788" s="2"/>
      <c r="FK1788" s="2"/>
      <c r="FL1788" s="2"/>
      <c r="FM1788" s="2"/>
      <c r="FN1788" s="2"/>
      <c r="FO1788" s="2"/>
      <c r="FP1788" s="2"/>
      <c r="FQ1788" s="2"/>
      <c r="FR1788" s="2"/>
      <c r="FS1788" s="2"/>
    </row>
    <row r="1789" spans="1:175" s="15" customFormat="1" ht="13.5">
      <c r="A1789" s="7"/>
      <c r="B1789" s="116"/>
      <c r="C1789" s="117"/>
      <c r="D1789" s="117"/>
      <c r="E1789" s="117"/>
      <c r="F1789" s="117"/>
      <c r="G1789" s="117"/>
      <c r="H1789" s="117"/>
      <c r="I1789" s="117"/>
      <c r="J1789" s="117"/>
      <c r="K1789" s="117"/>
      <c r="L1789" s="117"/>
      <c r="M1789" s="117"/>
      <c r="N1789" s="117"/>
      <c r="O1789" s="117"/>
      <c r="P1789" s="117"/>
      <c r="Q1789" s="117"/>
      <c r="R1789" s="117"/>
      <c r="S1789" s="117"/>
      <c r="T1789" s="117"/>
      <c r="U1789" s="117"/>
      <c r="V1789" s="117"/>
      <c r="W1789" s="117"/>
      <c r="X1789" s="117"/>
      <c r="Y1789" s="117"/>
      <c r="Z1789" s="118"/>
      <c r="AA1789" s="120"/>
      <c r="AB1789" s="117"/>
      <c r="AC1789" s="117"/>
      <c r="AD1789" s="117"/>
      <c r="AE1789" s="117"/>
      <c r="AF1789" s="117"/>
      <c r="AG1789" s="117"/>
      <c r="AH1789" s="117"/>
      <c r="AI1789" s="118"/>
      <c r="AJ1789" s="120"/>
      <c r="AK1789" s="117"/>
      <c r="AL1789" s="117"/>
      <c r="AM1789" s="117"/>
      <c r="AN1789" s="117"/>
      <c r="AO1789" s="117"/>
      <c r="AP1789" s="117"/>
      <c r="AQ1789" s="117"/>
      <c r="AR1789" s="118"/>
      <c r="AS1789" s="120"/>
      <c r="AT1789" s="117"/>
      <c r="AU1789" s="117"/>
      <c r="AV1789" s="117"/>
      <c r="AW1789" s="117"/>
      <c r="AX1789" s="122"/>
      <c r="AY1789" s="2"/>
      <c r="AZ1789" s="2"/>
      <c r="BA1789" s="2"/>
      <c r="BB1789" s="2"/>
      <c r="BC1789" s="2"/>
      <c r="BD1789" s="2"/>
      <c r="BE1789" s="2"/>
      <c r="BF1789" s="2"/>
      <c r="BG1789" s="2"/>
      <c r="BH1789" s="2"/>
      <c r="BI1789" s="2"/>
      <c r="BJ1789" s="2"/>
      <c r="BK1789" s="2"/>
      <c r="BL1789" s="2"/>
      <c r="BM1789" s="2"/>
      <c r="BN1789" s="2"/>
      <c r="BO1789" s="2"/>
      <c r="BP1789" s="2"/>
      <c r="BQ1789" s="2"/>
      <c r="BR1789" s="2"/>
      <c r="BS1789" s="2"/>
      <c r="BT1789" s="2"/>
      <c r="BU1789" s="2"/>
      <c r="BV1789" s="2"/>
      <c r="BW1789" s="2"/>
      <c r="BX1789" s="2"/>
      <c r="BY1789" s="2"/>
      <c r="BZ1789" s="2"/>
      <c r="CA1789" s="2"/>
      <c r="CB1789" s="2"/>
      <c r="CC1789" s="2"/>
      <c r="CD1789" s="2"/>
      <c r="CE1789" s="2"/>
      <c r="CF1789" s="2"/>
      <c r="CG1789" s="2"/>
      <c r="CH1789" s="2"/>
      <c r="CI1789" s="2"/>
      <c r="CJ1789" s="2"/>
      <c r="CK1789" s="2"/>
      <c r="CL1789" s="2"/>
      <c r="CM1789" s="2"/>
      <c r="CN1789" s="2"/>
      <c r="CO1789" s="2"/>
      <c r="CP1789" s="2"/>
      <c r="CQ1789" s="2"/>
      <c r="CR1789" s="2"/>
      <c r="CS1789" s="2"/>
      <c r="CT1789" s="2"/>
      <c r="CU1789" s="2"/>
      <c r="CV1789" s="2"/>
      <c r="CW1789" s="2"/>
      <c r="CX1789" s="2"/>
      <c r="CY1789" s="2"/>
      <c r="CZ1789" s="2"/>
      <c r="DA1789" s="2"/>
      <c r="DB1789" s="2"/>
      <c r="DC1789" s="2"/>
      <c r="DD1789" s="2"/>
      <c r="DE1789" s="2"/>
      <c r="DF1789" s="2"/>
      <c r="DG1789" s="2"/>
      <c r="DH1789" s="2"/>
      <c r="DI1789" s="2"/>
      <c r="DJ1789" s="2"/>
      <c r="DK1789" s="2"/>
      <c r="DL1789" s="2"/>
      <c r="DM1789" s="2"/>
      <c r="DN1789" s="2"/>
      <c r="DO1789" s="2"/>
      <c r="DP1789" s="2"/>
      <c r="DQ1789" s="2"/>
      <c r="DR1789" s="2"/>
      <c r="DS1789" s="2"/>
      <c r="DT1789" s="2"/>
      <c r="DU1789" s="2"/>
      <c r="DV1789" s="2"/>
      <c r="DW1789" s="2"/>
      <c r="DX1789" s="2"/>
      <c r="DY1789" s="2"/>
      <c r="DZ1789" s="2"/>
      <c r="EA1789" s="2"/>
      <c r="EB1789" s="2"/>
      <c r="EC1789" s="2"/>
      <c r="ED1789" s="2"/>
      <c r="EE1789" s="2"/>
      <c r="EF1789" s="2"/>
      <c r="EG1789" s="2"/>
      <c r="EH1789" s="2"/>
      <c r="EI1789" s="2"/>
      <c r="EJ1789" s="2"/>
      <c r="EK1789" s="2"/>
      <c r="EL1789" s="2"/>
      <c r="EM1789" s="2"/>
      <c r="EN1789" s="2"/>
      <c r="EO1789" s="2"/>
      <c r="EP1789" s="2"/>
      <c r="EQ1789" s="2"/>
      <c r="ER1789" s="2"/>
      <c r="ES1789" s="2"/>
      <c r="ET1789" s="2"/>
      <c r="EU1789" s="2"/>
      <c r="EV1789" s="2"/>
      <c r="EW1789" s="2"/>
      <c r="EX1789" s="2"/>
      <c r="EY1789" s="2"/>
      <c r="EZ1789" s="2"/>
      <c r="FA1789" s="2"/>
      <c r="FB1789" s="2"/>
      <c r="FC1789" s="2"/>
      <c r="FD1789" s="2"/>
      <c r="FE1789" s="2"/>
      <c r="FF1789" s="2"/>
      <c r="FG1789" s="2"/>
      <c r="FH1789" s="2"/>
      <c r="FI1789" s="2"/>
      <c r="FJ1789" s="2"/>
      <c r="FK1789" s="2"/>
      <c r="FL1789" s="2"/>
      <c r="FM1789" s="2"/>
      <c r="FN1789" s="2"/>
      <c r="FO1789" s="2"/>
      <c r="FP1789" s="2"/>
      <c r="FQ1789" s="2"/>
      <c r="FR1789" s="2"/>
      <c r="FS1789" s="2"/>
    </row>
    <row r="1790" spans="1:175" s="15" customFormat="1" ht="18.75" customHeight="1">
      <c r="A1790" s="7"/>
      <c r="B1790" s="22"/>
      <c r="C1790" s="101" t="s">
        <v>281</v>
      </c>
      <c r="D1790" s="102"/>
      <c r="E1790" s="102"/>
      <c r="F1790" s="102"/>
      <c r="G1790" s="102"/>
      <c r="H1790" s="102"/>
      <c r="I1790" s="102"/>
      <c r="J1790" s="102"/>
      <c r="K1790" s="102"/>
      <c r="L1790" s="102"/>
      <c r="M1790" s="102"/>
      <c r="N1790" s="102"/>
      <c r="O1790" s="102"/>
      <c r="P1790" s="102"/>
      <c r="Q1790" s="102"/>
      <c r="R1790" s="102"/>
      <c r="S1790" s="102"/>
      <c r="T1790" s="102"/>
      <c r="U1790" s="102"/>
      <c r="V1790" s="102"/>
      <c r="W1790" s="102"/>
      <c r="X1790" s="102"/>
      <c r="Y1790" s="102"/>
      <c r="Z1790" s="103"/>
      <c r="AA1790" s="104">
        <v>220</v>
      </c>
      <c r="AB1790" s="105"/>
      <c r="AC1790" s="105"/>
      <c r="AD1790" s="105"/>
      <c r="AE1790" s="105"/>
      <c r="AF1790" s="105"/>
      <c r="AG1790" s="105"/>
      <c r="AH1790" s="105"/>
      <c r="AI1790" s="106"/>
      <c r="AJ1790" s="104">
        <v>220</v>
      </c>
      <c r="AK1790" s="105"/>
      <c r="AL1790" s="105"/>
      <c r="AM1790" s="105"/>
      <c r="AN1790" s="105"/>
      <c r="AO1790" s="105"/>
      <c r="AP1790" s="105"/>
      <c r="AQ1790" s="105"/>
      <c r="AR1790" s="106"/>
      <c r="AS1790" s="107"/>
      <c r="AT1790" s="108"/>
      <c r="AU1790" s="108"/>
      <c r="AV1790" s="108"/>
      <c r="AW1790" s="108"/>
      <c r="AX1790" s="109"/>
      <c r="AY1790" s="2"/>
      <c r="AZ1790" s="2"/>
      <c r="BA1790" s="2"/>
      <c r="BB1790" s="2"/>
      <c r="BC1790" s="2"/>
      <c r="BD1790" s="2"/>
      <c r="BE1790" s="2"/>
      <c r="BF1790" s="2"/>
      <c r="BG1790" s="2"/>
      <c r="BH1790" s="2"/>
      <c r="BI1790" s="2"/>
      <c r="BJ1790" s="2"/>
      <c r="BK1790" s="2"/>
      <c r="BL1790" s="2"/>
      <c r="BM1790" s="2"/>
      <c r="BN1790" s="2"/>
      <c r="BO1790" s="2"/>
      <c r="BP1790" s="2"/>
      <c r="BQ1790" s="2"/>
      <c r="BR1790" s="2"/>
      <c r="BS1790" s="2"/>
      <c r="BT1790" s="2"/>
      <c r="BU1790" s="2"/>
      <c r="BV1790" s="2"/>
      <c r="BW1790" s="2"/>
      <c r="BX1790" s="2"/>
      <c r="BY1790" s="2"/>
      <c r="BZ1790" s="2"/>
      <c r="CA1790" s="2"/>
      <c r="CB1790" s="2"/>
      <c r="CC1790" s="2"/>
      <c r="CD1790" s="2"/>
      <c r="CE1790" s="2"/>
      <c r="CF1790" s="2"/>
      <c r="CG1790" s="2"/>
      <c r="CH1790" s="2"/>
      <c r="CI1790" s="2"/>
      <c r="CJ1790" s="2"/>
      <c r="CK1790" s="2"/>
      <c r="CL1790" s="2"/>
      <c r="CM1790" s="2"/>
      <c r="CN1790" s="2"/>
      <c r="CO1790" s="2"/>
      <c r="CP1790" s="2"/>
      <c r="CQ1790" s="2"/>
      <c r="CR1790" s="2"/>
      <c r="CS1790" s="2"/>
      <c r="CT1790" s="2"/>
      <c r="CU1790" s="2"/>
      <c r="CV1790" s="2"/>
      <c r="CW1790" s="2"/>
      <c r="CX1790" s="2"/>
      <c r="CY1790" s="2"/>
      <c r="CZ1790" s="2"/>
      <c r="DA1790" s="2"/>
      <c r="DB1790" s="2"/>
      <c r="DC1790" s="2"/>
      <c r="DD1790" s="2"/>
      <c r="DE1790" s="2"/>
      <c r="DF1790" s="2"/>
      <c r="DG1790" s="2"/>
      <c r="DH1790" s="2"/>
      <c r="DI1790" s="2"/>
      <c r="DJ1790" s="2"/>
      <c r="DK1790" s="2"/>
      <c r="DL1790" s="2"/>
      <c r="DM1790" s="2"/>
      <c r="DN1790" s="2"/>
      <c r="DO1790" s="2"/>
      <c r="DP1790" s="2"/>
      <c r="DQ1790" s="2"/>
      <c r="DR1790" s="2"/>
      <c r="DS1790" s="2"/>
      <c r="DT1790" s="2"/>
      <c r="DU1790" s="2"/>
      <c r="DV1790" s="2"/>
      <c r="DW1790" s="2"/>
      <c r="DX1790" s="2"/>
      <c r="DY1790" s="2"/>
      <c r="DZ1790" s="2"/>
      <c r="EA1790" s="2"/>
      <c r="EB1790" s="2"/>
      <c r="EC1790" s="2"/>
      <c r="ED1790" s="2"/>
      <c r="EE1790" s="2"/>
      <c r="EF1790" s="2"/>
      <c r="EG1790" s="2"/>
      <c r="EH1790" s="2"/>
      <c r="EI1790" s="2"/>
      <c r="EJ1790" s="2"/>
      <c r="EK1790" s="2"/>
      <c r="EL1790" s="2"/>
      <c r="EM1790" s="2"/>
      <c r="EN1790" s="2"/>
      <c r="EO1790" s="2"/>
      <c r="EP1790" s="2"/>
      <c r="EQ1790" s="2"/>
      <c r="ER1790" s="2"/>
      <c r="ES1790" s="2"/>
      <c r="ET1790" s="2"/>
      <c r="EU1790" s="2"/>
      <c r="EV1790" s="2"/>
      <c r="EW1790" s="2"/>
      <c r="EX1790" s="2"/>
      <c r="EY1790" s="2"/>
      <c r="EZ1790" s="2"/>
      <c r="FA1790" s="2"/>
      <c r="FB1790" s="2"/>
      <c r="FC1790" s="2"/>
      <c r="FD1790" s="2"/>
      <c r="FE1790" s="2"/>
      <c r="FF1790" s="2"/>
      <c r="FG1790" s="2"/>
      <c r="FH1790" s="2"/>
      <c r="FI1790" s="2"/>
      <c r="FJ1790" s="2"/>
      <c r="FK1790" s="2"/>
      <c r="FL1790" s="2"/>
      <c r="FM1790" s="2"/>
      <c r="FN1790" s="2"/>
      <c r="FO1790" s="2"/>
      <c r="FP1790" s="2"/>
      <c r="FQ1790" s="2"/>
      <c r="FR1790" s="2"/>
      <c r="FS1790" s="2"/>
    </row>
    <row r="1791" spans="1:175" s="15" customFormat="1" ht="18.75" customHeight="1" thickBot="1">
      <c r="A1791" s="16"/>
      <c r="B1791" s="92" t="s">
        <v>14</v>
      </c>
      <c r="C1791" s="93"/>
      <c r="D1791" s="93"/>
      <c r="E1791" s="93"/>
      <c r="F1791" s="93"/>
      <c r="G1791" s="93"/>
      <c r="H1791" s="93"/>
      <c r="I1791" s="93"/>
      <c r="J1791" s="93"/>
      <c r="K1791" s="93"/>
      <c r="L1791" s="93"/>
      <c r="M1791" s="93"/>
      <c r="N1791" s="93"/>
      <c r="O1791" s="93"/>
      <c r="P1791" s="93"/>
      <c r="Q1791" s="93"/>
      <c r="R1791" s="93"/>
      <c r="S1791" s="93"/>
      <c r="T1791" s="93"/>
      <c r="U1791" s="93"/>
      <c r="V1791" s="93"/>
      <c r="W1791" s="93"/>
      <c r="X1791" s="93"/>
      <c r="Y1791" s="93"/>
      <c r="Z1791" s="94"/>
      <c r="AA1791" s="95">
        <f>SUM($AA$1790:$AA$1790)</f>
        <v>220</v>
      </c>
      <c r="AB1791" s="96"/>
      <c r="AC1791" s="96"/>
      <c r="AD1791" s="96"/>
      <c r="AE1791" s="96"/>
      <c r="AF1791" s="96"/>
      <c r="AG1791" s="96"/>
      <c r="AH1791" s="96"/>
      <c r="AI1791" s="97"/>
      <c r="AJ1791" s="95">
        <f>SUM($AJ$1790:$AJ$1790)</f>
        <v>220</v>
      </c>
      <c r="AK1791" s="96"/>
      <c r="AL1791" s="96"/>
      <c r="AM1791" s="96"/>
      <c r="AN1791" s="96"/>
      <c r="AO1791" s="96"/>
      <c r="AP1791" s="96"/>
      <c r="AQ1791" s="96"/>
      <c r="AR1791" s="97"/>
      <c r="AS1791" s="98"/>
      <c r="AT1791" s="99"/>
      <c r="AU1791" s="99"/>
      <c r="AV1791" s="99"/>
      <c r="AW1791" s="99"/>
      <c r="AX1791" s="100"/>
      <c r="AY1791" s="2"/>
      <c r="AZ1791" s="2"/>
      <c r="BA1791" s="2"/>
      <c r="BB1791" s="2"/>
      <c r="BC1791" s="2"/>
      <c r="BD1791" s="2"/>
      <c r="BE1791" s="2"/>
      <c r="BF1791" s="2"/>
      <c r="BG1791" s="2"/>
      <c r="BH1791" s="2"/>
      <c r="BI1791" s="2"/>
      <c r="BJ1791" s="2"/>
      <c r="BK1791" s="2"/>
      <c r="BL1791" s="2"/>
      <c r="BM1791" s="2"/>
      <c r="BN1791" s="2"/>
      <c r="BO1791" s="2"/>
      <c r="BP1791" s="2"/>
      <c r="BQ1791" s="2"/>
      <c r="BR1791" s="2"/>
      <c r="BS1791" s="2"/>
      <c r="BT1791" s="2"/>
      <c r="BU1791" s="2"/>
      <c r="BV1791" s="2"/>
      <c r="BW1791" s="2"/>
      <c r="BX1791" s="2"/>
      <c r="BY1791" s="2"/>
      <c r="BZ1791" s="2"/>
      <c r="CA1791" s="2"/>
      <c r="CB1791" s="2"/>
      <c r="CC1791" s="2"/>
      <c r="CD1791" s="2"/>
      <c r="CE1791" s="2"/>
      <c r="CF1791" s="2"/>
      <c r="CG1791" s="2"/>
      <c r="CH1791" s="2"/>
      <c r="CI1791" s="2"/>
      <c r="CJ1791" s="2"/>
      <c r="CK1791" s="2"/>
      <c r="CL1791" s="2"/>
      <c r="CM1791" s="2"/>
      <c r="CN1791" s="2"/>
      <c r="CO1791" s="2"/>
      <c r="CP1791" s="2"/>
      <c r="CQ1791" s="2"/>
      <c r="CR1791" s="2"/>
      <c r="CS1791" s="2"/>
      <c r="CT1791" s="2"/>
      <c r="CU1791" s="2"/>
      <c r="CV1791" s="2"/>
      <c r="CW1791" s="2"/>
      <c r="CX1791" s="2"/>
      <c r="CY1791" s="2"/>
      <c r="CZ1791" s="2"/>
      <c r="DA1791" s="2"/>
      <c r="DB1791" s="2"/>
      <c r="DC1791" s="2"/>
      <c r="DD1791" s="2"/>
      <c r="DE1791" s="2"/>
      <c r="DF1791" s="2"/>
      <c r="DG1791" s="2"/>
      <c r="DH1791" s="2"/>
      <c r="DI1791" s="2"/>
      <c r="DJ1791" s="2"/>
      <c r="DK1791" s="2"/>
      <c r="DL1791" s="2"/>
      <c r="DM1791" s="2"/>
      <c r="DN1791" s="2"/>
      <c r="DO1791" s="2"/>
      <c r="DP1791" s="2"/>
      <c r="DQ1791" s="2"/>
      <c r="DR1791" s="2"/>
      <c r="DS1791" s="2"/>
      <c r="DT1791" s="2"/>
      <c r="DU1791" s="2"/>
      <c r="DV1791" s="2"/>
      <c r="DW1791" s="2"/>
      <c r="DX1791" s="2"/>
      <c r="DY1791" s="2"/>
      <c r="DZ1791" s="2"/>
      <c r="EA1791" s="2"/>
      <c r="EB1791" s="2"/>
      <c r="EC1791" s="2"/>
      <c r="ED1791" s="2"/>
      <c r="EE1791" s="2"/>
      <c r="EF1791" s="2"/>
      <c r="EG1791" s="2"/>
      <c r="EH1791" s="2"/>
      <c r="EI1791" s="2"/>
      <c r="EJ1791" s="2"/>
      <c r="EK1791" s="2"/>
      <c r="EL1791" s="2"/>
      <c r="EM1791" s="2"/>
      <c r="EN1791" s="2"/>
      <c r="EO1791" s="2"/>
      <c r="EP1791" s="2"/>
      <c r="EQ1791" s="2"/>
      <c r="ER1791" s="2"/>
      <c r="ES1791" s="2"/>
      <c r="ET1791" s="2"/>
      <c r="EU1791" s="2"/>
      <c r="EV1791" s="2"/>
      <c r="EW1791" s="2"/>
      <c r="EX1791" s="2"/>
      <c r="EY1791" s="2"/>
      <c r="EZ1791" s="2"/>
      <c r="FA1791" s="2"/>
      <c r="FB1791" s="2"/>
      <c r="FC1791" s="2"/>
      <c r="FD1791" s="2"/>
      <c r="FE1791" s="2"/>
      <c r="FF1791" s="2"/>
      <c r="FG1791" s="2"/>
      <c r="FH1791" s="2"/>
      <c r="FI1791" s="2"/>
      <c r="FJ1791" s="2"/>
      <c r="FK1791" s="2"/>
      <c r="FL1791" s="2"/>
      <c r="FM1791" s="2"/>
      <c r="FN1791" s="2"/>
      <c r="FO1791" s="2"/>
      <c r="FP1791" s="2"/>
      <c r="FQ1791" s="2"/>
      <c r="FR1791" s="2"/>
      <c r="FS1791" s="2"/>
    </row>
    <row r="1793" spans="1:51" ht="18.75">
      <c r="A1793" s="1" t="s">
        <v>0</v>
      </c>
      <c r="AW1793" s="3"/>
      <c r="AX1793" s="4"/>
      <c r="AY1793" s="3"/>
    </row>
    <row r="1795" spans="1:51" ht="18.75">
      <c r="B1795" s="123" t="s">
        <v>8</v>
      </c>
      <c r="C1795" s="124"/>
      <c r="D1795" s="124"/>
      <c r="E1795" s="124"/>
      <c r="F1795" s="124"/>
      <c r="G1795" s="124"/>
      <c r="H1795" s="124"/>
      <c r="I1795" s="124"/>
      <c r="J1795" s="124"/>
      <c r="K1795" s="124"/>
      <c r="L1795" s="124"/>
      <c r="M1795" s="124"/>
      <c r="N1795" s="124"/>
      <c r="O1795" s="124"/>
      <c r="P1795" s="124"/>
      <c r="Q1795" s="124"/>
      <c r="R1795" s="124"/>
      <c r="S1795" s="124"/>
      <c r="T1795" s="124"/>
      <c r="U1795" s="124"/>
      <c r="V1795" s="124"/>
      <c r="W1795" s="124"/>
      <c r="X1795" s="124"/>
      <c r="Y1795" s="124"/>
      <c r="Z1795" s="124"/>
      <c r="AA1795" s="124"/>
      <c r="AB1795" s="124"/>
      <c r="AC1795" s="124"/>
      <c r="AD1795" s="124"/>
      <c r="AE1795" s="124"/>
      <c r="AF1795" s="124"/>
      <c r="AG1795" s="124"/>
      <c r="AH1795" s="124"/>
      <c r="AI1795" s="124"/>
      <c r="AJ1795" s="124"/>
      <c r="AK1795" s="124"/>
      <c r="AL1795" s="124"/>
      <c r="AM1795" s="124"/>
      <c r="AN1795" s="124"/>
      <c r="AO1795" s="124"/>
      <c r="AP1795" s="124"/>
      <c r="AQ1795" s="124"/>
      <c r="AR1795" s="124"/>
      <c r="AS1795" s="124"/>
      <c r="AT1795" s="124"/>
      <c r="AU1795" s="124"/>
      <c r="AV1795" s="124"/>
      <c r="AW1795" s="124"/>
      <c r="AX1795" s="124"/>
    </row>
    <row r="1796" spans="1:51">
      <c r="Z1796" s="5"/>
      <c r="AD1796" s="5"/>
      <c r="AE1796" s="5"/>
      <c r="AF1796" s="5"/>
      <c r="AG1796" s="5"/>
      <c r="AH1796" s="5"/>
      <c r="AI1796" s="5"/>
      <c r="AO1796" s="5"/>
    </row>
    <row r="1797" spans="1:51" ht="13.5" thickBot="1">
      <c r="Z1797" s="5"/>
      <c r="AD1797" s="5"/>
      <c r="AE1797" s="5"/>
      <c r="AF1797" s="5"/>
      <c r="AG1797" s="5"/>
      <c r="AH1797" s="5"/>
      <c r="AI1797" s="5"/>
      <c r="AO1797" s="5"/>
    </row>
    <row r="1798" spans="1:51" ht="24.75" customHeight="1" thickBot="1">
      <c r="B1798" s="125" t="s">
        <v>1</v>
      </c>
      <c r="C1798" s="126"/>
      <c r="D1798" s="126"/>
      <c r="E1798" s="126"/>
      <c r="F1798" s="126"/>
      <c r="G1798" s="126"/>
      <c r="H1798" s="127" t="s">
        <v>282</v>
      </c>
      <c r="I1798" s="128"/>
      <c r="J1798" s="128"/>
      <c r="K1798" s="128"/>
      <c r="L1798" s="128"/>
      <c r="M1798" s="128"/>
      <c r="N1798" s="128"/>
      <c r="O1798" s="128"/>
      <c r="P1798" s="128"/>
      <c r="Q1798" s="128"/>
      <c r="R1798" s="128"/>
      <c r="S1798" s="128"/>
      <c r="T1798" s="128"/>
      <c r="U1798" s="128"/>
      <c r="V1798" s="128"/>
      <c r="W1798" s="128"/>
      <c r="X1798" s="128"/>
      <c r="Y1798" s="128"/>
      <c r="Z1798" s="128"/>
      <c r="AA1798" s="128"/>
      <c r="AB1798" s="128"/>
      <c r="AC1798" s="128"/>
      <c r="AD1798" s="128"/>
      <c r="AE1798" s="128"/>
      <c r="AF1798" s="128"/>
      <c r="AG1798" s="128"/>
      <c r="AH1798" s="128"/>
      <c r="AI1798" s="128"/>
      <c r="AJ1798" s="128"/>
      <c r="AK1798" s="128"/>
      <c r="AL1798" s="128"/>
      <c r="AM1798" s="128"/>
      <c r="AN1798" s="128"/>
      <c r="AO1798" s="128"/>
      <c r="AP1798" s="128"/>
      <c r="AQ1798" s="128"/>
      <c r="AR1798" s="128"/>
      <c r="AS1798" s="128"/>
      <c r="AT1798" s="128"/>
      <c r="AU1798" s="128"/>
      <c r="AV1798" s="128"/>
      <c r="AW1798" s="128"/>
      <c r="AX1798" s="129"/>
    </row>
    <row r="1799" spans="1:51" ht="14.25">
      <c r="B1799" s="6"/>
      <c r="C1799" s="6"/>
      <c r="D1799" s="6"/>
      <c r="E1799" s="6"/>
      <c r="F1799" s="6"/>
      <c r="G1799" s="6"/>
      <c r="H1799" s="7"/>
      <c r="I1799" s="7"/>
      <c r="J1799" s="7"/>
      <c r="K1799" s="7"/>
      <c r="L1799" s="8"/>
      <c r="M1799" s="8"/>
      <c r="N1799" s="8"/>
      <c r="O1799" s="8"/>
      <c r="P1799" s="7"/>
      <c r="Q1799" s="7"/>
      <c r="R1799" s="7"/>
      <c r="S1799" s="7"/>
      <c r="T1799" s="7"/>
      <c r="U1799" s="7"/>
      <c r="V1799" s="9"/>
      <c r="W1799" s="9"/>
      <c r="X1799" s="9"/>
      <c r="Y1799" s="9"/>
      <c r="Z1799" s="9"/>
      <c r="AA1799" s="9"/>
      <c r="AB1799" s="9"/>
      <c r="AC1799" s="9"/>
      <c r="AD1799" s="9"/>
      <c r="AE1799" s="9"/>
      <c r="AF1799" s="9"/>
      <c r="AG1799" s="9"/>
      <c r="AH1799" s="9"/>
      <c r="AI1799" s="9"/>
      <c r="AJ1799" s="9"/>
      <c r="AK1799" s="9"/>
      <c r="AL1799" s="9"/>
      <c r="AM1799" s="9"/>
      <c r="AN1799" s="9"/>
      <c r="AO1799" s="9"/>
      <c r="AP1799" s="9"/>
      <c r="AQ1799" s="9"/>
      <c r="AR1799" s="9"/>
      <c r="AS1799" s="9"/>
      <c r="AT1799" s="9"/>
      <c r="AU1799" s="9"/>
      <c r="AV1799" s="9"/>
      <c r="AW1799" s="9"/>
      <c r="AX1799" s="9"/>
    </row>
    <row r="1800" spans="1:51" ht="15" thickBot="1">
      <c r="A1800" s="10"/>
      <c r="B1800" s="9" t="s">
        <v>2</v>
      </c>
      <c r="C1800" s="7"/>
      <c r="D1800" s="7"/>
      <c r="E1800" s="7"/>
      <c r="F1800" s="7"/>
      <c r="G1800" s="7"/>
      <c r="H1800" s="7"/>
      <c r="I1800" s="7"/>
      <c r="J1800" s="7"/>
      <c r="K1800" s="7"/>
      <c r="L1800" s="8"/>
      <c r="M1800" s="8"/>
      <c r="N1800" s="8"/>
      <c r="O1800" s="8"/>
      <c r="P1800" s="7"/>
      <c r="Q1800" s="7"/>
      <c r="R1800" s="7"/>
      <c r="S1800" s="7"/>
      <c r="T1800" s="7"/>
      <c r="U1800" s="7"/>
      <c r="V1800" s="9"/>
      <c r="W1800" s="9"/>
      <c r="X1800" s="9"/>
      <c r="Y1800" s="9"/>
      <c r="Z1800" s="9"/>
      <c r="AA1800" s="9"/>
      <c r="AB1800" s="9"/>
      <c r="AC1800" s="9"/>
      <c r="AD1800" s="9"/>
      <c r="AE1800" s="9"/>
      <c r="AF1800" s="9"/>
      <c r="AG1800" s="9"/>
      <c r="AH1800" s="9"/>
      <c r="AI1800" s="9"/>
      <c r="AJ1800" s="9"/>
      <c r="AK1800" s="9"/>
      <c r="AL1800" s="9"/>
      <c r="AM1800" s="9"/>
      <c r="AN1800" s="9"/>
      <c r="AO1800" s="9"/>
      <c r="AP1800" s="9"/>
      <c r="AQ1800" s="9"/>
      <c r="AR1800" s="9"/>
      <c r="AS1800" s="9"/>
      <c r="AT1800" s="9"/>
      <c r="AU1800" s="9"/>
      <c r="AV1800" s="9"/>
      <c r="AW1800" s="9"/>
      <c r="AX1800" s="9"/>
    </row>
    <row r="1801" spans="1:51" ht="14.25">
      <c r="A1801" s="7"/>
      <c r="B1801" s="11"/>
      <c r="C1801" s="6"/>
      <c r="D1801" s="6"/>
      <c r="E1801" s="6"/>
      <c r="F1801" s="6"/>
      <c r="G1801" s="6"/>
      <c r="H1801" s="6"/>
      <c r="I1801" s="6"/>
      <c r="J1801" s="6"/>
      <c r="K1801" s="6"/>
      <c r="L1801" s="12"/>
      <c r="M1801" s="12"/>
      <c r="N1801" s="12"/>
      <c r="O1801" s="12"/>
      <c r="P1801" s="6"/>
      <c r="Q1801" s="6"/>
      <c r="R1801" s="6"/>
      <c r="S1801" s="6"/>
      <c r="T1801" s="6"/>
      <c r="U1801" s="6"/>
      <c r="V1801" s="13"/>
      <c r="W1801" s="13"/>
      <c r="X1801" s="13"/>
      <c r="Y1801" s="13"/>
      <c r="Z1801" s="13"/>
      <c r="AA1801" s="13"/>
      <c r="AB1801" s="13"/>
      <c r="AC1801" s="13"/>
      <c r="AD1801" s="13"/>
      <c r="AE1801" s="13"/>
      <c r="AF1801" s="13"/>
      <c r="AG1801" s="13"/>
      <c r="AH1801" s="13"/>
      <c r="AI1801" s="13"/>
      <c r="AJ1801" s="13"/>
      <c r="AK1801" s="13"/>
      <c r="AL1801" s="13"/>
      <c r="AM1801" s="13"/>
      <c r="AN1801" s="13"/>
      <c r="AO1801" s="13"/>
      <c r="AP1801" s="13"/>
      <c r="AQ1801" s="13"/>
      <c r="AR1801" s="13"/>
      <c r="AS1801" s="13"/>
      <c r="AT1801" s="13"/>
      <c r="AU1801" s="13"/>
      <c r="AV1801" s="13"/>
      <c r="AW1801" s="13"/>
      <c r="AX1801" s="14"/>
    </row>
    <row r="1802" spans="1:51" ht="12" customHeight="1">
      <c r="A1802" s="7"/>
      <c r="B1802" s="110" t="s">
        <v>283</v>
      </c>
      <c r="C1802" s="111"/>
      <c r="D1802" s="111"/>
      <c r="E1802" s="111"/>
      <c r="F1802" s="111"/>
      <c r="G1802" s="111"/>
      <c r="H1802" s="111"/>
      <c r="I1802" s="111"/>
      <c r="J1802" s="111"/>
      <c r="K1802" s="111"/>
      <c r="L1802" s="111"/>
      <c r="M1802" s="111"/>
      <c r="N1802" s="111"/>
      <c r="O1802" s="111"/>
      <c r="P1802" s="111"/>
      <c r="Q1802" s="111"/>
      <c r="R1802" s="111"/>
      <c r="S1802" s="111"/>
      <c r="T1802" s="111"/>
      <c r="U1802" s="111"/>
      <c r="V1802" s="111"/>
      <c r="W1802" s="111"/>
      <c r="X1802" s="111"/>
      <c r="Y1802" s="111"/>
      <c r="Z1802" s="111"/>
      <c r="AA1802" s="111"/>
      <c r="AB1802" s="111"/>
      <c r="AC1802" s="111"/>
      <c r="AD1802" s="111"/>
      <c r="AE1802" s="111"/>
      <c r="AF1802" s="111"/>
      <c r="AG1802" s="111"/>
      <c r="AH1802" s="111"/>
      <c r="AI1802" s="111"/>
      <c r="AJ1802" s="111"/>
      <c r="AK1802" s="111"/>
      <c r="AL1802" s="111"/>
      <c r="AM1802" s="111"/>
      <c r="AN1802" s="111"/>
      <c r="AO1802" s="111"/>
      <c r="AP1802" s="111"/>
      <c r="AQ1802" s="111"/>
      <c r="AR1802" s="111"/>
      <c r="AS1802" s="111"/>
      <c r="AT1802" s="111"/>
      <c r="AU1802" s="111"/>
      <c r="AV1802" s="111"/>
      <c r="AW1802" s="111"/>
      <c r="AX1802" s="112"/>
    </row>
    <row r="1803" spans="1:51" ht="12" customHeight="1">
      <c r="A1803" s="7"/>
      <c r="B1803" s="110"/>
      <c r="C1803" s="111"/>
      <c r="D1803" s="111"/>
      <c r="E1803" s="111"/>
      <c r="F1803" s="111"/>
      <c r="G1803" s="111"/>
      <c r="H1803" s="111"/>
      <c r="I1803" s="111"/>
      <c r="J1803" s="111"/>
      <c r="K1803" s="111"/>
      <c r="L1803" s="111"/>
      <c r="M1803" s="111"/>
      <c r="N1803" s="111"/>
      <c r="O1803" s="111"/>
      <c r="P1803" s="111"/>
      <c r="Q1803" s="111"/>
      <c r="R1803" s="111"/>
      <c r="S1803" s="111"/>
      <c r="T1803" s="111"/>
      <c r="U1803" s="111"/>
      <c r="V1803" s="111"/>
      <c r="W1803" s="111"/>
      <c r="X1803" s="111"/>
      <c r="Y1803" s="111"/>
      <c r="Z1803" s="111"/>
      <c r="AA1803" s="111"/>
      <c r="AB1803" s="111"/>
      <c r="AC1803" s="111"/>
      <c r="AD1803" s="111"/>
      <c r="AE1803" s="111"/>
      <c r="AF1803" s="111"/>
      <c r="AG1803" s="111"/>
      <c r="AH1803" s="111"/>
      <c r="AI1803" s="111"/>
      <c r="AJ1803" s="111"/>
      <c r="AK1803" s="111"/>
      <c r="AL1803" s="111"/>
      <c r="AM1803" s="111"/>
      <c r="AN1803" s="111"/>
      <c r="AO1803" s="111"/>
      <c r="AP1803" s="111"/>
      <c r="AQ1803" s="111"/>
      <c r="AR1803" s="111"/>
      <c r="AS1803" s="111"/>
      <c r="AT1803" s="111"/>
      <c r="AU1803" s="111"/>
      <c r="AV1803" s="111"/>
      <c r="AW1803" s="111"/>
      <c r="AX1803" s="112"/>
    </row>
    <row r="1804" spans="1:51" ht="12" customHeight="1">
      <c r="A1804" s="7"/>
      <c r="B1804" s="110"/>
      <c r="C1804" s="111"/>
      <c r="D1804" s="111"/>
      <c r="E1804" s="111"/>
      <c r="F1804" s="111"/>
      <c r="G1804" s="111"/>
      <c r="H1804" s="111"/>
      <c r="I1804" s="111"/>
      <c r="J1804" s="111"/>
      <c r="K1804" s="111"/>
      <c r="L1804" s="111"/>
      <c r="M1804" s="111"/>
      <c r="N1804" s="111"/>
      <c r="O1804" s="111"/>
      <c r="P1804" s="111"/>
      <c r="Q1804" s="111"/>
      <c r="R1804" s="111"/>
      <c r="S1804" s="111"/>
      <c r="T1804" s="111"/>
      <c r="U1804" s="111"/>
      <c r="V1804" s="111"/>
      <c r="W1804" s="111"/>
      <c r="X1804" s="111"/>
      <c r="Y1804" s="111"/>
      <c r="Z1804" s="111"/>
      <c r="AA1804" s="111"/>
      <c r="AB1804" s="111"/>
      <c r="AC1804" s="111"/>
      <c r="AD1804" s="111"/>
      <c r="AE1804" s="111"/>
      <c r="AF1804" s="111"/>
      <c r="AG1804" s="111"/>
      <c r="AH1804" s="111"/>
      <c r="AI1804" s="111"/>
      <c r="AJ1804" s="111"/>
      <c r="AK1804" s="111"/>
      <c r="AL1804" s="111"/>
      <c r="AM1804" s="111"/>
      <c r="AN1804" s="111"/>
      <c r="AO1804" s="111"/>
      <c r="AP1804" s="111"/>
      <c r="AQ1804" s="111"/>
      <c r="AR1804" s="111"/>
      <c r="AS1804" s="111"/>
      <c r="AT1804" s="111"/>
      <c r="AU1804" s="111"/>
      <c r="AV1804" s="111"/>
      <c r="AW1804" s="111"/>
      <c r="AX1804" s="112"/>
    </row>
    <row r="1805" spans="1:51" ht="12" customHeight="1">
      <c r="A1805" s="7"/>
      <c r="B1805" s="110"/>
      <c r="C1805" s="111"/>
      <c r="D1805" s="111"/>
      <c r="E1805" s="111"/>
      <c r="F1805" s="111"/>
      <c r="G1805" s="111"/>
      <c r="H1805" s="111"/>
      <c r="I1805" s="111"/>
      <c r="J1805" s="111"/>
      <c r="K1805" s="111"/>
      <c r="L1805" s="111"/>
      <c r="M1805" s="111"/>
      <c r="N1805" s="111"/>
      <c r="O1805" s="111"/>
      <c r="P1805" s="111"/>
      <c r="Q1805" s="111"/>
      <c r="R1805" s="111"/>
      <c r="S1805" s="111"/>
      <c r="T1805" s="111"/>
      <c r="U1805" s="111"/>
      <c r="V1805" s="111"/>
      <c r="W1805" s="111"/>
      <c r="X1805" s="111"/>
      <c r="Y1805" s="111"/>
      <c r="Z1805" s="111"/>
      <c r="AA1805" s="111"/>
      <c r="AB1805" s="111"/>
      <c r="AC1805" s="111"/>
      <c r="AD1805" s="111"/>
      <c r="AE1805" s="111"/>
      <c r="AF1805" s="111"/>
      <c r="AG1805" s="111"/>
      <c r="AH1805" s="111"/>
      <c r="AI1805" s="111"/>
      <c r="AJ1805" s="111"/>
      <c r="AK1805" s="111"/>
      <c r="AL1805" s="111"/>
      <c r="AM1805" s="111"/>
      <c r="AN1805" s="111"/>
      <c r="AO1805" s="111"/>
      <c r="AP1805" s="111"/>
      <c r="AQ1805" s="111"/>
      <c r="AR1805" s="111"/>
      <c r="AS1805" s="111"/>
      <c r="AT1805" s="111"/>
      <c r="AU1805" s="111"/>
      <c r="AV1805" s="111"/>
      <c r="AW1805" s="111"/>
      <c r="AX1805" s="112"/>
    </row>
    <row r="1806" spans="1:51" ht="12" customHeight="1">
      <c r="A1806" s="7"/>
      <c r="B1806" s="110"/>
      <c r="C1806" s="111"/>
      <c r="D1806" s="111"/>
      <c r="E1806" s="111"/>
      <c r="F1806" s="111"/>
      <c r="G1806" s="111"/>
      <c r="H1806" s="111"/>
      <c r="I1806" s="111"/>
      <c r="J1806" s="111"/>
      <c r="K1806" s="111"/>
      <c r="L1806" s="111"/>
      <c r="M1806" s="111"/>
      <c r="N1806" s="111"/>
      <c r="O1806" s="111"/>
      <c r="P1806" s="111"/>
      <c r="Q1806" s="111"/>
      <c r="R1806" s="111"/>
      <c r="S1806" s="111"/>
      <c r="T1806" s="111"/>
      <c r="U1806" s="111"/>
      <c r="V1806" s="111"/>
      <c r="W1806" s="111"/>
      <c r="X1806" s="111"/>
      <c r="Y1806" s="111"/>
      <c r="Z1806" s="111"/>
      <c r="AA1806" s="111"/>
      <c r="AB1806" s="111"/>
      <c r="AC1806" s="111"/>
      <c r="AD1806" s="111"/>
      <c r="AE1806" s="111"/>
      <c r="AF1806" s="111"/>
      <c r="AG1806" s="111"/>
      <c r="AH1806" s="111"/>
      <c r="AI1806" s="111"/>
      <c r="AJ1806" s="111"/>
      <c r="AK1806" s="111"/>
      <c r="AL1806" s="111"/>
      <c r="AM1806" s="111"/>
      <c r="AN1806" s="111"/>
      <c r="AO1806" s="111"/>
      <c r="AP1806" s="111"/>
      <c r="AQ1806" s="111"/>
      <c r="AR1806" s="111"/>
      <c r="AS1806" s="111"/>
      <c r="AT1806" s="111"/>
      <c r="AU1806" s="111"/>
      <c r="AV1806" s="111"/>
      <c r="AW1806" s="111"/>
      <c r="AX1806" s="112"/>
    </row>
    <row r="1807" spans="1:51" ht="15" thickBot="1">
      <c r="A1807" s="16"/>
      <c r="B1807" s="17"/>
      <c r="C1807" s="18"/>
      <c r="D1807" s="18"/>
      <c r="E1807" s="18"/>
      <c r="F1807" s="18"/>
      <c r="G1807" s="18"/>
      <c r="H1807" s="18"/>
      <c r="I1807" s="18"/>
      <c r="J1807" s="18"/>
      <c r="K1807" s="18"/>
      <c r="L1807" s="18"/>
      <c r="M1807" s="18"/>
      <c r="N1807" s="18"/>
      <c r="O1807" s="18"/>
      <c r="P1807" s="18"/>
      <c r="Q1807" s="18"/>
      <c r="R1807" s="18"/>
      <c r="S1807" s="18"/>
      <c r="T1807" s="18"/>
      <c r="U1807" s="18"/>
      <c r="V1807" s="18"/>
      <c r="W1807" s="18"/>
      <c r="X1807" s="18"/>
      <c r="Y1807" s="18"/>
      <c r="Z1807" s="18"/>
      <c r="AA1807" s="18"/>
      <c r="AB1807" s="18"/>
      <c r="AC1807" s="18"/>
      <c r="AD1807" s="18"/>
      <c r="AE1807" s="18"/>
      <c r="AF1807" s="18"/>
      <c r="AG1807" s="18"/>
      <c r="AH1807" s="18"/>
      <c r="AI1807" s="18"/>
      <c r="AJ1807" s="18"/>
      <c r="AK1807" s="18"/>
      <c r="AL1807" s="18"/>
      <c r="AM1807" s="18"/>
      <c r="AN1807" s="18"/>
      <c r="AO1807" s="18"/>
      <c r="AP1807" s="18"/>
      <c r="AQ1807" s="18"/>
      <c r="AR1807" s="18"/>
      <c r="AS1807" s="18"/>
      <c r="AT1807" s="18"/>
      <c r="AU1807" s="18"/>
      <c r="AV1807" s="18"/>
      <c r="AW1807" s="18"/>
      <c r="AX1807" s="19"/>
    </row>
    <row r="1808" spans="1:51">
      <c r="B1808" s="20"/>
    </row>
    <row r="1809" spans="1:175" ht="15" thickBot="1">
      <c r="A1809" s="10"/>
      <c r="B1809" s="9" t="s">
        <v>3</v>
      </c>
      <c r="C1809" s="7"/>
      <c r="D1809" s="7"/>
      <c r="E1809" s="7"/>
      <c r="F1809" s="7"/>
      <c r="G1809" s="7"/>
      <c r="H1809" s="7"/>
      <c r="I1809" s="7"/>
      <c r="J1809" s="7"/>
      <c r="K1809" s="7"/>
      <c r="L1809" s="8"/>
      <c r="M1809" s="8"/>
      <c r="N1809" s="8"/>
      <c r="O1809" s="8"/>
      <c r="P1809" s="7"/>
      <c r="Q1809" s="7"/>
      <c r="R1809" s="7"/>
      <c r="S1809" s="7"/>
      <c r="T1809" s="7"/>
      <c r="U1809" s="7"/>
      <c r="V1809" s="9"/>
      <c r="W1809" s="9"/>
      <c r="X1809" s="9"/>
      <c r="Y1809" s="9"/>
      <c r="Z1809" s="9"/>
      <c r="AA1809" s="9"/>
      <c r="AB1809" s="9"/>
      <c r="AC1809" s="9"/>
      <c r="AD1809" s="9"/>
      <c r="AE1809" s="9"/>
      <c r="AF1809" s="9"/>
      <c r="AG1809" s="9"/>
      <c r="AH1809" s="9"/>
      <c r="AI1809" s="9"/>
      <c r="AJ1809" s="9"/>
      <c r="AK1809" s="9"/>
      <c r="AL1809" s="9"/>
      <c r="AM1809" s="9"/>
      <c r="AN1809" s="9"/>
      <c r="AO1809" s="9"/>
      <c r="AP1809" s="9"/>
      <c r="AQ1809" s="9"/>
      <c r="AR1809" s="9"/>
      <c r="AS1809" s="9"/>
      <c r="AT1809" s="9"/>
      <c r="AU1809" s="9"/>
      <c r="AV1809" s="9"/>
      <c r="AW1809" s="9"/>
      <c r="AX1809" s="9"/>
    </row>
    <row r="1810" spans="1:175" ht="14.25">
      <c r="A1810" s="7"/>
      <c r="B1810" s="11"/>
      <c r="C1810" s="6"/>
      <c r="D1810" s="6"/>
      <c r="E1810" s="6"/>
      <c r="F1810" s="6"/>
      <c r="G1810" s="6"/>
      <c r="H1810" s="6"/>
      <c r="I1810" s="6"/>
      <c r="J1810" s="6"/>
      <c r="K1810" s="6"/>
      <c r="L1810" s="12"/>
      <c r="M1810" s="12"/>
      <c r="N1810" s="12"/>
      <c r="O1810" s="12"/>
      <c r="P1810" s="6"/>
      <c r="Q1810" s="6"/>
      <c r="R1810" s="6"/>
      <c r="S1810" s="6"/>
      <c r="T1810" s="6"/>
      <c r="U1810" s="6"/>
      <c r="V1810" s="13"/>
      <c r="W1810" s="13"/>
      <c r="X1810" s="13"/>
      <c r="Y1810" s="13"/>
      <c r="Z1810" s="13"/>
      <c r="AA1810" s="13"/>
      <c r="AB1810" s="13"/>
      <c r="AC1810" s="13"/>
      <c r="AD1810" s="13"/>
      <c r="AE1810" s="13"/>
      <c r="AF1810" s="13"/>
      <c r="AG1810" s="13"/>
      <c r="AH1810" s="13"/>
      <c r="AI1810" s="13"/>
      <c r="AJ1810" s="13"/>
      <c r="AK1810" s="13"/>
      <c r="AL1810" s="13"/>
      <c r="AM1810" s="13"/>
      <c r="AN1810" s="13"/>
      <c r="AO1810" s="13"/>
      <c r="AP1810" s="13"/>
      <c r="AQ1810" s="13"/>
      <c r="AR1810" s="13"/>
      <c r="AS1810" s="13"/>
      <c r="AT1810" s="13"/>
      <c r="AU1810" s="13"/>
      <c r="AV1810" s="13"/>
      <c r="AW1810" s="13"/>
      <c r="AX1810" s="14"/>
    </row>
    <row r="1811" spans="1:175" ht="12" customHeight="1">
      <c r="A1811" s="7"/>
      <c r="B1811" s="110" t="s">
        <v>284</v>
      </c>
      <c r="C1811" s="111"/>
      <c r="D1811" s="111"/>
      <c r="E1811" s="111"/>
      <c r="F1811" s="111"/>
      <c r="G1811" s="111"/>
      <c r="H1811" s="111"/>
      <c r="I1811" s="111"/>
      <c r="J1811" s="111"/>
      <c r="K1811" s="111"/>
      <c r="L1811" s="111"/>
      <c r="M1811" s="111"/>
      <c r="N1811" s="111"/>
      <c r="O1811" s="111"/>
      <c r="P1811" s="111"/>
      <c r="Q1811" s="111"/>
      <c r="R1811" s="111"/>
      <c r="S1811" s="111"/>
      <c r="T1811" s="111"/>
      <c r="U1811" s="111"/>
      <c r="V1811" s="111"/>
      <c r="W1811" s="111"/>
      <c r="X1811" s="111"/>
      <c r="Y1811" s="111"/>
      <c r="Z1811" s="111"/>
      <c r="AA1811" s="111"/>
      <c r="AB1811" s="111"/>
      <c r="AC1811" s="111"/>
      <c r="AD1811" s="111"/>
      <c r="AE1811" s="111"/>
      <c r="AF1811" s="111"/>
      <c r="AG1811" s="111"/>
      <c r="AH1811" s="111"/>
      <c r="AI1811" s="111"/>
      <c r="AJ1811" s="111"/>
      <c r="AK1811" s="111"/>
      <c r="AL1811" s="111"/>
      <c r="AM1811" s="111"/>
      <c r="AN1811" s="111"/>
      <c r="AO1811" s="111"/>
      <c r="AP1811" s="111"/>
      <c r="AQ1811" s="111"/>
      <c r="AR1811" s="111"/>
      <c r="AS1811" s="111"/>
      <c r="AT1811" s="111"/>
      <c r="AU1811" s="111"/>
      <c r="AV1811" s="111"/>
      <c r="AW1811" s="111"/>
      <c r="AX1811" s="112"/>
    </row>
    <row r="1812" spans="1:175" ht="12" customHeight="1">
      <c r="A1812" s="7"/>
      <c r="B1812" s="110"/>
      <c r="C1812" s="111"/>
      <c r="D1812" s="111"/>
      <c r="E1812" s="111"/>
      <c r="F1812" s="111"/>
      <c r="G1812" s="111"/>
      <c r="H1812" s="111"/>
      <c r="I1812" s="111"/>
      <c r="J1812" s="111"/>
      <c r="K1812" s="111"/>
      <c r="L1812" s="111"/>
      <c r="M1812" s="111"/>
      <c r="N1812" s="111"/>
      <c r="O1812" s="111"/>
      <c r="P1812" s="111"/>
      <c r="Q1812" s="111"/>
      <c r="R1812" s="111"/>
      <c r="S1812" s="111"/>
      <c r="T1812" s="111"/>
      <c r="U1812" s="111"/>
      <c r="V1812" s="111"/>
      <c r="W1812" s="111"/>
      <c r="X1812" s="111"/>
      <c r="Y1812" s="111"/>
      <c r="Z1812" s="111"/>
      <c r="AA1812" s="111"/>
      <c r="AB1812" s="111"/>
      <c r="AC1812" s="111"/>
      <c r="AD1812" s="111"/>
      <c r="AE1812" s="111"/>
      <c r="AF1812" s="111"/>
      <c r="AG1812" s="111"/>
      <c r="AH1812" s="111"/>
      <c r="AI1812" s="111"/>
      <c r="AJ1812" s="111"/>
      <c r="AK1812" s="111"/>
      <c r="AL1812" s="111"/>
      <c r="AM1812" s="111"/>
      <c r="AN1812" s="111"/>
      <c r="AO1812" s="111"/>
      <c r="AP1812" s="111"/>
      <c r="AQ1812" s="111"/>
      <c r="AR1812" s="111"/>
      <c r="AS1812" s="111"/>
      <c r="AT1812" s="111"/>
      <c r="AU1812" s="111"/>
      <c r="AV1812" s="111"/>
      <c r="AW1812" s="111"/>
      <c r="AX1812" s="112"/>
    </row>
    <row r="1813" spans="1:175" ht="12" customHeight="1">
      <c r="A1813" s="7"/>
      <c r="B1813" s="110"/>
      <c r="C1813" s="111"/>
      <c r="D1813" s="111"/>
      <c r="E1813" s="111"/>
      <c r="F1813" s="111"/>
      <c r="G1813" s="111"/>
      <c r="H1813" s="111"/>
      <c r="I1813" s="111"/>
      <c r="J1813" s="111"/>
      <c r="K1813" s="111"/>
      <c r="L1813" s="111"/>
      <c r="M1813" s="111"/>
      <c r="N1813" s="111"/>
      <c r="O1813" s="111"/>
      <c r="P1813" s="111"/>
      <c r="Q1813" s="111"/>
      <c r="R1813" s="111"/>
      <c r="S1813" s="111"/>
      <c r="T1813" s="111"/>
      <c r="U1813" s="111"/>
      <c r="V1813" s="111"/>
      <c r="W1813" s="111"/>
      <c r="X1813" s="111"/>
      <c r="Y1813" s="111"/>
      <c r="Z1813" s="111"/>
      <c r="AA1813" s="111"/>
      <c r="AB1813" s="111"/>
      <c r="AC1813" s="111"/>
      <c r="AD1813" s="111"/>
      <c r="AE1813" s="111"/>
      <c r="AF1813" s="111"/>
      <c r="AG1813" s="111"/>
      <c r="AH1813" s="111"/>
      <c r="AI1813" s="111"/>
      <c r="AJ1813" s="111"/>
      <c r="AK1813" s="111"/>
      <c r="AL1813" s="111"/>
      <c r="AM1813" s="111"/>
      <c r="AN1813" s="111"/>
      <c r="AO1813" s="111"/>
      <c r="AP1813" s="111"/>
      <c r="AQ1813" s="111"/>
      <c r="AR1813" s="111"/>
      <c r="AS1813" s="111"/>
      <c r="AT1813" s="111"/>
      <c r="AU1813" s="111"/>
      <c r="AV1813" s="111"/>
      <c r="AW1813" s="111"/>
      <c r="AX1813" s="112"/>
    </row>
    <row r="1814" spans="1:175" ht="12" customHeight="1">
      <c r="A1814" s="7"/>
      <c r="B1814" s="110"/>
      <c r="C1814" s="111"/>
      <c r="D1814" s="111"/>
      <c r="E1814" s="111"/>
      <c r="F1814" s="111"/>
      <c r="G1814" s="111"/>
      <c r="H1814" s="111"/>
      <c r="I1814" s="111"/>
      <c r="J1814" s="111"/>
      <c r="K1814" s="111"/>
      <c r="L1814" s="111"/>
      <c r="M1814" s="111"/>
      <c r="N1814" s="111"/>
      <c r="O1814" s="111"/>
      <c r="P1814" s="111"/>
      <c r="Q1814" s="111"/>
      <c r="R1814" s="111"/>
      <c r="S1814" s="111"/>
      <c r="T1814" s="111"/>
      <c r="U1814" s="111"/>
      <c r="V1814" s="111"/>
      <c r="W1814" s="111"/>
      <c r="X1814" s="111"/>
      <c r="Y1814" s="111"/>
      <c r="Z1814" s="111"/>
      <c r="AA1814" s="111"/>
      <c r="AB1814" s="111"/>
      <c r="AC1814" s="111"/>
      <c r="AD1814" s="111"/>
      <c r="AE1814" s="111"/>
      <c r="AF1814" s="111"/>
      <c r="AG1814" s="111"/>
      <c r="AH1814" s="111"/>
      <c r="AI1814" s="111"/>
      <c r="AJ1814" s="111"/>
      <c r="AK1814" s="111"/>
      <c r="AL1814" s="111"/>
      <c r="AM1814" s="111"/>
      <c r="AN1814" s="111"/>
      <c r="AO1814" s="111"/>
      <c r="AP1814" s="111"/>
      <c r="AQ1814" s="111"/>
      <c r="AR1814" s="111"/>
      <c r="AS1814" s="111"/>
      <c r="AT1814" s="111"/>
      <c r="AU1814" s="111"/>
      <c r="AV1814" s="111"/>
      <c r="AW1814" s="111"/>
      <c r="AX1814" s="112"/>
    </row>
    <row r="1815" spans="1:175" ht="12" customHeight="1">
      <c r="A1815" s="7"/>
      <c r="B1815" s="110"/>
      <c r="C1815" s="111"/>
      <c r="D1815" s="111"/>
      <c r="E1815" s="111"/>
      <c r="F1815" s="111"/>
      <c r="G1815" s="111"/>
      <c r="H1815" s="111"/>
      <c r="I1815" s="111"/>
      <c r="J1815" s="111"/>
      <c r="K1815" s="111"/>
      <c r="L1815" s="111"/>
      <c r="M1815" s="111"/>
      <c r="N1815" s="111"/>
      <c r="O1815" s="111"/>
      <c r="P1815" s="111"/>
      <c r="Q1815" s="111"/>
      <c r="R1815" s="111"/>
      <c r="S1815" s="111"/>
      <c r="T1815" s="111"/>
      <c r="U1815" s="111"/>
      <c r="V1815" s="111"/>
      <c r="W1815" s="111"/>
      <c r="X1815" s="111"/>
      <c r="Y1815" s="111"/>
      <c r="Z1815" s="111"/>
      <c r="AA1815" s="111"/>
      <c r="AB1815" s="111"/>
      <c r="AC1815" s="111"/>
      <c r="AD1815" s="111"/>
      <c r="AE1815" s="111"/>
      <c r="AF1815" s="111"/>
      <c r="AG1815" s="111"/>
      <c r="AH1815" s="111"/>
      <c r="AI1815" s="111"/>
      <c r="AJ1815" s="111"/>
      <c r="AK1815" s="111"/>
      <c r="AL1815" s="111"/>
      <c r="AM1815" s="111"/>
      <c r="AN1815" s="111"/>
      <c r="AO1815" s="111"/>
      <c r="AP1815" s="111"/>
      <c r="AQ1815" s="111"/>
      <c r="AR1815" s="111"/>
      <c r="AS1815" s="111"/>
      <c r="AT1815" s="111"/>
      <c r="AU1815" s="111"/>
      <c r="AV1815" s="111"/>
      <c r="AW1815" s="111"/>
      <c r="AX1815" s="112"/>
    </row>
    <row r="1816" spans="1:175" ht="15" thickBot="1">
      <c r="A1816" s="16"/>
      <c r="B1816" s="17"/>
      <c r="C1816" s="18"/>
      <c r="D1816" s="18"/>
      <c r="E1816" s="18"/>
      <c r="F1816" s="18"/>
      <c r="G1816" s="18"/>
      <c r="H1816" s="18"/>
      <c r="I1816" s="18"/>
      <c r="J1816" s="18"/>
      <c r="K1816" s="18"/>
      <c r="L1816" s="18"/>
      <c r="M1816" s="18"/>
      <c r="N1816" s="18"/>
      <c r="O1816" s="18"/>
      <c r="P1816" s="18"/>
      <c r="Q1816" s="18"/>
      <c r="R1816" s="18"/>
      <c r="S1816" s="18"/>
      <c r="T1816" s="18"/>
      <c r="U1816" s="18"/>
      <c r="V1816" s="18"/>
      <c r="W1816" s="18"/>
      <c r="X1816" s="18"/>
      <c r="Y1816" s="18"/>
      <c r="Z1816" s="18"/>
      <c r="AA1816" s="18"/>
      <c r="AB1816" s="18"/>
      <c r="AC1816" s="18"/>
      <c r="AD1816" s="18"/>
      <c r="AE1816" s="18"/>
      <c r="AF1816" s="18"/>
      <c r="AG1816" s="18"/>
      <c r="AH1816" s="18"/>
      <c r="AI1816" s="18"/>
      <c r="AJ1816" s="18"/>
      <c r="AK1816" s="18"/>
      <c r="AL1816" s="18"/>
      <c r="AM1816" s="18"/>
      <c r="AN1816" s="18"/>
      <c r="AO1816" s="18"/>
      <c r="AP1816" s="18"/>
      <c r="AQ1816" s="18"/>
      <c r="AR1816" s="18"/>
      <c r="AS1816" s="18"/>
      <c r="AT1816" s="18"/>
      <c r="AU1816" s="18"/>
      <c r="AV1816" s="18"/>
      <c r="AW1816" s="18"/>
      <c r="AX1816" s="19"/>
    </row>
    <row r="1817" spans="1:175">
      <c r="B1817" s="20"/>
    </row>
    <row r="1818" spans="1:175" ht="14.25">
      <c r="B1818" s="9" t="s">
        <v>4</v>
      </c>
      <c r="C1818" s="7"/>
      <c r="D1818" s="7"/>
      <c r="E1818" s="7"/>
      <c r="F1818" s="7"/>
      <c r="G1818" s="7"/>
      <c r="H1818" s="7"/>
      <c r="I1818" s="7"/>
      <c r="J1818" s="7"/>
      <c r="K1818" s="7"/>
      <c r="L1818" s="8"/>
      <c r="M1818" s="8"/>
      <c r="N1818" s="8"/>
      <c r="O1818" s="8"/>
      <c r="P1818" s="7"/>
      <c r="Q1818" s="7"/>
      <c r="R1818" s="7"/>
      <c r="S1818" s="7"/>
      <c r="T1818" s="7"/>
      <c r="U1818" s="7"/>
      <c r="V1818" s="9"/>
      <c r="W1818" s="9"/>
      <c r="X1818" s="9"/>
      <c r="Y1818" s="9"/>
      <c r="Z1818" s="9"/>
      <c r="AA1818" s="9"/>
      <c r="AB1818" s="9"/>
      <c r="AC1818" s="9"/>
      <c r="AD1818" s="9"/>
      <c r="AE1818" s="9"/>
      <c r="AF1818" s="9"/>
      <c r="AG1818" s="9"/>
      <c r="AH1818" s="9"/>
      <c r="AI1818" s="9"/>
      <c r="AJ1818" s="9"/>
      <c r="AK1818" s="9"/>
      <c r="AL1818" s="9"/>
      <c r="AM1818" s="9"/>
      <c r="AN1818" s="9"/>
      <c r="AO1818" s="9"/>
      <c r="AP1818" s="9"/>
      <c r="AQ1818" s="9"/>
      <c r="AR1818" s="9"/>
      <c r="AS1818" s="9"/>
      <c r="AT1818" s="9"/>
      <c r="AU1818" s="9"/>
      <c r="AV1818" s="9"/>
      <c r="AW1818" s="9"/>
      <c r="AX1818" s="9"/>
    </row>
    <row r="1819" spans="1:175" ht="15" thickBot="1">
      <c r="B1819" s="7"/>
      <c r="C1819" s="7"/>
      <c r="D1819" s="7"/>
      <c r="E1819" s="7"/>
      <c r="F1819" s="7"/>
      <c r="G1819" s="7"/>
      <c r="H1819" s="7"/>
      <c r="I1819" s="7"/>
      <c r="J1819" s="7"/>
      <c r="K1819" s="7"/>
      <c r="L1819" s="8"/>
      <c r="M1819" s="8"/>
      <c r="N1819" s="8"/>
      <c r="O1819" s="8"/>
      <c r="P1819" s="7"/>
      <c r="Q1819" s="7"/>
      <c r="R1819" s="7"/>
      <c r="S1819" s="7"/>
      <c r="T1819" s="7"/>
      <c r="U1819" s="7"/>
      <c r="V1819" s="9"/>
      <c r="W1819" s="9"/>
      <c r="X1819" s="9"/>
      <c r="Y1819" s="9"/>
      <c r="Z1819" s="9"/>
      <c r="AA1819" s="9"/>
      <c r="AB1819" s="9"/>
      <c r="AC1819" s="9"/>
      <c r="AD1819" s="9"/>
      <c r="AE1819" s="9"/>
      <c r="AF1819" s="9"/>
      <c r="AG1819" s="9"/>
      <c r="AH1819" s="9"/>
      <c r="AI1819" s="9"/>
      <c r="AJ1819" s="9"/>
      <c r="AK1819" s="9"/>
      <c r="AL1819" s="9"/>
      <c r="AM1819" s="9"/>
      <c r="AN1819" s="9"/>
      <c r="AO1819" s="9"/>
      <c r="AP1819" s="9"/>
      <c r="AQ1819" s="9"/>
      <c r="AR1819" s="9"/>
      <c r="AS1819" s="9"/>
      <c r="AT1819" s="9"/>
      <c r="AU1819" s="9"/>
      <c r="AV1819" s="9"/>
      <c r="AW1819" s="9"/>
      <c r="AX1819" s="21" t="s">
        <v>5</v>
      </c>
    </row>
    <row r="1820" spans="1:175" s="15" customFormat="1" ht="13.5" customHeight="1">
      <c r="A1820" s="7"/>
      <c r="B1820" s="113" t="s">
        <v>6</v>
      </c>
      <c r="C1820" s="114"/>
      <c r="D1820" s="114"/>
      <c r="E1820" s="114"/>
      <c r="F1820" s="114"/>
      <c r="G1820" s="114"/>
      <c r="H1820" s="114"/>
      <c r="I1820" s="114"/>
      <c r="J1820" s="114"/>
      <c r="K1820" s="114"/>
      <c r="L1820" s="114"/>
      <c r="M1820" s="114"/>
      <c r="N1820" s="114"/>
      <c r="O1820" s="114"/>
      <c r="P1820" s="114"/>
      <c r="Q1820" s="114"/>
      <c r="R1820" s="114"/>
      <c r="S1820" s="114"/>
      <c r="T1820" s="114"/>
      <c r="U1820" s="114"/>
      <c r="V1820" s="114"/>
      <c r="W1820" s="114"/>
      <c r="X1820" s="114"/>
      <c r="Y1820" s="114"/>
      <c r="Z1820" s="115"/>
      <c r="AA1820" s="119" t="s">
        <v>12</v>
      </c>
      <c r="AB1820" s="114"/>
      <c r="AC1820" s="114"/>
      <c r="AD1820" s="114"/>
      <c r="AE1820" s="114"/>
      <c r="AF1820" s="114"/>
      <c r="AG1820" s="114"/>
      <c r="AH1820" s="114"/>
      <c r="AI1820" s="115"/>
      <c r="AJ1820" s="119" t="s">
        <v>13</v>
      </c>
      <c r="AK1820" s="114"/>
      <c r="AL1820" s="114"/>
      <c r="AM1820" s="114"/>
      <c r="AN1820" s="114"/>
      <c r="AO1820" s="114"/>
      <c r="AP1820" s="114"/>
      <c r="AQ1820" s="114"/>
      <c r="AR1820" s="115"/>
      <c r="AS1820" s="119" t="s">
        <v>7</v>
      </c>
      <c r="AT1820" s="114"/>
      <c r="AU1820" s="114"/>
      <c r="AV1820" s="114"/>
      <c r="AW1820" s="114"/>
      <c r="AX1820" s="121"/>
      <c r="AY1820" s="2"/>
      <c r="AZ1820" s="2"/>
      <c r="BA1820" s="2"/>
      <c r="BB1820" s="2"/>
      <c r="BC1820" s="2"/>
      <c r="BD1820" s="2"/>
      <c r="BE1820" s="2"/>
      <c r="BF1820" s="2"/>
      <c r="BG1820" s="2"/>
      <c r="BH1820" s="2"/>
      <c r="BI1820" s="2"/>
      <c r="BJ1820" s="2"/>
      <c r="BK1820" s="2"/>
      <c r="BL1820" s="2"/>
      <c r="BM1820" s="2"/>
      <c r="BN1820" s="2"/>
      <c r="BO1820" s="2"/>
      <c r="BP1820" s="2"/>
      <c r="BQ1820" s="2"/>
      <c r="BR1820" s="2"/>
      <c r="BS1820" s="2"/>
      <c r="BT1820" s="2"/>
      <c r="BU1820" s="2"/>
      <c r="BV1820" s="2"/>
      <c r="BW1820" s="2"/>
      <c r="BX1820" s="2"/>
      <c r="BY1820" s="2"/>
      <c r="BZ1820" s="2"/>
      <c r="CA1820" s="2"/>
      <c r="CB1820" s="2"/>
      <c r="CC1820" s="2"/>
      <c r="CD1820" s="2"/>
      <c r="CE1820" s="2"/>
      <c r="CF1820" s="2"/>
      <c r="CG1820" s="2"/>
      <c r="CH1820" s="2"/>
      <c r="CI1820" s="2"/>
      <c r="CJ1820" s="2"/>
      <c r="CK1820" s="2"/>
      <c r="CL1820" s="2"/>
      <c r="CM1820" s="2"/>
      <c r="CN1820" s="2"/>
      <c r="CO1820" s="2"/>
      <c r="CP1820" s="2"/>
      <c r="CQ1820" s="2"/>
      <c r="CR1820" s="2"/>
      <c r="CS1820" s="2"/>
      <c r="CT1820" s="2"/>
      <c r="CU1820" s="2"/>
      <c r="CV1820" s="2"/>
      <c r="CW1820" s="2"/>
      <c r="CX1820" s="2"/>
      <c r="CY1820" s="2"/>
      <c r="CZ1820" s="2"/>
      <c r="DA1820" s="2"/>
      <c r="DB1820" s="2"/>
      <c r="DC1820" s="2"/>
      <c r="DD1820" s="2"/>
      <c r="DE1820" s="2"/>
      <c r="DF1820" s="2"/>
      <c r="DG1820" s="2"/>
      <c r="DH1820" s="2"/>
      <c r="DI1820" s="2"/>
      <c r="DJ1820" s="2"/>
      <c r="DK1820" s="2"/>
      <c r="DL1820" s="2"/>
      <c r="DM1820" s="2"/>
      <c r="DN1820" s="2"/>
      <c r="DO1820" s="2"/>
      <c r="DP1820" s="2"/>
      <c r="DQ1820" s="2"/>
      <c r="DR1820" s="2"/>
      <c r="DS1820" s="2"/>
      <c r="DT1820" s="2"/>
      <c r="DU1820" s="2"/>
      <c r="DV1820" s="2"/>
      <c r="DW1820" s="2"/>
      <c r="DX1820" s="2"/>
      <c r="DY1820" s="2"/>
      <c r="DZ1820" s="2"/>
      <c r="EA1820" s="2"/>
      <c r="EB1820" s="2"/>
      <c r="EC1820" s="2"/>
      <c r="ED1820" s="2"/>
      <c r="EE1820" s="2"/>
      <c r="EF1820" s="2"/>
      <c r="EG1820" s="2"/>
      <c r="EH1820" s="2"/>
      <c r="EI1820" s="2"/>
      <c r="EJ1820" s="2"/>
      <c r="EK1820" s="2"/>
      <c r="EL1820" s="2"/>
      <c r="EM1820" s="2"/>
      <c r="EN1820" s="2"/>
      <c r="EO1820" s="2"/>
      <c r="EP1820" s="2"/>
      <c r="EQ1820" s="2"/>
      <c r="ER1820" s="2"/>
      <c r="ES1820" s="2"/>
      <c r="ET1820" s="2"/>
      <c r="EU1820" s="2"/>
      <c r="EV1820" s="2"/>
      <c r="EW1820" s="2"/>
      <c r="EX1820" s="2"/>
      <c r="EY1820" s="2"/>
      <c r="EZ1820" s="2"/>
      <c r="FA1820" s="2"/>
      <c r="FB1820" s="2"/>
      <c r="FC1820" s="2"/>
      <c r="FD1820" s="2"/>
      <c r="FE1820" s="2"/>
      <c r="FF1820" s="2"/>
      <c r="FG1820" s="2"/>
      <c r="FH1820" s="2"/>
      <c r="FI1820" s="2"/>
      <c r="FJ1820" s="2"/>
      <c r="FK1820" s="2"/>
      <c r="FL1820" s="2"/>
      <c r="FM1820" s="2"/>
      <c r="FN1820" s="2"/>
      <c r="FO1820" s="2"/>
      <c r="FP1820" s="2"/>
      <c r="FQ1820" s="2"/>
      <c r="FR1820" s="2"/>
      <c r="FS1820" s="2"/>
    </row>
    <row r="1821" spans="1:175" s="15" customFormat="1" ht="13.5">
      <c r="A1821" s="7"/>
      <c r="B1821" s="116"/>
      <c r="C1821" s="117"/>
      <c r="D1821" s="117"/>
      <c r="E1821" s="117"/>
      <c r="F1821" s="117"/>
      <c r="G1821" s="117"/>
      <c r="H1821" s="117"/>
      <c r="I1821" s="117"/>
      <c r="J1821" s="117"/>
      <c r="K1821" s="117"/>
      <c r="L1821" s="117"/>
      <c r="M1821" s="117"/>
      <c r="N1821" s="117"/>
      <c r="O1821" s="117"/>
      <c r="P1821" s="117"/>
      <c r="Q1821" s="117"/>
      <c r="R1821" s="117"/>
      <c r="S1821" s="117"/>
      <c r="T1821" s="117"/>
      <c r="U1821" s="117"/>
      <c r="V1821" s="117"/>
      <c r="W1821" s="117"/>
      <c r="X1821" s="117"/>
      <c r="Y1821" s="117"/>
      <c r="Z1821" s="118"/>
      <c r="AA1821" s="120"/>
      <c r="AB1821" s="117"/>
      <c r="AC1821" s="117"/>
      <c r="AD1821" s="117"/>
      <c r="AE1821" s="117"/>
      <c r="AF1821" s="117"/>
      <c r="AG1821" s="117"/>
      <c r="AH1821" s="117"/>
      <c r="AI1821" s="118"/>
      <c r="AJ1821" s="120"/>
      <c r="AK1821" s="117"/>
      <c r="AL1821" s="117"/>
      <c r="AM1821" s="117"/>
      <c r="AN1821" s="117"/>
      <c r="AO1821" s="117"/>
      <c r="AP1821" s="117"/>
      <c r="AQ1821" s="117"/>
      <c r="AR1821" s="118"/>
      <c r="AS1821" s="120"/>
      <c r="AT1821" s="117"/>
      <c r="AU1821" s="117"/>
      <c r="AV1821" s="117"/>
      <c r="AW1821" s="117"/>
      <c r="AX1821" s="122"/>
      <c r="AY1821" s="2"/>
      <c r="AZ1821" s="2"/>
      <c r="BA1821" s="2"/>
      <c r="BB1821" s="2"/>
      <c r="BC1821" s="2"/>
      <c r="BD1821" s="2"/>
      <c r="BE1821" s="2"/>
      <c r="BF1821" s="2"/>
      <c r="BG1821" s="2"/>
      <c r="BH1821" s="2"/>
      <c r="BI1821" s="2"/>
      <c r="BJ1821" s="2"/>
      <c r="BK1821" s="2"/>
      <c r="BL1821" s="2"/>
      <c r="BM1821" s="2"/>
      <c r="BN1821" s="2"/>
      <c r="BO1821" s="2"/>
      <c r="BP1821" s="2"/>
      <c r="BQ1821" s="2"/>
      <c r="BR1821" s="2"/>
      <c r="BS1821" s="2"/>
      <c r="BT1821" s="2"/>
      <c r="BU1821" s="2"/>
      <c r="BV1821" s="2"/>
      <c r="BW1821" s="2"/>
      <c r="BX1821" s="2"/>
      <c r="BY1821" s="2"/>
      <c r="BZ1821" s="2"/>
      <c r="CA1821" s="2"/>
      <c r="CB1821" s="2"/>
      <c r="CC1821" s="2"/>
      <c r="CD1821" s="2"/>
      <c r="CE1821" s="2"/>
      <c r="CF1821" s="2"/>
      <c r="CG1821" s="2"/>
      <c r="CH1821" s="2"/>
      <c r="CI1821" s="2"/>
      <c r="CJ1821" s="2"/>
      <c r="CK1821" s="2"/>
      <c r="CL1821" s="2"/>
      <c r="CM1821" s="2"/>
      <c r="CN1821" s="2"/>
      <c r="CO1821" s="2"/>
      <c r="CP1821" s="2"/>
      <c r="CQ1821" s="2"/>
      <c r="CR1821" s="2"/>
      <c r="CS1821" s="2"/>
      <c r="CT1821" s="2"/>
      <c r="CU1821" s="2"/>
      <c r="CV1821" s="2"/>
      <c r="CW1821" s="2"/>
      <c r="CX1821" s="2"/>
      <c r="CY1821" s="2"/>
      <c r="CZ1821" s="2"/>
      <c r="DA1821" s="2"/>
      <c r="DB1821" s="2"/>
      <c r="DC1821" s="2"/>
      <c r="DD1821" s="2"/>
      <c r="DE1821" s="2"/>
      <c r="DF1821" s="2"/>
      <c r="DG1821" s="2"/>
      <c r="DH1821" s="2"/>
      <c r="DI1821" s="2"/>
      <c r="DJ1821" s="2"/>
      <c r="DK1821" s="2"/>
      <c r="DL1821" s="2"/>
      <c r="DM1821" s="2"/>
      <c r="DN1821" s="2"/>
      <c r="DO1821" s="2"/>
      <c r="DP1821" s="2"/>
      <c r="DQ1821" s="2"/>
      <c r="DR1821" s="2"/>
      <c r="DS1821" s="2"/>
      <c r="DT1821" s="2"/>
      <c r="DU1821" s="2"/>
      <c r="DV1821" s="2"/>
      <c r="DW1821" s="2"/>
      <c r="DX1821" s="2"/>
      <c r="DY1821" s="2"/>
      <c r="DZ1821" s="2"/>
      <c r="EA1821" s="2"/>
      <c r="EB1821" s="2"/>
      <c r="EC1821" s="2"/>
      <c r="ED1821" s="2"/>
      <c r="EE1821" s="2"/>
      <c r="EF1821" s="2"/>
      <c r="EG1821" s="2"/>
      <c r="EH1821" s="2"/>
      <c r="EI1821" s="2"/>
      <c r="EJ1821" s="2"/>
      <c r="EK1821" s="2"/>
      <c r="EL1821" s="2"/>
      <c r="EM1821" s="2"/>
      <c r="EN1821" s="2"/>
      <c r="EO1821" s="2"/>
      <c r="EP1821" s="2"/>
      <c r="EQ1821" s="2"/>
      <c r="ER1821" s="2"/>
      <c r="ES1821" s="2"/>
      <c r="ET1821" s="2"/>
      <c r="EU1821" s="2"/>
      <c r="EV1821" s="2"/>
      <c r="EW1821" s="2"/>
      <c r="EX1821" s="2"/>
      <c r="EY1821" s="2"/>
      <c r="EZ1821" s="2"/>
      <c r="FA1821" s="2"/>
      <c r="FB1821" s="2"/>
      <c r="FC1821" s="2"/>
      <c r="FD1821" s="2"/>
      <c r="FE1821" s="2"/>
      <c r="FF1821" s="2"/>
      <c r="FG1821" s="2"/>
      <c r="FH1821" s="2"/>
      <c r="FI1821" s="2"/>
      <c r="FJ1821" s="2"/>
      <c r="FK1821" s="2"/>
      <c r="FL1821" s="2"/>
      <c r="FM1821" s="2"/>
      <c r="FN1821" s="2"/>
      <c r="FO1821" s="2"/>
      <c r="FP1821" s="2"/>
      <c r="FQ1821" s="2"/>
      <c r="FR1821" s="2"/>
      <c r="FS1821" s="2"/>
    </row>
    <row r="1822" spans="1:175" s="15" customFormat="1" ht="18.75" customHeight="1">
      <c r="A1822" s="7"/>
      <c r="B1822" s="22"/>
      <c r="C1822" s="101" t="s">
        <v>285</v>
      </c>
      <c r="D1822" s="102"/>
      <c r="E1822" s="102"/>
      <c r="F1822" s="102"/>
      <c r="G1822" s="102"/>
      <c r="H1822" s="102"/>
      <c r="I1822" s="102"/>
      <c r="J1822" s="102"/>
      <c r="K1822" s="102"/>
      <c r="L1822" s="102"/>
      <c r="M1822" s="102"/>
      <c r="N1822" s="102"/>
      <c r="O1822" s="102"/>
      <c r="P1822" s="102"/>
      <c r="Q1822" s="102"/>
      <c r="R1822" s="102"/>
      <c r="S1822" s="102"/>
      <c r="T1822" s="102"/>
      <c r="U1822" s="102"/>
      <c r="V1822" s="102"/>
      <c r="W1822" s="102"/>
      <c r="X1822" s="102"/>
      <c r="Y1822" s="102"/>
      <c r="Z1822" s="103"/>
      <c r="AA1822" s="104">
        <v>36</v>
      </c>
      <c r="AB1822" s="105"/>
      <c r="AC1822" s="105"/>
      <c r="AD1822" s="105"/>
      <c r="AE1822" s="105"/>
      <c r="AF1822" s="105"/>
      <c r="AG1822" s="105"/>
      <c r="AH1822" s="105"/>
      <c r="AI1822" s="106"/>
      <c r="AJ1822" s="104">
        <v>36</v>
      </c>
      <c r="AK1822" s="105"/>
      <c r="AL1822" s="105"/>
      <c r="AM1822" s="105"/>
      <c r="AN1822" s="105"/>
      <c r="AO1822" s="105"/>
      <c r="AP1822" s="105"/>
      <c r="AQ1822" s="105"/>
      <c r="AR1822" s="106"/>
      <c r="AS1822" s="107" t="s">
        <v>108</v>
      </c>
      <c r="AT1822" s="108"/>
      <c r="AU1822" s="108"/>
      <c r="AV1822" s="108"/>
      <c r="AW1822" s="108"/>
      <c r="AX1822" s="109"/>
      <c r="AY1822" s="2"/>
      <c r="AZ1822" s="2"/>
      <c r="BA1822" s="2"/>
      <c r="BB1822" s="2"/>
      <c r="BC1822" s="2"/>
      <c r="BD1822" s="2"/>
      <c r="BE1822" s="2"/>
      <c r="BF1822" s="2"/>
      <c r="BG1822" s="2"/>
      <c r="BH1822" s="2"/>
      <c r="BI1822" s="2"/>
      <c r="BJ1822" s="2"/>
      <c r="BK1822" s="2"/>
      <c r="BL1822" s="2"/>
      <c r="BM1822" s="2"/>
      <c r="BN1822" s="2"/>
      <c r="BO1822" s="2"/>
      <c r="BP1822" s="2"/>
      <c r="BQ1822" s="2"/>
      <c r="BR1822" s="2"/>
      <c r="BS1822" s="2"/>
      <c r="BT1822" s="2"/>
      <c r="BU1822" s="2"/>
      <c r="BV1822" s="2"/>
      <c r="BW1822" s="2"/>
      <c r="BX1822" s="2"/>
      <c r="BY1822" s="2"/>
      <c r="BZ1822" s="2"/>
      <c r="CA1822" s="2"/>
      <c r="CB1822" s="2"/>
      <c r="CC1822" s="2"/>
      <c r="CD1822" s="2"/>
      <c r="CE1822" s="2"/>
      <c r="CF1822" s="2"/>
      <c r="CG1822" s="2"/>
      <c r="CH1822" s="2"/>
      <c r="CI1822" s="2"/>
      <c r="CJ1822" s="2"/>
      <c r="CK1822" s="2"/>
      <c r="CL1822" s="2"/>
      <c r="CM1822" s="2"/>
      <c r="CN1822" s="2"/>
      <c r="CO1822" s="2"/>
      <c r="CP1822" s="2"/>
      <c r="CQ1822" s="2"/>
      <c r="CR1822" s="2"/>
      <c r="CS1822" s="2"/>
      <c r="CT1822" s="2"/>
      <c r="CU1822" s="2"/>
      <c r="CV1822" s="2"/>
      <c r="CW1822" s="2"/>
      <c r="CX1822" s="2"/>
      <c r="CY1822" s="2"/>
      <c r="CZ1822" s="2"/>
      <c r="DA1822" s="2"/>
      <c r="DB1822" s="2"/>
      <c r="DC1822" s="2"/>
      <c r="DD1822" s="2"/>
      <c r="DE1822" s="2"/>
      <c r="DF1822" s="2"/>
      <c r="DG1822" s="2"/>
      <c r="DH1822" s="2"/>
      <c r="DI1822" s="2"/>
      <c r="DJ1822" s="2"/>
      <c r="DK1822" s="2"/>
      <c r="DL1822" s="2"/>
      <c r="DM1822" s="2"/>
      <c r="DN1822" s="2"/>
      <c r="DO1822" s="2"/>
      <c r="DP1822" s="2"/>
      <c r="DQ1822" s="2"/>
      <c r="DR1822" s="2"/>
      <c r="DS1822" s="2"/>
      <c r="DT1822" s="2"/>
      <c r="DU1822" s="2"/>
      <c r="DV1822" s="2"/>
      <c r="DW1822" s="2"/>
      <c r="DX1822" s="2"/>
      <c r="DY1822" s="2"/>
      <c r="DZ1822" s="2"/>
      <c r="EA1822" s="2"/>
      <c r="EB1822" s="2"/>
      <c r="EC1822" s="2"/>
      <c r="ED1822" s="2"/>
      <c r="EE1822" s="2"/>
      <c r="EF1822" s="2"/>
      <c r="EG1822" s="2"/>
      <c r="EH1822" s="2"/>
      <c r="EI1822" s="2"/>
      <c r="EJ1822" s="2"/>
      <c r="EK1822" s="2"/>
      <c r="EL1822" s="2"/>
      <c r="EM1822" s="2"/>
      <c r="EN1822" s="2"/>
      <c r="EO1822" s="2"/>
      <c r="EP1822" s="2"/>
      <c r="EQ1822" s="2"/>
      <c r="ER1822" s="2"/>
      <c r="ES1822" s="2"/>
      <c r="ET1822" s="2"/>
      <c r="EU1822" s="2"/>
      <c r="EV1822" s="2"/>
      <c r="EW1822" s="2"/>
      <c r="EX1822" s="2"/>
      <c r="EY1822" s="2"/>
      <c r="EZ1822" s="2"/>
      <c r="FA1822" s="2"/>
      <c r="FB1822" s="2"/>
      <c r="FC1822" s="2"/>
      <c r="FD1822" s="2"/>
      <c r="FE1822" s="2"/>
      <c r="FF1822" s="2"/>
      <c r="FG1822" s="2"/>
      <c r="FH1822" s="2"/>
      <c r="FI1822" s="2"/>
      <c r="FJ1822" s="2"/>
      <c r="FK1822" s="2"/>
      <c r="FL1822" s="2"/>
      <c r="FM1822" s="2"/>
      <c r="FN1822" s="2"/>
      <c r="FO1822" s="2"/>
      <c r="FP1822" s="2"/>
      <c r="FQ1822" s="2"/>
      <c r="FR1822" s="2"/>
      <c r="FS1822" s="2"/>
    </row>
    <row r="1823" spans="1:175" s="15" customFormat="1" ht="18.75" customHeight="1" thickBot="1">
      <c r="A1823" s="16"/>
      <c r="B1823" s="92" t="s">
        <v>14</v>
      </c>
      <c r="C1823" s="93"/>
      <c r="D1823" s="93"/>
      <c r="E1823" s="93"/>
      <c r="F1823" s="93"/>
      <c r="G1823" s="93"/>
      <c r="H1823" s="93"/>
      <c r="I1823" s="93"/>
      <c r="J1823" s="93"/>
      <c r="K1823" s="93"/>
      <c r="L1823" s="93"/>
      <c r="M1823" s="93"/>
      <c r="N1823" s="93"/>
      <c r="O1823" s="93"/>
      <c r="P1823" s="93"/>
      <c r="Q1823" s="93"/>
      <c r="R1823" s="93"/>
      <c r="S1823" s="93"/>
      <c r="T1823" s="93"/>
      <c r="U1823" s="93"/>
      <c r="V1823" s="93"/>
      <c r="W1823" s="93"/>
      <c r="X1823" s="93"/>
      <c r="Y1823" s="93"/>
      <c r="Z1823" s="94"/>
      <c r="AA1823" s="95">
        <f>SUM($AA$1822:$AA$1822)</f>
        <v>36</v>
      </c>
      <c r="AB1823" s="96"/>
      <c r="AC1823" s="96"/>
      <c r="AD1823" s="96"/>
      <c r="AE1823" s="96"/>
      <c r="AF1823" s="96"/>
      <c r="AG1823" s="96"/>
      <c r="AH1823" s="96"/>
      <c r="AI1823" s="97"/>
      <c r="AJ1823" s="95">
        <f>SUM($AJ$1822:$AJ$1822)</f>
        <v>36</v>
      </c>
      <c r="AK1823" s="96"/>
      <c r="AL1823" s="96"/>
      <c r="AM1823" s="96"/>
      <c r="AN1823" s="96"/>
      <c r="AO1823" s="96"/>
      <c r="AP1823" s="96"/>
      <c r="AQ1823" s="96"/>
      <c r="AR1823" s="97"/>
      <c r="AS1823" s="98"/>
      <c r="AT1823" s="99"/>
      <c r="AU1823" s="99"/>
      <c r="AV1823" s="99"/>
      <c r="AW1823" s="99"/>
      <c r="AX1823" s="100"/>
      <c r="AY1823" s="2"/>
      <c r="AZ1823" s="2"/>
      <c r="BA1823" s="2"/>
      <c r="BB1823" s="2"/>
      <c r="BC1823" s="2"/>
      <c r="BD1823" s="2"/>
      <c r="BE1823" s="2"/>
      <c r="BF1823" s="2"/>
      <c r="BG1823" s="2"/>
      <c r="BH1823" s="2"/>
      <c r="BI1823" s="2"/>
      <c r="BJ1823" s="2"/>
      <c r="BK1823" s="2"/>
      <c r="BL1823" s="2"/>
      <c r="BM1823" s="2"/>
      <c r="BN1823" s="2"/>
      <c r="BO1823" s="2"/>
      <c r="BP1823" s="2"/>
      <c r="BQ1823" s="2"/>
      <c r="BR1823" s="2"/>
      <c r="BS1823" s="2"/>
      <c r="BT1823" s="2"/>
      <c r="BU1823" s="2"/>
      <c r="BV1823" s="2"/>
      <c r="BW1823" s="2"/>
      <c r="BX1823" s="2"/>
      <c r="BY1823" s="2"/>
      <c r="BZ1823" s="2"/>
      <c r="CA1823" s="2"/>
      <c r="CB1823" s="2"/>
      <c r="CC1823" s="2"/>
      <c r="CD1823" s="2"/>
      <c r="CE1823" s="2"/>
      <c r="CF1823" s="2"/>
      <c r="CG1823" s="2"/>
      <c r="CH1823" s="2"/>
      <c r="CI1823" s="2"/>
      <c r="CJ1823" s="2"/>
      <c r="CK1823" s="2"/>
      <c r="CL1823" s="2"/>
      <c r="CM1823" s="2"/>
      <c r="CN1823" s="2"/>
      <c r="CO1823" s="2"/>
      <c r="CP1823" s="2"/>
      <c r="CQ1823" s="2"/>
      <c r="CR1823" s="2"/>
      <c r="CS1823" s="2"/>
      <c r="CT1823" s="2"/>
      <c r="CU1823" s="2"/>
      <c r="CV1823" s="2"/>
      <c r="CW1823" s="2"/>
      <c r="CX1823" s="2"/>
      <c r="CY1823" s="2"/>
      <c r="CZ1823" s="2"/>
      <c r="DA1823" s="2"/>
      <c r="DB1823" s="2"/>
      <c r="DC1823" s="2"/>
      <c r="DD1823" s="2"/>
      <c r="DE1823" s="2"/>
      <c r="DF1823" s="2"/>
      <c r="DG1823" s="2"/>
      <c r="DH1823" s="2"/>
      <c r="DI1823" s="2"/>
      <c r="DJ1823" s="2"/>
      <c r="DK1823" s="2"/>
      <c r="DL1823" s="2"/>
      <c r="DM1823" s="2"/>
      <c r="DN1823" s="2"/>
      <c r="DO1823" s="2"/>
      <c r="DP1823" s="2"/>
      <c r="DQ1823" s="2"/>
      <c r="DR1823" s="2"/>
      <c r="DS1823" s="2"/>
      <c r="DT1823" s="2"/>
      <c r="DU1823" s="2"/>
      <c r="DV1823" s="2"/>
      <c r="DW1823" s="2"/>
      <c r="DX1823" s="2"/>
      <c r="DY1823" s="2"/>
      <c r="DZ1823" s="2"/>
      <c r="EA1823" s="2"/>
      <c r="EB1823" s="2"/>
      <c r="EC1823" s="2"/>
      <c r="ED1823" s="2"/>
      <c r="EE1823" s="2"/>
      <c r="EF1823" s="2"/>
      <c r="EG1823" s="2"/>
      <c r="EH1823" s="2"/>
      <c r="EI1823" s="2"/>
      <c r="EJ1823" s="2"/>
      <c r="EK1823" s="2"/>
      <c r="EL1823" s="2"/>
      <c r="EM1823" s="2"/>
      <c r="EN1823" s="2"/>
      <c r="EO1823" s="2"/>
      <c r="EP1823" s="2"/>
      <c r="EQ1823" s="2"/>
      <c r="ER1823" s="2"/>
      <c r="ES1823" s="2"/>
      <c r="ET1823" s="2"/>
      <c r="EU1823" s="2"/>
      <c r="EV1823" s="2"/>
      <c r="EW1823" s="2"/>
      <c r="EX1823" s="2"/>
      <c r="EY1823" s="2"/>
      <c r="EZ1823" s="2"/>
      <c r="FA1823" s="2"/>
      <c r="FB1823" s="2"/>
      <c r="FC1823" s="2"/>
      <c r="FD1823" s="2"/>
      <c r="FE1823" s="2"/>
      <c r="FF1823" s="2"/>
      <c r="FG1823" s="2"/>
      <c r="FH1823" s="2"/>
      <c r="FI1823" s="2"/>
      <c r="FJ1823" s="2"/>
      <c r="FK1823" s="2"/>
      <c r="FL1823" s="2"/>
      <c r="FM1823" s="2"/>
      <c r="FN1823" s="2"/>
      <c r="FO1823" s="2"/>
      <c r="FP1823" s="2"/>
      <c r="FQ1823" s="2"/>
      <c r="FR1823" s="2"/>
      <c r="FS1823" s="2"/>
    </row>
    <row r="1825" spans="1:51" ht="18.75">
      <c r="A1825" s="1" t="s">
        <v>0</v>
      </c>
      <c r="AW1825" s="3"/>
      <c r="AX1825" s="4"/>
      <c r="AY1825" s="3"/>
    </row>
    <row r="1827" spans="1:51" ht="18.75">
      <c r="B1827" s="123" t="s">
        <v>8</v>
      </c>
      <c r="C1827" s="124"/>
      <c r="D1827" s="124"/>
      <c r="E1827" s="124"/>
      <c r="F1827" s="124"/>
      <c r="G1827" s="124"/>
      <c r="H1827" s="124"/>
      <c r="I1827" s="124"/>
      <c r="J1827" s="124"/>
      <c r="K1827" s="124"/>
      <c r="L1827" s="124"/>
      <c r="M1827" s="124"/>
      <c r="N1827" s="124"/>
      <c r="O1827" s="124"/>
      <c r="P1827" s="124"/>
      <c r="Q1827" s="124"/>
      <c r="R1827" s="124"/>
      <c r="S1827" s="124"/>
      <c r="T1827" s="124"/>
      <c r="U1827" s="124"/>
      <c r="V1827" s="124"/>
      <c r="W1827" s="124"/>
      <c r="X1827" s="124"/>
      <c r="Y1827" s="124"/>
      <c r="Z1827" s="124"/>
      <c r="AA1827" s="124"/>
      <c r="AB1827" s="124"/>
      <c r="AC1827" s="124"/>
      <c r="AD1827" s="124"/>
      <c r="AE1827" s="124"/>
      <c r="AF1827" s="124"/>
      <c r="AG1827" s="124"/>
      <c r="AH1827" s="124"/>
      <c r="AI1827" s="124"/>
      <c r="AJ1827" s="124"/>
      <c r="AK1827" s="124"/>
      <c r="AL1827" s="124"/>
      <c r="AM1827" s="124"/>
      <c r="AN1827" s="124"/>
      <c r="AO1827" s="124"/>
      <c r="AP1827" s="124"/>
      <c r="AQ1827" s="124"/>
      <c r="AR1827" s="124"/>
      <c r="AS1827" s="124"/>
      <c r="AT1827" s="124"/>
      <c r="AU1827" s="124"/>
      <c r="AV1827" s="124"/>
      <c r="AW1827" s="124"/>
      <c r="AX1827" s="124"/>
    </row>
    <row r="1828" spans="1:51">
      <c r="Z1828" s="5"/>
      <c r="AD1828" s="5"/>
      <c r="AE1828" s="5"/>
      <c r="AF1828" s="5"/>
      <c r="AG1828" s="5"/>
      <c r="AH1828" s="5"/>
      <c r="AI1828" s="5"/>
      <c r="AO1828" s="5"/>
    </row>
    <row r="1829" spans="1:51" ht="13.5" thickBot="1">
      <c r="Z1829" s="5"/>
      <c r="AD1829" s="5"/>
      <c r="AE1829" s="5"/>
      <c r="AF1829" s="5"/>
      <c r="AG1829" s="5"/>
      <c r="AH1829" s="5"/>
      <c r="AI1829" s="5"/>
      <c r="AO1829" s="5"/>
    </row>
    <row r="1830" spans="1:51" ht="24.75" customHeight="1" thickBot="1">
      <c r="B1830" s="125" t="s">
        <v>1</v>
      </c>
      <c r="C1830" s="126"/>
      <c r="D1830" s="126"/>
      <c r="E1830" s="126"/>
      <c r="F1830" s="126"/>
      <c r="G1830" s="126"/>
      <c r="H1830" s="127" t="s">
        <v>286</v>
      </c>
      <c r="I1830" s="128"/>
      <c r="J1830" s="128"/>
      <c r="K1830" s="128"/>
      <c r="L1830" s="128"/>
      <c r="M1830" s="128"/>
      <c r="N1830" s="128"/>
      <c r="O1830" s="128"/>
      <c r="P1830" s="128"/>
      <c r="Q1830" s="128"/>
      <c r="R1830" s="128"/>
      <c r="S1830" s="128"/>
      <c r="T1830" s="128"/>
      <c r="U1830" s="128"/>
      <c r="V1830" s="128"/>
      <c r="W1830" s="128"/>
      <c r="X1830" s="128"/>
      <c r="Y1830" s="128"/>
      <c r="Z1830" s="128"/>
      <c r="AA1830" s="128"/>
      <c r="AB1830" s="128"/>
      <c r="AC1830" s="128"/>
      <c r="AD1830" s="128"/>
      <c r="AE1830" s="128"/>
      <c r="AF1830" s="128"/>
      <c r="AG1830" s="128"/>
      <c r="AH1830" s="128"/>
      <c r="AI1830" s="128"/>
      <c r="AJ1830" s="128"/>
      <c r="AK1830" s="128"/>
      <c r="AL1830" s="128"/>
      <c r="AM1830" s="128"/>
      <c r="AN1830" s="128"/>
      <c r="AO1830" s="128"/>
      <c r="AP1830" s="128"/>
      <c r="AQ1830" s="128"/>
      <c r="AR1830" s="128"/>
      <c r="AS1830" s="128"/>
      <c r="AT1830" s="128"/>
      <c r="AU1830" s="128"/>
      <c r="AV1830" s="128"/>
      <c r="AW1830" s="128"/>
      <c r="AX1830" s="129"/>
    </row>
    <row r="1831" spans="1:51" ht="14.25">
      <c r="B1831" s="6"/>
      <c r="C1831" s="6"/>
      <c r="D1831" s="6"/>
      <c r="E1831" s="6"/>
      <c r="F1831" s="6"/>
      <c r="G1831" s="6"/>
      <c r="H1831" s="7"/>
      <c r="I1831" s="7"/>
      <c r="J1831" s="7"/>
      <c r="K1831" s="7"/>
      <c r="L1831" s="8"/>
      <c r="M1831" s="8"/>
      <c r="N1831" s="8"/>
      <c r="O1831" s="8"/>
      <c r="P1831" s="7"/>
      <c r="Q1831" s="7"/>
      <c r="R1831" s="7"/>
      <c r="S1831" s="7"/>
      <c r="T1831" s="7"/>
      <c r="U1831" s="7"/>
      <c r="V1831" s="9"/>
      <c r="W1831" s="9"/>
      <c r="X1831" s="9"/>
      <c r="Y1831" s="9"/>
      <c r="Z1831" s="9"/>
      <c r="AA1831" s="9"/>
      <c r="AB1831" s="9"/>
      <c r="AC1831" s="9"/>
      <c r="AD1831" s="9"/>
      <c r="AE1831" s="9"/>
      <c r="AF1831" s="9"/>
      <c r="AG1831" s="9"/>
      <c r="AH1831" s="9"/>
      <c r="AI1831" s="9"/>
      <c r="AJ1831" s="9"/>
      <c r="AK1831" s="9"/>
      <c r="AL1831" s="9"/>
      <c r="AM1831" s="9"/>
      <c r="AN1831" s="9"/>
      <c r="AO1831" s="9"/>
      <c r="AP1831" s="9"/>
      <c r="AQ1831" s="9"/>
      <c r="AR1831" s="9"/>
      <c r="AS1831" s="9"/>
      <c r="AT1831" s="9"/>
      <c r="AU1831" s="9"/>
      <c r="AV1831" s="9"/>
      <c r="AW1831" s="9"/>
      <c r="AX1831" s="9"/>
    </row>
    <row r="1832" spans="1:51" ht="15" thickBot="1">
      <c r="A1832" s="10"/>
      <c r="B1832" s="9" t="s">
        <v>2</v>
      </c>
      <c r="C1832" s="7"/>
      <c r="D1832" s="7"/>
      <c r="E1832" s="7"/>
      <c r="F1832" s="7"/>
      <c r="G1832" s="7"/>
      <c r="H1832" s="7"/>
      <c r="I1832" s="7"/>
      <c r="J1832" s="7"/>
      <c r="K1832" s="7"/>
      <c r="L1832" s="8"/>
      <c r="M1832" s="8"/>
      <c r="N1832" s="8"/>
      <c r="O1832" s="8"/>
      <c r="P1832" s="7"/>
      <c r="Q1832" s="7"/>
      <c r="R1832" s="7"/>
      <c r="S1832" s="7"/>
      <c r="T1832" s="7"/>
      <c r="U1832" s="7"/>
      <c r="V1832" s="9"/>
      <c r="W1832" s="9"/>
      <c r="X1832" s="9"/>
      <c r="Y1832" s="9"/>
      <c r="Z1832" s="9"/>
      <c r="AA1832" s="9"/>
      <c r="AB1832" s="9"/>
      <c r="AC1832" s="9"/>
      <c r="AD1832" s="9"/>
      <c r="AE1832" s="9"/>
      <c r="AF1832" s="9"/>
      <c r="AG1832" s="9"/>
      <c r="AH1832" s="9"/>
      <c r="AI1832" s="9"/>
      <c r="AJ1832" s="9"/>
      <c r="AK1832" s="9"/>
      <c r="AL1832" s="9"/>
      <c r="AM1832" s="9"/>
      <c r="AN1832" s="9"/>
      <c r="AO1832" s="9"/>
      <c r="AP1832" s="9"/>
      <c r="AQ1832" s="9"/>
      <c r="AR1832" s="9"/>
      <c r="AS1832" s="9"/>
      <c r="AT1832" s="9"/>
      <c r="AU1832" s="9"/>
      <c r="AV1832" s="9"/>
      <c r="AW1832" s="9"/>
      <c r="AX1832" s="9"/>
    </row>
    <row r="1833" spans="1:51" ht="14.25">
      <c r="A1833" s="7"/>
      <c r="B1833" s="11"/>
      <c r="C1833" s="6"/>
      <c r="D1833" s="6"/>
      <c r="E1833" s="6"/>
      <c r="F1833" s="6"/>
      <c r="G1833" s="6"/>
      <c r="H1833" s="6"/>
      <c r="I1833" s="6"/>
      <c r="J1833" s="6"/>
      <c r="K1833" s="6"/>
      <c r="L1833" s="12"/>
      <c r="M1833" s="12"/>
      <c r="N1833" s="12"/>
      <c r="O1833" s="12"/>
      <c r="P1833" s="6"/>
      <c r="Q1833" s="6"/>
      <c r="R1833" s="6"/>
      <c r="S1833" s="6"/>
      <c r="T1833" s="6"/>
      <c r="U1833" s="6"/>
      <c r="V1833" s="13"/>
      <c r="W1833" s="13"/>
      <c r="X1833" s="13"/>
      <c r="Y1833" s="13"/>
      <c r="Z1833" s="13"/>
      <c r="AA1833" s="13"/>
      <c r="AB1833" s="13"/>
      <c r="AC1833" s="13"/>
      <c r="AD1833" s="13"/>
      <c r="AE1833" s="13"/>
      <c r="AF1833" s="13"/>
      <c r="AG1833" s="13"/>
      <c r="AH1833" s="13"/>
      <c r="AI1833" s="13"/>
      <c r="AJ1833" s="13"/>
      <c r="AK1833" s="13"/>
      <c r="AL1833" s="13"/>
      <c r="AM1833" s="13"/>
      <c r="AN1833" s="13"/>
      <c r="AO1833" s="13"/>
      <c r="AP1833" s="13"/>
      <c r="AQ1833" s="13"/>
      <c r="AR1833" s="13"/>
      <c r="AS1833" s="13"/>
      <c r="AT1833" s="13"/>
      <c r="AU1833" s="13"/>
      <c r="AV1833" s="13"/>
      <c r="AW1833" s="13"/>
      <c r="AX1833" s="14"/>
    </row>
    <row r="1834" spans="1:51" ht="12" customHeight="1">
      <c r="A1834" s="7"/>
      <c r="B1834" s="110" t="s">
        <v>287</v>
      </c>
      <c r="C1834" s="111"/>
      <c r="D1834" s="111"/>
      <c r="E1834" s="111"/>
      <c r="F1834" s="111"/>
      <c r="G1834" s="111"/>
      <c r="H1834" s="111"/>
      <c r="I1834" s="111"/>
      <c r="J1834" s="111"/>
      <c r="K1834" s="111"/>
      <c r="L1834" s="111"/>
      <c r="M1834" s="111"/>
      <c r="N1834" s="111"/>
      <c r="O1834" s="111"/>
      <c r="P1834" s="111"/>
      <c r="Q1834" s="111"/>
      <c r="R1834" s="111"/>
      <c r="S1834" s="111"/>
      <c r="T1834" s="111"/>
      <c r="U1834" s="111"/>
      <c r="V1834" s="111"/>
      <c r="W1834" s="111"/>
      <c r="X1834" s="111"/>
      <c r="Y1834" s="111"/>
      <c r="Z1834" s="111"/>
      <c r="AA1834" s="111"/>
      <c r="AB1834" s="111"/>
      <c r="AC1834" s="111"/>
      <c r="AD1834" s="111"/>
      <c r="AE1834" s="111"/>
      <c r="AF1834" s="111"/>
      <c r="AG1834" s="111"/>
      <c r="AH1834" s="111"/>
      <c r="AI1834" s="111"/>
      <c r="AJ1834" s="111"/>
      <c r="AK1834" s="111"/>
      <c r="AL1834" s="111"/>
      <c r="AM1834" s="111"/>
      <c r="AN1834" s="111"/>
      <c r="AO1834" s="111"/>
      <c r="AP1834" s="111"/>
      <c r="AQ1834" s="111"/>
      <c r="AR1834" s="111"/>
      <c r="AS1834" s="111"/>
      <c r="AT1834" s="111"/>
      <c r="AU1834" s="111"/>
      <c r="AV1834" s="111"/>
      <c r="AW1834" s="111"/>
      <c r="AX1834" s="112"/>
    </row>
    <row r="1835" spans="1:51" ht="12" customHeight="1">
      <c r="A1835" s="7"/>
      <c r="B1835" s="110"/>
      <c r="C1835" s="111"/>
      <c r="D1835" s="111"/>
      <c r="E1835" s="111"/>
      <c r="F1835" s="111"/>
      <c r="G1835" s="111"/>
      <c r="H1835" s="111"/>
      <c r="I1835" s="111"/>
      <c r="J1835" s="111"/>
      <c r="K1835" s="111"/>
      <c r="L1835" s="111"/>
      <c r="M1835" s="111"/>
      <c r="N1835" s="111"/>
      <c r="O1835" s="111"/>
      <c r="P1835" s="111"/>
      <c r="Q1835" s="111"/>
      <c r="R1835" s="111"/>
      <c r="S1835" s="111"/>
      <c r="T1835" s="111"/>
      <c r="U1835" s="111"/>
      <c r="V1835" s="111"/>
      <c r="W1835" s="111"/>
      <c r="X1835" s="111"/>
      <c r="Y1835" s="111"/>
      <c r="Z1835" s="111"/>
      <c r="AA1835" s="111"/>
      <c r="AB1835" s="111"/>
      <c r="AC1835" s="111"/>
      <c r="AD1835" s="111"/>
      <c r="AE1835" s="111"/>
      <c r="AF1835" s="111"/>
      <c r="AG1835" s="111"/>
      <c r="AH1835" s="111"/>
      <c r="AI1835" s="111"/>
      <c r="AJ1835" s="111"/>
      <c r="AK1835" s="111"/>
      <c r="AL1835" s="111"/>
      <c r="AM1835" s="111"/>
      <c r="AN1835" s="111"/>
      <c r="AO1835" s="111"/>
      <c r="AP1835" s="111"/>
      <c r="AQ1835" s="111"/>
      <c r="AR1835" s="111"/>
      <c r="AS1835" s="111"/>
      <c r="AT1835" s="111"/>
      <c r="AU1835" s="111"/>
      <c r="AV1835" s="111"/>
      <c r="AW1835" s="111"/>
      <c r="AX1835" s="112"/>
    </row>
    <row r="1836" spans="1:51" ht="12" customHeight="1">
      <c r="A1836" s="7"/>
      <c r="B1836" s="110"/>
      <c r="C1836" s="111"/>
      <c r="D1836" s="111"/>
      <c r="E1836" s="111"/>
      <c r="F1836" s="111"/>
      <c r="G1836" s="111"/>
      <c r="H1836" s="111"/>
      <c r="I1836" s="111"/>
      <c r="J1836" s="111"/>
      <c r="K1836" s="111"/>
      <c r="L1836" s="111"/>
      <c r="M1836" s="111"/>
      <c r="N1836" s="111"/>
      <c r="O1836" s="111"/>
      <c r="P1836" s="111"/>
      <c r="Q1836" s="111"/>
      <c r="R1836" s="111"/>
      <c r="S1836" s="111"/>
      <c r="T1836" s="111"/>
      <c r="U1836" s="111"/>
      <c r="V1836" s="111"/>
      <c r="W1836" s="111"/>
      <c r="X1836" s="111"/>
      <c r="Y1836" s="111"/>
      <c r="Z1836" s="111"/>
      <c r="AA1836" s="111"/>
      <c r="AB1836" s="111"/>
      <c r="AC1836" s="111"/>
      <c r="AD1836" s="111"/>
      <c r="AE1836" s="111"/>
      <c r="AF1836" s="111"/>
      <c r="AG1836" s="111"/>
      <c r="AH1836" s="111"/>
      <c r="AI1836" s="111"/>
      <c r="AJ1836" s="111"/>
      <c r="AK1836" s="111"/>
      <c r="AL1836" s="111"/>
      <c r="AM1836" s="111"/>
      <c r="AN1836" s="111"/>
      <c r="AO1836" s="111"/>
      <c r="AP1836" s="111"/>
      <c r="AQ1836" s="111"/>
      <c r="AR1836" s="111"/>
      <c r="AS1836" s="111"/>
      <c r="AT1836" s="111"/>
      <c r="AU1836" s="111"/>
      <c r="AV1836" s="111"/>
      <c r="AW1836" s="111"/>
      <c r="AX1836" s="112"/>
    </row>
    <row r="1837" spans="1:51" ht="12" customHeight="1">
      <c r="A1837" s="7"/>
      <c r="B1837" s="110"/>
      <c r="C1837" s="111"/>
      <c r="D1837" s="111"/>
      <c r="E1837" s="111"/>
      <c r="F1837" s="111"/>
      <c r="G1837" s="111"/>
      <c r="H1837" s="111"/>
      <c r="I1837" s="111"/>
      <c r="J1837" s="111"/>
      <c r="K1837" s="111"/>
      <c r="L1837" s="111"/>
      <c r="M1837" s="111"/>
      <c r="N1837" s="111"/>
      <c r="O1837" s="111"/>
      <c r="P1837" s="111"/>
      <c r="Q1837" s="111"/>
      <c r="R1837" s="111"/>
      <c r="S1837" s="111"/>
      <c r="T1837" s="111"/>
      <c r="U1837" s="111"/>
      <c r="V1837" s="111"/>
      <c r="W1837" s="111"/>
      <c r="X1837" s="111"/>
      <c r="Y1837" s="111"/>
      <c r="Z1837" s="111"/>
      <c r="AA1837" s="111"/>
      <c r="AB1837" s="111"/>
      <c r="AC1837" s="111"/>
      <c r="AD1837" s="111"/>
      <c r="AE1837" s="111"/>
      <c r="AF1837" s="111"/>
      <c r="AG1837" s="111"/>
      <c r="AH1837" s="111"/>
      <c r="AI1837" s="111"/>
      <c r="AJ1837" s="111"/>
      <c r="AK1837" s="111"/>
      <c r="AL1837" s="111"/>
      <c r="AM1837" s="111"/>
      <c r="AN1837" s="111"/>
      <c r="AO1837" s="111"/>
      <c r="AP1837" s="111"/>
      <c r="AQ1837" s="111"/>
      <c r="AR1837" s="111"/>
      <c r="AS1837" s="111"/>
      <c r="AT1837" s="111"/>
      <c r="AU1837" s="111"/>
      <c r="AV1837" s="111"/>
      <c r="AW1837" s="111"/>
      <c r="AX1837" s="112"/>
    </row>
    <row r="1838" spans="1:51" ht="12" customHeight="1">
      <c r="A1838" s="7"/>
      <c r="B1838" s="110"/>
      <c r="C1838" s="111"/>
      <c r="D1838" s="111"/>
      <c r="E1838" s="111"/>
      <c r="F1838" s="111"/>
      <c r="G1838" s="111"/>
      <c r="H1838" s="111"/>
      <c r="I1838" s="111"/>
      <c r="J1838" s="111"/>
      <c r="K1838" s="111"/>
      <c r="L1838" s="111"/>
      <c r="M1838" s="111"/>
      <c r="N1838" s="111"/>
      <c r="O1838" s="111"/>
      <c r="P1838" s="111"/>
      <c r="Q1838" s="111"/>
      <c r="R1838" s="111"/>
      <c r="S1838" s="111"/>
      <c r="T1838" s="111"/>
      <c r="U1838" s="111"/>
      <c r="V1838" s="111"/>
      <c r="W1838" s="111"/>
      <c r="X1838" s="111"/>
      <c r="Y1838" s="111"/>
      <c r="Z1838" s="111"/>
      <c r="AA1838" s="111"/>
      <c r="AB1838" s="111"/>
      <c r="AC1838" s="111"/>
      <c r="AD1838" s="111"/>
      <c r="AE1838" s="111"/>
      <c r="AF1838" s="111"/>
      <c r="AG1838" s="111"/>
      <c r="AH1838" s="111"/>
      <c r="AI1838" s="111"/>
      <c r="AJ1838" s="111"/>
      <c r="AK1838" s="111"/>
      <c r="AL1838" s="111"/>
      <c r="AM1838" s="111"/>
      <c r="AN1838" s="111"/>
      <c r="AO1838" s="111"/>
      <c r="AP1838" s="111"/>
      <c r="AQ1838" s="111"/>
      <c r="AR1838" s="111"/>
      <c r="AS1838" s="111"/>
      <c r="AT1838" s="111"/>
      <c r="AU1838" s="111"/>
      <c r="AV1838" s="111"/>
      <c r="AW1838" s="111"/>
      <c r="AX1838" s="112"/>
    </row>
    <row r="1839" spans="1:51" ht="12" customHeight="1">
      <c r="A1839" s="7"/>
      <c r="B1839" s="110"/>
      <c r="C1839" s="111"/>
      <c r="D1839" s="111"/>
      <c r="E1839" s="111"/>
      <c r="F1839" s="111"/>
      <c r="G1839" s="111"/>
      <c r="H1839" s="111"/>
      <c r="I1839" s="111"/>
      <c r="J1839" s="111"/>
      <c r="K1839" s="111"/>
      <c r="L1839" s="111"/>
      <c r="M1839" s="111"/>
      <c r="N1839" s="111"/>
      <c r="O1839" s="111"/>
      <c r="P1839" s="111"/>
      <c r="Q1839" s="111"/>
      <c r="R1839" s="111"/>
      <c r="S1839" s="111"/>
      <c r="T1839" s="111"/>
      <c r="U1839" s="111"/>
      <c r="V1839" s="111"/>
      <c r="W1839" s="111"/>
      <c r="X1839" s="111"/>
      <c r="Y1839" s="111"/>
      <c r="Z1839" s="111"/>
      <c r="AA1839" s="111"/>
      <c r="AB1839" s="111"/>
      <c r="AC1839" s="111"/>
      <c r="AD1839" s="111"/>
      <c r="AE1839" s="111"/>
      <c r="AF1839" s="111"/>
      <c r="AG1839" s="111"/>
      <c r="AH1839" s="111"/>
      <c r="AI1839" s="111"/>
      <c r="AJ1839" s="111"/>
      <c r="AK1839" s="111"/>
      <c r="AL1839" s="111"/>
      <c r="AM1839" s="111"/>
      <c r="AN1839" s="111"/>
      <c r="AO1839" s="111"/>
      <c r="AP1839" s="111"/>
      <c r="AQ1839" s="111"/>
      <c r="AR1839" s="111"/>
      <c r="AS1839" s="111"/>
      <c r="AT1839" s="111"/>
      <c r="AU1839" s="111"/>
      <c r="AV1839" s="111"/>
      <c r="AW1839" s="111"/>
      <c r="AX1839" s="112"/>
    </row>
    <row r="1840" spans="1:51" ht="15" thickBot="1">
      <c r="A1840" s="16"/>
      <c r="B1840" s="17"/>
      <c r="C1840" s="18"/>
      <c r="D1840" s="18"/>
      <c r="E1840" s="18"/>
      <c r="F1840" s="18"/>
      <c r="G1840" s="18"/>
      <c r="H1840" s="18"/>
      <c r="I1840" s="18"/>
      <c r="J1840" s="18"/>
      <c r="K1840" s="18"/>
      <c r="L1840" s="18"/>
      <c r="M1840" s="18"/>
      <c r="N1840" s="18"/>
      <c r="O1840" s="18"/>
      <c r="P1840" s="18"/>
      <c r="Q1840" s="18"/>
      <c r="R1840" s="18"/>
      <c r="S1840" s="18"/>
      <c r="T1840" s="18"/>
      <c r="U1840" s="18"/>
      <c r="V1840" s="18"/>
      <c r="W1840" s="18"/>
      <c r="X1840" s="18"/>
      <c r="Y1840" s="18"/>
      <c r="Z1840" s="18"/>
      <c r="AA1840" s="18"/>
      <c r="AB1840" s="18"/>
      <c r="AC1840" s="18"/>
      <c r="AD1840" s="18"/>
      <c r="AE1840" s="18"/>
      <c r="AF1840" s="18"/>
      <c r="AG1840" s="18"/>
      <c r="AH1840" s="18"/>
      <c r="AI1840" s="18"/>
      <c r="AJ1840" s="18"/>
      <c r="AK1840" s="18"/>
      <c r="AL1840" s="18"/>
      <c r="AM1840" s="18"/>
      <c r="AN1840" s="18"/>
      <c r="AO1840" s="18"/>
      <c r="AP1840" s="18"/>
      <c r="AQ1840" s="18"/>
      <c r="AR1840" s="18"/>
      <c r="AS1840" s="18"/>
      <c r="AT1840" s="18"/>
      <c r="AU1840" s="18"/>
      <c r="AV1840" s="18"/>
      <c r="AW1840" s="18"/>
      <c r="AX1840" s="19"/>
    </row>
    <row r="1841" spans="1:175">
      <c r="B1841" s="20"/>
    </row>
    <row r="1842" spans="1:175" ht="15" thickBot="1">
      <c r="A1842" s="10"/>
      <c r="B1842" s="9" t="s">
        <v>3</v>
      </c>
      <c r="C1842" s="7"/>
      <c r="D1842" s="7"/>
      <c r="E1842" s="7"/>
      <c r="F1842" s="7"/>
      <c r="G1842" s="7"/>
      <c r="H1842" s="7"/>
      <c r="I1842" s="7"/>
      <c r="J1842" s="7"/>
      <c r="K1842" s="7"/>
      <c r="L1842" s="8"/>
      <c r="M1842" s="8"/>
      <c r="N1842" s="8"/>
      <c r="O1842" s="8"/>
      <c r="P1842" s="7"/>
      <c r="Q1842" s="7"/>
      <c r="R1842" s="7"/>
      <c r="S1842" s="7"/>
      <c r="T1842" s="7"/>
      <c r="U1842" s="7"/>
      <c r="V1842" s="9"/>
      <c r="W1842" s="9"/>
      <c r="X1842" s="9"/>
      <c r="Y1842" s="9"/>
      <c r="Z1842" s="9"/>
      <c r="AA1842" s="9"/>
      <c r="AB1842" s="9"/>
      <c r="AC1842" s="9"/>
      <c r="AD1842" s="9"/>
      <c r="AE1842" s="9"/>
      <c r="AF1842" s="9"/>
      <c r="AG1842" s="9"/>
      <c r="AH1842" s="9"/>
      <c r="AI1842" s="9"/>
      <c r="AJ1842" s="9"/>
      <c r="AK1842" s="9"/>
      <c r="AL1842" s="9"/>
      <c r="AM1842" s="9"/>
      <c r="AN1842" s="9"/>
      <c r="AO1842" s="9"/>
      <c r="AP1842" s="9"/>
      <c r="AQ1842" s="9"/>
      <c r="AR1842" s="9"/>
      <c r="AS1842" s="9"/>
      <c r="AT1842" s="9"/>
      <c r="AU1842" s="9"/>
      <c r="AV1842" s="9"/>
      <c r="AW1842" s="9"/>
      <c r="AX1842" s="9"/>
    </row>
    <row r="1843" spans="1:175" ht="14.25">
      <c r="A1843" s="7"/>
      <c r="B1843" s="11"/>
      <c r="C1843" s="6"/>
      <c r="D1843" s="6"/>
      <c r="E1843" s="6"/>
      <c r="F1843" s="6"/>
      <c r="G1843" s="6"/>
      <c r="H1843" s="6"/>
      <c r="I1843" s="6"/>
      <c r="J1843" s="6"/>
      <c r="K1843" s="6"/>
      <c r="L1843" s="12"/>
      <c r="M1843" s="12"/>
      <c r="N1843" s="12"/>
      <c r="O1843" s="12"/>
      <c r="P1843" s="6"/>
      <c r="Q1843" s="6"/>
      <c r="R1843" s="6"/>
      <c r="S1843" s="6"/>
      <c r="T1843" s="6"/>
      <c r="U1843" s="6"/>
      <c r="V1843" s="13"/>
      <c r="W1843" s="13"/>
      <c r="X1843" s="13"/>
      <c r="Y1843" s="13"/>
      <c r="Z1843" s="13"/>
      <c r="AA1843" s="13"/>
      <c r="AB1843" s="13"/>
      <c r="AC1843" s="13"/>
      <c r="AD1843" s="13"/>
      <c r="AE1843" s="13"/>
      <c r="AF1843" s="13"/>
      <c r="AG1843" s="13"/>
      <c r="AH1843" s="13"/>
      <c r="AI1843" s="13"/>
      <c r="AJ1843" s="13"/>
      <c r="AK1843" s="13"/>
      <c r="AL1843" s="13"/>
      <c r="AM1843" s="13"/>
      <c r="AN1843" s="13"/>
      <c r="AO1843" s="13"/>
      <c r="AP1843" s="13"/>
      <c r="AQ1843" s="13"/>
      <c r="AR1843" s="13"/>
      <c r="AS1843" s="13"/>
      <c r="AT1843" s="13"/>
      <c r="AU1843" s="13"/>
      <c r="AV1843" s="13"/>
      <c r="AW1843" s="13"/>
      <c r="AX1843" s="14"/>
    </row>
    <row r="1844" spans="1:175" ht="12" customHeight="1">
      <c r="A1844" s="7"/>
      <c r="B1844" s="110" t="s">
        <v>288</v>
      </c>
      <c r="C1844" s="111"/>
      <c r="D1844" s="111"/>
      <c r="E1844" s="111"/>
      <c r="F1844" s="111"/>
      <c r="G1844" s="111"/>
      <c r="H1844" s="111"/>
      <c r="I1844" s="111"/>
      <c r="J1844" s="111"/>
      <c r="K1844" s="111"/>
      <c r="L1844" s="111"/>
      <c r="M1844" s="111"/>
      <c r="N1844" s="111"/>
      <c r="O1844" s="111"/>
      <c r="P1844" s="111"/>
      <c r="Q1844" s="111"/>
      <c r="R1844" s="111"/>
      <c r="S1844" s="111"/>
      <c r="T1844" s="111"/>
      <c r="U1844" s="111"/>
      <c r="V1844" s="111"/>
      <c r="W1844" s="111"/>
      <c r="X1844" s="111"/>
      <c r="Y1844" s="111"/>
      <c r="Z1844" s="111"/>
      <c r="AA1844" s="111"/>
      <c r="AB1844" s="111"/>
      <c r="AC1844" s="111"/>
      <c r="AD1844" s="111"/>
      <c r="AE1844" s="111"/>
      <c r="AF1844" s="111"/>
      <c r="AG1844" s="111"/>
      <c r="AH1844" s="111"/>
      <c r="AI1844" s="111"/>
      <c r="AJ1844" s="111"/>
      <c r="AK1844" s="111"/>
      <c r="AL1844" s="111"/>
      <c r="AM1844" s="111"/>
      <c r="AN1844" s="111"/>
      <c r="AO1844" s="111"/>
      <c r="AP1844" s="111"/>
      <c r="AQ1844" s="111"/>
      <c r="AR1844" s="111"/>
      <c r="AS1844" s="111"/>
      <c r="AT1844" s="111"/>
      <c r="AU1844" s="111"/>
      <c r="AV1844" s="111"/>
      <c r="AW1844" s="111"/>
      <c r="AX1844" s="112"/>
    </row>
    <row r="1845" spans="1:175" ht="12" customHeight="1">
      <c r="A1845" s="7"/>
      <c r="B1845" s="110"/>
      <c r="C1845" s="111"/>
      <c r="D1845" s="111"/>
      <c r="E1845" s="111"/>
      <c r="F1845" s="111"/>
      <c r="G1845" s="111"/>
      <c r="H1845" s="111"/>
      <c r="I1845" s="111"/>
      <c r="J1845" s="111"/>
      <c r="K1845" s="111"/>
      <c r="L1845" s="111"/>
      <c r="M1845" s="111"/>
      <c r="N1845" s="111"/>
      <c r="O1845" s="111"/>
      <c r="P1845" s="111"/>
      <c r="Q1845" s="111"/>
      <c r="R1845" s="111"/>
      <c r="S1845" s="111"/>
      <c r="T1845" s="111"/>
      <c r="U1845" s="111"/>
      <c r="V1845" s="111"/>
      <c r="W1845" s="111"/>
      <c r="X1845" s="111"/>
      <c r="Y1845" s="111"/>
      <c r="Z1845" s="111"/>
      <c r="AA1845" s="111"/>
      <c r="AB1845" s="111"/>
      <c r="AC1845" s="111"/>
      <c r="AD1845" s="111"/>
      <c r="AE1845" s="111"/>
      <c r="AF1845" s="111"/>
      <c r="AG1845" s="111"/>
      <c r="AH1845" s="111"/>
      <c r="AI1845" s="111"/>
      <c r="AJ1845" s="111"/>
      <c r="AK1845" s="111"/>
      <c r="AL1845" s="111"/>
      <c r="AM1845" s="111"/>
      <c r="AN1845" s="111"/>
      <c r="AO1845" s="111"/>
      <c r="AP1845" s="111"/>
      <c r="AQ1845" s="111"/>
      <c r="AR1845" s="111"/>
      <c r="AS1845" s="111"/>
      <c r="AT1845" s="111"/>
      <c r="AU1845" s="111"/>
      <c r="AV1845" s="111"/>
      <c r="AW1845" s="111"/>
      <c r="AX1845" s="112"/>
    </row>
    <row r="1846" spans="1:175" ht="12" customHeight="1">
      <c r="A1846" s="7"/>
      <c r="B1846" s="110"/>
      <c r="C1846" s="111"/>
      <c r="D1846" s="111"/>
      <c r="E1846" s="111"/>
      <c r="F1846" s="111"/>
      <c r="G1846" s="111"/>
      <c r="H1846" s="111"/>
      <c r="I1846" s="111"/>
      <c r="J1846" s="111"/>
      <c r="K1846" s="111"/>
      <c r="L1846" s="111"/>
      <c r="M1846" s="111"/>
      <c r="N1846" s="111"/>
      <c r="O1846" s="111"/>
      <c r="P1846" s="111"/>
      <c r="Q1846" s="111"/>
      <c r="R1846" s="111"/>
      <c r="S1846" s="111"/>
      <c r="T1846" s="111"/>
      <c r="U1846" s="111"/>
      <c r="V1846" s="111"/>
      <c r="W1846" s="111"/>
      <c r="X1846" s="111"/>
      <c r="Y1846" s="111"/>
      <c r="Z1846" s="111"/>
      <c r="AA1846" s="111"/>
      <c r="AB1846" s="111"/>
      <c r="AC1846" s="111"/>
      <c r="AD1846" s="111"/>
      <c r="AE1846" s="111"/>
      <c r="AF1846" s="111"/>
      <c r="AG1846" s="111"/>
      <c r="AH1846" s="111"/>
      <c r="AI1846" s="111"/>
      <c r="AJ1846" s="111"/>
      <c r="AK1846" s="111"/>
      <c r="AL1846" s="111"/>
      <c r="AM1846" s="111"/>
      <c r="AN1846" s="111"/>
      <c r="AO1846" s="111"/>
      <c r="AP1846" s="111"/>
      <c r="AQ1846" s="111"/>
      <c r="AR1846" s="111"/>
      <c r="AS1846" s="111"/>
      <c r="AT1846" s="111"/>
      <c r="AU1846" s="111"/>
      <c r="AV1846" s="111"/>
      <c r="AW1846" s="111"/>
      <c r="AX1846" s="112"/>
    </row>
    <row r="1847" spans="1:175" ht="12" customHeight="1">
      <c r="A1847" s="7"/>
      <c r="B1847" s="110"/>
      <c r="C1847" s="111"/>
      <c r="D1847" s="111"/>
      <c r="E1847" s="111"/>
      <c r="F1847" s="111"/>
      <c r="G1847" s="111"/>
      <c r="H1847" s="111"/>
      <c r="I1847" s="111"/>
      <c r="J1847" s="111"/>
      <c r="K1847" s="111"/>
      <c r="L1847" s="111"/>
      <c r="M1847" s="111"/>
      <c r="N1847" s="111"/>
      <c r="O1847" s="111"/>
      <c r="P1847" s="111"/>
      <c r="Q1847" s="111"/>
      <c r="R1847" s="111"/>
      <c r="S1847" s="111"/>
      <c r="T1847" s="111"/>
      <c r="U1847" s="111"/>
      <c r="V1847" s="111"/>
      <c r="W1847" s="111"/>
      <c r="X1847" s="111"/>
      <c r="Y1847" s="111"/>
      <c r="Z1847" s="111"/>
      <c r="AA1847" s="111"/>
      <c r="AB1847" s="111"/>
      <c r="AC1847" s="111"/>
      <c r="AD1847" s="111"/>
      <c r="AE1847" s="111"/>
      <c r="AF1847" s="111"/>
      <c r="AG1847" s="111"/>
      <c r="AH1847" s="111"/>
      <c r="AI1847" s="111"/>
      <c r="AJ1847" s="111"/>
      <c r="AK1847" s="111"/>
      <c r="AL1847" s="111"/>
      <c r="AM1847" s="111"/>
      <c r="AN1847" s="111"/>
      <c r="AO1847" s="111"/>
      <c r="AP1847" s="111"/>
      <c r="AQ1847" s="111"/>
      <c r="AR1847" s="111"/>
      <c r="AS1847" s="111"/>
      <c r="AT1847" s="111"/>
      <c r="AU1847" s="111"/>
      <c r="AV1847" s="111"/>
      <c r="AW1847" s="111"/>
      <c r="AX1847" s="112"/>
    </row>
    <row r="1848" spans="1:175" ht="12" customHeight="1">
      <c r="A1848" s="7"/>
      <c r="B1848" s="110"/>
      <c r="C1848" s="111"/>
      <c r="D1848" s="111"/>
      <c r="E1848" s="111"/>
      <c r="F1848" s="111"/>
      <c r="G1848" s="111"/>
      <c r="H1848" s="111"/>
      <c r="I1848" s="111"/>
      <c r="J1848" s="111"/>
      <c r="K1848" s="111"/>
      <c r="L1848" s="111"/>
      <c r="M1848" s="111"/>
      <c r="N1848" s="111"/>
      <c r="O1848" s="111"/>
      <c r="P1848" s="111"/>
      <c r="Q1848" s="111"/>
      <c r="R1848" s="111"/>
      <c r="S1848" s="111"/>
      <c r="T1848" s="111"/>
      <c r="U1848" s="111"/>
      <c r="V1848" s="111"/>
      <c r="W1848" s="111"/>
      <c r="X1848" s="111"/>
      <c r="Y1848" s="111"/>
      <c r="Z1848" s="111"/>
      <c r="AA1848" s="111"/>
      <c r="AB1848" s="111"/>
      <c r="AC1848" s="111"/>
      <c r="AD1848" s="111"/>
      <c r="AE1848" s="111"/>
      <c r="AF1848" s="111"/>
      <c r="AG1848" s="111"/>
      <c r="AH1848" s="111"/>
      <c r="AI1848" s="111"/>
      <c r="AJ1848" s="111"/>
      <c r="AK1848" s="111"/>
      <c r="AL1848" s="111"/>
      <c r="AM1848" s="111"/>
      <c r="AN1848" s="111"/>
      <c r="AO1848" s="111"/>
      <c r="AP1848" s="111"/>
      <c r="AQ1848" s="111"/>
      <c r="AR1848" s="111"/>
      <c r="AS1848" s="111"/>
      <c r="AT1848" s="111"/>
      <c r="AU1848" s="111"/>
      <c r="AV1848" s="111"/>
      <c r="AW1848" s="111"/>
      <c r="AX1848" s="112"/>
    </row>
    <row r="1849" spans="1:175" ht="12" customHeight="1">
      <c r="A1849" s="7"/>
      <c r="B1849" s="110"/>
      <c r="C1849" s="111"/>
      <c r="D1849" s="111"/>
      <c r="E1849" s="111"/>
      <c r="F1849" s="111"/>
      <c r="G1849" s="111"/>
      <c r="H1849" s="111"/>
      <c r="I1849" s="111"/>
      <c r="J1849" s="111"/>
      <c r="K1849" s="111"/>
      <c r="L1849" s="111"/>
      <c r="M1849" s="111"/>
      <c r="N1849" s="111"/>
      <c r="O1849" s="111"/>
      <c r="P1849" s="111"/>
      <c r="Q1849" s="111"/>
      <c r="R1849" s="111"/>
      <c r="S1849" s="111"/>
      <c r="T1849" s="111"/>
      <c r="U1849" s="111"/>
      <c r="V1849" s="111"/>
      <c r="W1849" s="111"/>
      <c r="X1849" s="111"/>
      <c r="Y1849" s="111"/>
      <c r="Z1849" s="111"/>
      <c r="AA1849" s="111"/>
      <c r="AB1849" s="111"/>
      <c r="AC1849" s="111"/>
      <c r="AD1849" s="111"/>
      <c r="AE1849" s="111"/>
      <c r="AF1849" s="111"/>
      <c r="AG1849" s="111"/>
      <c r="AH1849" s="111"/>
      <c r="AI1849" s="111"/>
      <c r="AJ1849" s="111"/>
      <c r="AK1849" s="111"/>
      <c r="AL1849" s="111"/>
      <c r="AM1849" s="111"/>
      <c r="AN1849" s="111"/>
      <c r="AO1849" s="111"/>
      <c r="AP1849" s="111"/>
      <c r="AQ1849" s="111"/>
      <c r="AR1849" s="111"/>
      <c r="AS1849" s="111"/>
      <c r="AT1849" s="111"/>
      <c r="AU1849" s="111"/>
      <c r="AV1849" s="111"/>
      <c r="AW1849" s="111"/>
      <c r="AX1849" s="112"/>
    </row>
    <row r="1850" spans="1:175" ht="12" customHeight="1">
      <c r="A1850" s="7"/>
      <c r="B1850" s="110"/>
      <c r="C1850" s="111"/>
      <c r="D1850" s="111"/>
      <c r="E1850" s="111"/>
      <c r="F1850" s="111"/>
      <c r="G1850" s="111"/>
      <c r="H1850" s="111"/>
      <c r="I1850" s="111"/>
      <c r="J1850" s="111"/>
      <c r="K1850" s="111"/>
      <c r="L1850" s="111"/>
      <c r="M1850" s="111"/>
      <c r="N1850" s="111"/>
      <c r="O1850" s="111"/>
      <c r="P1850" s="111"/>
      <c r="Q1850" s="111"/>
      <c r="R1850" s="111"/>
      <c r="S1850" s="111"/>
      <c r="T1850" s="111"/>
      <c r="U1850" s="111"/>
      <c r="V1850" s="111"/>
      <c r="W1850" s="111"/>
      <c r="X1850" s="111"/>
      <c r="Y1850" s="111"/>
      <c r="Z1850" s="111"/>
      <c r="AA1850" s="111"/>
      <c r="AB1850" s="111"/>
      <c r="AC1850" s="111"/>
      <c r="AD1850" s="111"/>
      <c r="AE1850" s="111"/>
      <c r="AF1850" s="111"/>
      <c r="AG1850" s="111"/>
      <c r="AH1850" s="111"/>
      <c r="AI1850" s="111"/>
      <c r="AJ1850" s="111"/>
      <c r="AK1850" s="111"/>
      <c r="AL1850" s="111"/>
      <c r="AM1850" s="111"/>
      <c r="AN1850" s="111"/>
      <c r="AO1850" s="111"/>
      <c r="AP1850" s="111"/>
      <c r="AQ1850" s="111"/>
      <c r="AR1850" s="111"/>
      <c r="AS1850" s="111"/>
      <c r="AT1850" s="111"/>
      <c r="AU1850" s="111"/>
      <c r="AV1850" s="111"/>
      <c r="AW1850" s="111"/>
      <c r="AX1850" s="112"/>
    </row>
    <row r="1851" spans="1:175" ht="12" customHeight="1">
      <c r="A1851" s="7"/>
      <c r="B1851" s="110"/>
      <c r="C1851" s="111"/>
      <c r="D1851" s="111"/>
      <c r="E1851" s="111"/>
      <c r="F1851" s="111"/>
      <c r="G1851" s="111"/>
      <c r="H1851" s="111"/>
      <c r="I1851" s="111"/>
      <c r="J1851" s="111"/>
      <c r="K1851" s="111"/>
      <c r="L1851" s="111"/>
      <c r="M1851" s="111"/>
      <c r="N1851" s="111"/>
      <c r="O1851" s="111"/>
      <c r="P1851" s="111"/>
      <c r="Q1851" s="111"/>
      <c r="R1851" s="111"/>
      <c r="S1851" s="111"/>
      <c r="T1851" s="111"/>
      <c r="U1851" s="111"/>
      <c r="V1851" s="111"/>
      <c r="W1851" s="111"/>
      <c r="X1851" s="111"/>
      <c r="Y1851" s="111"/>
      <c r="Z1851" s="111"/>
      <c r="AA1851" s="111"/>
      <c r="AB1851" s="111"/>
      <c r="AC1851" s="111"/>
      <c r="AD1851" s="111"/>
      <c r="AE1851" s="111"/>
      <c r="AF1851" s="111"/>
      <c r="AG1851" s="111"/>
      <c r="AH1851" s="111"/>
      <c r="AI1851" s="111"/>
      <c r="AJ1851" s="111"/>
      <c r="AK1851" s="111"/>
      <c r="AL1851" s="111"/>
      <c r="AM1851" s="111"/>
      <c r="AN1851" s="111"/>
      <c r="AO1851" s="111"/>
      <c r="AP1851" s="111"/>
      <c r="AQ1851" s="111"/>
      <c r="AR1851" s="111"/>
      <c r="AS1851" s="111"/>
      <c r="AT1851" s="111"/>
      <c r="AU1851" s="111"/>
      <c r="AV1851" s="111"/>
      <c r="AW1851" s="111"/>
      <c r="AX1851" s="112"/>
    </row>
    <row r="1852" spans="1:175" ht="15" thickBot="1">
      <c r="A1852" s="16"/>
      <c r="B1852" s="17"/>
      <c r="C1852" s="18"/>
      <c r="D1852" s="18"/>
      <c r="E1852" s="18"/>
      <c r="F1852" s="18"/>
      <c r="G1852" s="18"/>
      <c r="H1852" s="18"/>
      <c r="I1852" s="18"/>
      <c r="J1852" s="18"/>
      <c r="K1852" s="18"/>
      <c r="L1852" s="18"/>
      <c r="M1852" s="18"/>
      <c r="N1852" s="18"/>
      <c r="O1852" s="18"/>
      <c r="P1852" s="18"/>
      <c r="Q1852" s="18"/>
      <c r="R1852" s="18"/>
      <c r="S1852" s="18"/>
      <c r="T1852" s="18"/>
      <c r="U1852" s="18"/>
      <c r="V1852" s="18"/>
      <c r="W1852" s="18"/>
      <c r="X1852" s="18"/>
      <c r="Y1852" s="18"/>
      <c r="Z1852" s="18"/>
      <c r="AA1852" s="18"/>
      <c r="AB1852" s="18"/>
      <c r="AC1852" s="18"/>
      <c r="AD1852" s="18"/>
      <c r="AE1852" s="18"/>
      <c r="AF1852" s="18"/>
      <c r="AG1852" s="18"/>
      <c r="AH1852" s="18"/>
      <c r="AI1852" s="18"/>
      <c r="AJ1852" s="18"/>
      <c r="AK1852" s="18"/>
      <c r="AL1852" s="18"/>
      <c r="AM1852" s="18"/>
      <c r="AN1852" s="18"/>
      <c r="AO1852" s="18"/>
      <c r="AP1852" s="18"/>
      <c r="AQ1852" s="18"/>
      <c r="AR1852" s="18"/>
      <c r="AS1852" s="18"/>
      <c r="AT1852" s="18"/>
      <c r="AU1852" s="18"/>
      <c r="AV1852" s="18"/>
      <c r="AW1852" s="18"/>
      <c r="AX1852" s="19"/>
    </row>
    <row r="1853" spans="1:175">
      <c r="B1853" s="20"/>
    </row>
    <row r="1854" spans="1:175" ht="14.25">
      <c r="B1854" s="9" t="s">
        <v>4</v>
      </c>
      <c r="C1854" s="7"/>
      <c r="D1854" s="7"/>
      <c r="E1854" s="7"/>
      <c r="F1854" s="7"/>
      <c r="G1854" s="7"/>
      <c r="H1854" s="7"/>
      <c r="I1854" s="7"/>
      <c r="J1854" s="7"/>
      <c r="K1854" s="7"/>
      <c r="L1854" s="8"/>
      <c r="M1854" s="8"/>
      <c r="N1854" s="8"/>
      <c r="O1854" s="8"/>
      <c r="P1854" s="7"/>
      <c r="Q1854" s="7"/>
      <c r="R1854" s="7"/>
      <c r="S1854" s="7"/>
      <c r="T1854" s="7"/>
      <c r="U1854" s="7"/>
      <c r="V1854" s="9"/>
      <c r="W1854" s="9"/>
      <c r="X1854" s="9"/>
      <c r="Y1854" s="9"/>
      <c r="Z1854" s="9"/>
      <c r="AA1854" s="9"/>
      <c r="AB1854" s="9"/>
      <c r="AC1854" s="9"/>
      <c r="AD1854" s="9"/>
      <c r="AE1854" s="9"/>
      <c r="AF1854" s="9"/>
      <c r="AG1854" s="9"/>
      <c r="AH1854" s="9"/>
      <c r="AI1854" s="9"/>
      <c r="AJ1854" s="9"/>
      <c r="AK1854" s="9"/>
      <c r="AL1854" s="9"/>
      <c r="AM1854" s="9"/>
      <c r="AN1854" s="9"/>
      <c r="AO1854" s="9"/>
      <c r="AP1854" s="9"/>
      <c r="AQ1854" s="9"/>
      <c r="AR1854" s="9"/>
      <c r="AS1854" s="9"/>
      <c r="AT1854" s="9"/>
      <c r="AU1854" s="9"/>
      <c r="AV1854" s="9"/>
      <c r="AW1854" s="9"/>
      <c r="AX1854" s="9"/>
    </row>
    <row r="1855" spans="1:175" ht="15" thickBot="1">
      <c r="B1855" s="7"/>
      <c r="C1855" s="7"/>
      <c r="D1855" s="7"/>
      <c r="E1855" s="7"/>
      <c r="F1855" s="7"/>
      <c r="G1855" s="7"/>
      <c r="H1855" s="7"/>
      <c r="I1855" s="7"/>
      <c r="J1855" s="7"/>
      <c r="K1855" s="7"/>
      <c r="L1855" s="8"/>
      <c r="M1855" s="8"/>
      <c r="N1855" s="8"/>
      <c r="O1855" s="8"/>
      <c r="P1855" s="7"/>
      <c r="Q1855" s="7"/>
      <c r="R1855" s="7"/>
      <c r="S1855" s="7"/>
      <c r="T1855" s="7"/>
      <c r="U1855" s="7"/>
      <c r="V1855" s="9"/>
      <c r="W1855" s="9"/>
      <c r="X1855" s="9"/>
      <c r="Y1855" s="9"/>
      <c r="Z1855" s="9"/>
      <c r="AA1855" s="9"/>
      <c r="AB1855" s="9"/>
      <c r="AC1855" s="9"/>
      <c r="AD1855" s="9"/>
      <c r="AE1855" s="9"/>
      <c r="AF1855" s="9"/>
      <c r="AG1855" s="9"/>
      <c r="AH1855" s="9"/>
      <c r="AI1855" s="9"/>
      <c r="AJ1855" s="9"/>
      <c r="AK1855" s="9"/>
      <c r="AL1855" s="9"/>
      <c r="AM1855" s="9"/>
      <c r="AN1855" s="9"/>
      <c r="AO1855" s="9"/>
      <c r="AP1855" s="9"/>
      <c r="AQ1855" s="9"/>
      <c r="AR1855" s="9"/>
      <c r="AS1855" s="9"/>
      <c r="AT1855" s="9"/>
      <c r="AU1855" s="9"/>
      <c r="AV1855" s="9"/>
      <c r="AW1855" s="9"/>
      <c r="AX1855" s="21" t="s">
        <v>5</v>
      </c>
    </row>
    <row r="1856" spans="1:175" s="15" customFormat="1" ht="13.5" customHeight="1">
      <c r="A1856" s="7"/>
      <c r="B1856" s="113" t="s">
        <v>6</v>
      </c>
      <c r="C1856" s="114"/>
      <c r="D1856" s="114"/>
      <c r="E1856" s="114"/>
      <c r="F1856" s="114"/>
      <c r="G1856" s="114"/>
      <c r="H1856" s="114"/>
      <c r="I1856" s="114"/>
      <c r="J1856" s="114"/>
      <c r="K1856" s="114"/>
      <c r="L1856" s="114"/>
      <c r="M1856" s="114"/>
      <c r="N1856" s="114"/>
      <c r="O1856" s="114"/>
      <c r="P1856" s="114"/>
      <c r="Q1856" s="114"/>
      <c r="R1856" s="114"/>
      <c r="S1856" s="114"/>
      <c r="T1856" s="114"/>
      <c r="U1856" s="114"/>
      <c r="V1856" s="114"/>
      <c r="W1856" s="114"/>
      <c r="X1856" s="114"/>
      <c r="Y1856" s="114"/>
      <c r="Z1856" s="115"/>
      <c r="AA1856" s="119" t="s">
        <v>12</v>
      </c>
      <c r="AB1856" s="114"/>
      <c r="AC1856" s="114"/>
      <c r="AD1856" s="114"/>
      <c r="AE1856" s="114"/>
      <c r="AF1856" s="114"/>
      <c r="AG1856" s="114"/>
      <c r="AH1856" s="114"/>
      <c r="AI1856" s="115"/>
      <c r="AJ1856" s="119" t="s">
        <v>13</v>
      </c>
      <c r="AK1856" s="114"/>
      <c r="AL1856" s="114"/>
      <c r="AM1856" s="114"/>
      <c r="AN1856" s="114"/>
      <c r="AO1856" s="114"/>
      <c r="AP1856" s="114"/>
      <c r="AQ1856" s="114"/>
      <c r="AR1856" s="115"/>
      <c r="AS1856" s="119" t="s">
        <v>7</v>
      </c>
      <c r="AT1856" s="114"/>
      <c r="AU1856" s="114"/>
      <c r="AV1856" s="114"/>
      <c r="AW1856" s="114"/>
      <c r="AX1856" s="121"/>
      <c r="AY1856" s="2"/>
      <c r="AZ1856" s="2"/>
      <c r="BA1856" s="2"/>
      <c r="BB1856" s="2"/>
      <c r="BC1856" s="2"/>
      <c r="BD1856" s="2"/>
      <c r="BE1856" s="2"/>
      <c r="BF1856" s="2"/>
      <c r="BG1856" s="2"/>
      <c r="BH1856" s="2"/>
      <c r="BI1856" s="2"/>
      <c r="BJ1856" s="2"/>
      <c r="BK1856" s="2"/>
      <c r="BL1856" s="2"/>
      <c r="BM1856" s="2"/>
      <c r="BN1856" s="2"/>
      <c r="BO1856" s="2"/>
      <c r="BP1856" s="2"/>
      <c r="BQ1856" s="2"/>
      <c r="BR1856" s="2"/>
      <c r="BS1856" s="2"/>
      <c r="BT1856" s="2"/>
      <c r="BU1856" s="2"/>
      <c r="BV1856" s="2"/>
      <c r="BW1856" s="2"/>
      <c r="BX1856" s="2"/>
      <c r="BY1856" s="2"/>
      <c r="BZ1856" s="2"/>
      <c r="CA1856" s="2"/>
      <c r="CB1856" s="2"/>
      <c r="CC1856" s="2"/>
      <c r="CD1856" s="2"/>
      <c r="CE1856" s="2"/>
      <c r="CF1856" s="2"/>
      <c r="CG1856" s="2"/>
      <c r="CH1856" s="2"/>
      <c r="CI1856" s="2"/>
      <c r="CJ1856" s="2"/>
      <c r="CK1856" s="2"/>
      <c r="CL1856" s="2"/>
      <c r="CM1856" s="2"/>
      <c r="CN1856" s="2"/>
      <c r="CO1856" s="2"/>
      <c r="CP1856" s="2"/>
      <c r="CQ1856" s="2"/>
      <c r="CR1856" s="2"/>
      <c r="CS1856" s="2"/>
      <c r="CT1856" s="2"/>
      <c r="CU1856" s="2"/>
      <c r="CV1856" s="2"/>
      <c r="CW1856" s="2"/>
      <c r="CX1856" s="2"/>
      <c r="CY1856" s="2"/>
      <c r="CZ1856" s="2"/>
      <c r="DA1856" s="2"/>
      <c r="DB1856" s="2"/>
      <c r="DC1856" s="2"/>
      <c r="DD1856" s="2"/>
      <c r="DE1856" s="2"/>
      <c r="DF1856" s="2"/>
      <c r="DG1856" s="2"/>
      <c r="DH1856" s="2"/>
      <c r="DI1856" s="2"/>
      <c r="DJ1856" s="2"/>
      <c r="DK1856" s="2"/>
      <c r="DL1856" s="2"/>
      <c r="DM1856" s="2"/>
      <c r="DN1856" s="2"/>
      <c r="DO1856" s="2"/>
      <c r="DP1856" s="2"/>
      <c r="DQ1856" s="2"/>
      <c r="DR1856" s="2"/>
      <c r="DS1856" s="2"/>
      <c r="DT1856" s="2"/>
      <c r="DU1856" s="2"/>
      <c r="DV1856" s="2"/>
      <c r="DW1856" s="2"/>
      <c r="DX1856" s="2"/>
      <c r="DY1856" s="2"/>
      <c r="DZ1856" s="2"/>
      <c r="EA1856" s="2"/>
      <c r="EB1856" s="2"/>
      <c r="EC1856" s="2"/>
      <c r="ED1856" s="2"/>
      <c r="EE1856" s="2"/>
      <c r="EF1856" s="2"/>
      <c r="EG1856" s="2"/>
      <c r="EH1856" s="2"/>
      <c r="EI1856" s="2"/>
      <c r="EJ1856" s="2"/>
      <c r="EK1856" s="2"/>
      <c r="EL1856" s="2"/>
      <c r="EM1856" s="2"/>
      <c r="EN1856" s="2"/>
      <c r="EO1856" s="2"/>
      <c r="EP1856" s="2"/>
      <c r="EQ1856" s="2"/>
      <c r="ER1856" s="2"/>
      <c r="ES1856" s="2"/>
      <c r="ET1856" s="2"/>
      <c r="EU1856" s="2"/>
      <c r="EV1856" s="2"/>
      <c r="EW1856" s="2"/>
      <c r="EX1856" s="2"/>
      <c r="EY1856" s="2"/>
      <c r="EZ1856" s="2"/>
      <c r="FA1856" s="2"/>
      <c r="FB1856" s="2"/>
      <c r="FC1856" s="2"/>
      <c r="FD1856" s="2"/>
      <c r="FE1856" s="2"/>
      <c r="FF1856" s="2"/>
      <c r="FG1856" s="2"/>
      <c r="FH1856" s="2"/>
      <c r="FI1856" s="2"/>
      <c r="FJ1856" s="2"/>
      <c r="FK1856" s="2"/>
      <c r="FL1856" s="2"/>
      <c r="FM1856" s="2"/>
      <c r="FN1856" s="2"/>
      <c r="FO1856" s="2"/>
      <c r="FP1856" s="2"/>
      <c r="FQ1856" s="2"/>
      <c r="FR1856" s="2"/>
      <c r="FS1856" s="2"/>
    </row>
    <row r="1857" spans="1:175" s="15" customFormat="1" ht="13.5">
      <c r="A1857" s="7"/>
      <c r="B1857" s="116"/>
      <c r="C1857" s="117"/>
      <c r="D1857" s="117"/>
      <c r="E1857" s="117"/>
      <c r="F1857" s="117"/>
      <c r="G1857" s="117"/>
      <c r="H1857" s="117"/>
      <c r="I1857" s="117"/>
      <c r="J1857" s="117"/>
      <c r="K1857" s="117"/>
      <c r="L1857" s="117"/>
      <c r="M1857" s="117"/>
      <c r="N1857" s="117"/>
      <c r="O1857" s="117"/>
      <c r="P1857" s="117"/>
      <c r="Q1857" s="117"/>
      <c r="R1857" s="117"/>
      <c r="S1857" s="117"/>
      <c r="T1857" s="117"/>
      <c r="U1857" s="117"/>
      <c r="V1857" s="117"/>
      <c r="W1857" s="117"/>
      <c r="X1857" s="117"/>
      <c r="Y1857" s="117"/>
      <c r="Z1857" s="118"/>
      <c r="AA1857" s="120"/>
      <c r="AB1857" s="117"/>
      <c r="AC1857" s="117"/>
      <c r="AD1857" s="117"/>
      <c r="AE1857" s="117"/>
      <c r="AF1857" s="117"/>
      <c r="AG1857" s="117"/>
      <c r="AH1857" s="117"/>
      <c r="AI1857" s="118"/>
      <c r="AJ1857" s="120"/>
      <c r="AK1857" s="117"/>
      <c r="AL1857" s="117"/>
      <c r="AM1857" s="117"/>
      <c r="AN1857" s="117"/>
      <c r="AO1857" s="117"/>
      <c r="AP1857" s="117"/>
      <c r="AQ1857" s="117"/>
      <c r="AR1857" s="118"/>
      <c r="AS1857" s="120"/>
      <c r="AT1857" s="117"/>
      <c r="AU1857" s="117"/>
      <c r="AV1857" s="117"/>
      <c r="AW1857" s="117"/>
      <c r="AX1857" s="122"/>
      <c r="AY1857" s="2"/>
      <c r="AZ1857" s="2"/>
      <c r="BA1857" s="2"/>
      <c r="BB1857" s="2"/>
      <c r="BC1857" s="2"/>
      <c r="BD1857" s="2"/>
      <c r="BE1857" s="2"/>
      <c r="BF1857" s="2"/>
      <c r="BG1857" s="2"/>
      <c r="BH1857" s="2"/>
      <c r="BI1857" s="2"/>
      <c r="BJ1857" s="2"/>
      <c r="BK1857" s="2"/>
      <c r="BL1857" s="2"/>
      <c r="BM1857" s="2"/>
      <c r="BN1857" s="2"/>
      <c r="BO1857" s="2"/>
      <c r="BP1857" s="2"/>
      <c r="BQ1857" s="2"/>
      <c r="BR1857" s="2"/>
      <c r="BS1857" s="2"/>
      <c r="BT1857" s="2"/>
      <c r="BU1857" s="2"/>
      <c r="BV1857" s="2"/>
      <c r="BW1857" s="2"/>
      <c r="BX1857" s="2"/>
      <c r="BY1857" s="2"/>
      <c r="BZ1857" s="2"/>
      <c r="CA1857" s="2"/>
      <c r="CB1857" s="2"/>
      <c r="CC1857" s="2"/>
      <c r="CD1857" s="2"/>
      <c r="CE1857" s="2"/>
      <c r="CF1857" s="2"/>
      <c r="CG1857" s="2"/>
      <c r="CH1857" s="2"/>
      <c r="CI1857" s="2"/>
      <c r="CJ1857" s="2"/>
      <c r="CK1857" s="2"/>
      <c r="CL1857" s="2"/>
      <c r="CM1857" s="2"/>
      <c r="CN1857" s="2"/>
      <c r="CO1857" s="2"/>
      <c r="CP1857" s="2"/>
      <c r="CQ1857" s="2"/>
      <c r="CR1857" s="2"/>
      <c r="CS1857" s="2"/>
      <c r="CT1857" s="2"/>
      <c r="CU1857" s="2"/>
      <c r="CV1857" s="2"/>
      <c r="CW1857" s="2"/>
      <c r="CX1857" s="2"/>
      <c r="CY1857" s="2"/>
      <c r="CZ1857" s="2"/>
      <c r="DA1857" s="2"/>
      <c r="DB1857" s="2"/>
      <c r="DC1857" s="2"/>
      <c r="DD1857" s="2"/>
      <c r="DE1857" s="2"/>
      <c r="DF1857" s="2"/>
      <c r="DG1857" s="2"/>
      <c r="DH1857" s="2"/>
      <c r="DI1857" s="2"/>
      <c r="DJ1857" s="2"/>
      <c r="DK1857" s="2"/>
      <c r="DL1857" s="2"/>
      <c r="DM1857" s="2"/>
      <c r="DN1857" s="2"/>
      <c r="DO1857" s="2"/>
      <c r="DP1857" s="2"/>
      <c r="DQ1857" s="2"/>
      <c r="DR1857" s="2"/>
      <c r="DS1857" s="2"/>
      <c r="DT1857" s="2"/>
      <c r="DU1857" s="2"/>
      <c r="DV1857" s="2"/>
      <c r="DW1857" s="2"/>
      <c r="DX1857" s="2"/>
      <c r="DY1857" s="2"/>
      <c r="DZ1857" s="2"/>
      <c r="EA1857" s="2"/>
      <c r="EB1857" s="2"/>
      <c r="EC1857" s="2"/>
      <c r="ED1857" s="2"/>
      <c r="EE1857" s="2"/>
      <c r="EF1857" s="2"/>
      <c r="EG1857" s="2"/>
      <c r="EH1857" s="2"/>
      <c r="EI1857" s="2"/>
      <c r="EJ1857" s="2"/>
      <c r="EK1857" s="2"/>
      <c r="EL1857" s="2"/>
      <c r="EM1857" s="2"/>
      <c r="EN1857" s="2"/>
      <c r="EO1857" s="2"/>
      <c r="EP1857" s="2"/>
      <c r="EQ1857" s="2"/>
      <c r="ER1857" s="2"/>
      <c r="ES1857" s="2"/>
      <c r="ET1857" s="2"/>
      <c r="EU1857" s="2"/>
      <c r="EV1857" s="2"/>
      <c r="EW1857" s="2"/>
      <c r="EX1857" s="2"/>
      <c r="EY1857" s="2"/>
      <c r="EZ1857" s="2"/>
      <c r="FA1857" s="2"/>
      <c r="FB1857" s="2"/>
      <c r="FC1857" s="2"/>
      <c r="FD1857" s="2"/>
      <c r="FE1857" s="2"/>
      <c r="FF1857" s="2"/>
      <c r="FG1857" s="2"/>
      <c r="FH1857" s="2"/>
      <c r="FI1857" s="2"/>
      <c r="FJ1857" s="2"/>
      <c r="FK1857" s="2"/>
      <c r="FL1857" s="2"/>
      <c r="FM1857" s="2"/>
      <c r="FN1857" s="2"/>
      <c r="FO1857" s="2"/>
      <c r="FP1857" s="2"/>
      <c r="FQ1857" s="2"/>
      <c r="FR1857" s="2"/>
      <c r="FS1857" s="2"/>
    </row>
    <row r="1858" spans="1:175" s="15" customFormat="1" ht="18.75" customHeight="1">
      <c r="A1858" s="7"/>
      <c r="B1858" s="22"/>
      <c r="C1858" s="101" t="s">
        <v>289</v>
      </c>
      <c r="D1858" s="102"/>
      <c r="E1858" s="102"/>
      <c r="F1858" s="102"/>
      <c r="G1858" s="102"/>
      <c r="H1858" s="102"/>
      <c r="I1858" s="102"/>
      <c r="J1858" s="102"/>
      <c r="K1858" s="102"/>
      <c r="L1858" s="102"/>
      <c r="M1858" s="102"/>
      <c r="N1858" s="102"/>
      <c r="O1858" s="102"/>
      <c r="P1858" s="102"/>
      <c r="Q1858" s="102"/>
      <c r="R1858" s="102"/>
      <c r="S1858" s="102"/>
      <c r="T1858" s="102"/>
      <c r="U1858" s="102"/>
      <c r="V1858" s="102"/>
      <c r="W1858" s="102"/>
      <c r="X1858" s="102"/>
      <c r="Y1858" s="102"/>
      <c r="Z1858" s="103"/>
      <c r="AA1858" s="104">
        <v>513613</v>
      </c>
      <c r="AB1858" s="105"/>
      <c r="AC1858" s="105"/>
      <c r="AD1858" s="105"/>
      <c r="AE1858" s="105"/>
      <c r="AF1858" s="105"/>
      <c r="AG1858" s="105"/>
      <c r="AH1858" s="105"/>
      <c r="AI1858" s="106"/>
      <c r="AJ1858" s="104">
        <v>506898</v>
      </c>
      <c r="AK1858" s="105"/>
      <c r="AL1858" s="105"/>
      <c r="AM1858" s="105"/>
      <c r="AN1858" s="105"/>
      <c r="AO1858" s="105"/>
      <c r="AP1858" s="105"/>
      <c r="AQ1858" s="105"/>
      <c r="AR1858" s="106"/>
      <c r="AS1858" s="107"/>
      <c r="AT1858" s="108"/>
      <c r="AU1858" s="108"/>
      <c r="AV1858" s="108"/>
      <c r="AW1858" s="108"/>
      <c r="AX1858" s="109"/>
      <c r="AY1858" s="2"/>
      <c r="AZ1858" s="2"/>
      <c r="BA1858" s="2"/>
      <c r="BB1858" s="2"/>
      <c r="BC1858" s="2"/>
      <c r="BD1858" s="2"/>
      <c r="BE1858" s="2"/>
      <c r="BF1858" s="2"/>
      <c r="BG1858" s="2"/>
      <c r="BH1858" s="2"/>
      <c r="BI1858" s="2"/>
      <c r="BJ1858" s="2"/>
      <c r="BK1858" s="2"/>
      <c r="BL1858" s="2"/>
      <c r="BM1858" s="2"/>
      <c r="BN1858" s="2"/>
      <c r="BO1858" s="2"/>
      <c r="BP1858" s="2"/>
      <c r="BQ1858" s="2"/>
      <c r="BR1858" s="2"/>
      <c r="BS1858" s="2"/>
      <c r="BT1858" s="2"/>
      <c r="BU1858" s="2"/>
      <c r="BV1858" s="2"/>
      <c r="BW1858" s="2"/>
      <c r="BX1858" s="2"/>
      <c r="BY1858" s="2"/>
      <c r="BZ1858" s="2"/>
      <c r="CA1858" s="2"/>
      <c r="CB1858" s="2"/>
      <c r="CC1858" s="2"/>
      <c r="CD1858" s="2"/>
      <c r="CE1858" s="2"/>
      <c r="CF1858" s="2"/>
      <c r="CG1858" s="2"/>
      <c r="CH1858" s="2"/>
      <c r="CI1858" s="2"/>
      <c r="CJ1858" s="2"/>
      <c r="CK1858" s="2"/>
      <c r="CL1858" s="2"/>
      <c r="CM1858" s="2"/>
      <c r="CN1858" s="2"/>
      <c r="CO1858" s="2"/>
      <c r="CP1858" s="2"/>
      <c r="CQ1858" s="2"/>
      <c r="CR1858" s="2"/>
      <c r="CS1858" s="2"/>
      <c r="CT1858" s="2"/>
      <c r="CU1858" s="2"/>
      <c r="CV1858" s="2"/>
      <c r="CW1858" s="2"/>
      <c r="CX1858" s="2"/>
      <c r="CY1858" s="2"/>
      <c r="CZ1858" s="2"/>
      <c r="DA1858" s="2"/>
      <c r="DB1858" s="2"/>
      <c r="DC1858" s="2"/>
      <c r="DD1858" s="2"/>
      <c r="DE1858" s="2"/>
      <c r="DF1858" s="2"/>
      <c r="DG1858" s="2"/>
      <c r="DH1858" s="2"/>
      <c r="DI1858" s="2"/>
      <c r="DJ1858" s="2"/>
      <c r="DK1858" s="2"/>
      <c r="DL1858" s="2"/>
      <c r="DM1858" s="2"/>
      <c r="DN1858" s="2"/>
      <c r="DO1858" s="2"/>
      <c r="DP1858" s="2"/>
      <c r="DQ1858" s="2"/>
      <c r="DR1858" s="2"/>
      <c r="DS1858" s="2"/>
      <c r="DT1858" s="2"/>
      <c r="DU1858" s="2"/>
      <c r="DV1858" s="2"/>
      <c r="DW1858" s="2"/>
      <c r="DX1858" s="2"/>
      <c r="DY1858" s="2"/>
      <c r="DZ1858" s="2"/>
      <c r="EA1858" s="2"/>
      <c r="EB1858" s="2"/>
      <c r="EC1858" s="2"/>
      <c r="ED1858" s="2"/>
      <c r="EE1858" s="2"/>
      <c r="EF1858" s="2"/>
      <c r="EG1858" s="2"/>
      <c r="EH1858" s="2"/>
      <c r="EI1858" s="2"/>
      <c r="EJ1858" s="2"/>
      <c r="EK1858" s="2"/>
      <c r="EL1858" s="2"/>
      <c r="EM1858" s="2"/>
      <c r="EN1858" s="2"/>
      <c r="EO1858" s="2"/>
      <c r="EP1858" s="2"/>
      <c r="EQ1858" s="2"/>
      <c r="ER1858" s="2"/>
      <c r="ES1858" s="2"/>
      <c r="ET1858" s="2"/>
      <c r="EU1858" s="2"/>
      <c r="EV1858" s="2"/>
      <c r="EW1858" s="2"/>
      <c r="EX1858" s="2"/>
      <c r="EY1858" s="2"/>
      <c r="EZ1858" s="2"/>
      <c r="FA1858" s="2"/>
      <c r="FB1858" s="2"/>
      <c r="FC1858" s="2"/>
      <c r="FD1858" s="2"/>
      <c r="FE1858" s="2"/>
      <c r="FF1858" s="2"/>
      <c r="FG1858" s="2"/>
      <c r="FH1858" s="2"/>
      <c r="FI1858" s="2"/>
      <c r="FJ1858" s="2"/>
      <c r="FK1858" s="2"/>
      <c r="FL1858" s="2"/>
      <c r="FM1858" s="2"/>
      <c r="FN1858" s="2"/>
      <c r="FO1858" s="2"/>
      <c r="FP1858" s="2"/>
      <c r="FQ1858" s="2"/>
      <c r="FR1858" s="2"/>
      <c r="FS1858" s="2"/>
    </row>
    <row r="1859" spans="1:175" s="15" customFormat="1" ht="18.75" customHeight="1">
      <c r="A1859" s="7"/>
      <c r="B1859" s="22"/>
      <c r="C1859" s="101" t="s">
        <v>290</v>
      </c>
      <c r="D1859" s="102"/>
      <c r="E1859" s="102"/>
      <c r="F1859" s="102"/>
      <c r="G1859" s="102"/>
      <c r="H1859" s="102"/>
      <c r="I1859" s="102"/>
      <c r="J1859" s="102"/>
      <c r="K1859" s="102"/>
      <c r="L1859" s="102"/>
      <c r="M1859" s="102"/>
      <c r="N1859" s="102"/>
      <c r="O1859" s="102"/>
      <c r="P1859" s="102"/>
      <c r="Q1859" s="102"/>
      <c r="R1859" s="102"/>
      <c r="S1859" s="102"/>
      <c r="T1859" s="102"/>
      <c r="U1859" s="102"/>
      <c r="V1859" s="102"/>
      <c r="W1859" s="102"/>
      <c r="X1859" s="102"/>
      <c r="Y1859" s="102"/>
      <c r="Z1859" s="103"/>
      <c r="AA1859" s="104">
        <v>25308</v>
      </c>
      <c r="AB1859" s="105"/>
      <c r="AC1859" s="105"/>
      <c r="AD1859" s="105"/>
      <c r="AE1859" s="105"/>
      <c r="AF1859" s="105"/>
      <c r="AG1859" s="105"/>
      <c r="AH1859" s="105"/>
      <c r="AI1859" s="106"/>
      <c r="AJ1859" s="104">
        <v>16914</v>
      </c>
      <c r="AK1859" s="105"/>
      <c r="AL1859" s="105"/>
      <c r="AM1859" s="105"/>
      <c r="AN1859" s="105"/>
      <c r="AO1859" s="105"/>
      <c r="AP1859" s="105"/>
      <c r="AQ1859" s="105"/>
      <c r="AR1859" s="106"/>
      <c r="AS1859" s="107"/>
      <c r="AT1859" s="108"/>
      <c r="AU1859" s="108"/>
      <c r="AV1859" s="108"/>
      <c r="AW1859" s="108"/>
      <c r="AX1859" s="109"/>
      <c r="AY1859" s="2"/>
      <c r="AZ1859" s="2"/>
      <c r="BA1859" s="2"/>
      <c r="BB1859" s="2"/>
      <c r="BC1859" s="2"/>
      <c r="BD1859" s="2"/>
      <c r="BE1859" s="2"/>
      <c r="BF1859" s="2"/>
      <c r="BG1859" s="2"/>
      <c r="BH1859" s="2"/>
      <c r="BI1859" s="2"/>
      <c r="BJ1859" s="2"/>
      <c r="BK1859" s="2"/>
      <c r="BL1859" s="2"/>
      <c r="BM1859" s="2"/>
      <c r="BN1859" s="2"/>
      <c r="BO1859" s="2"/>
      <c r="BP1859" s="2"/>
      <c r="BQ1859" s="2"/>
      <c r="BR1859" s="2"/>
      <c r="BS1859" s="2"/>
      <c r="BT1859" s="2"/>
      <c r="BU1859" s="2"/>
      <c r="BV1859" s="2"/>
      <c r="BW1859" s="2"/>
      <c r="BX1859" s="2"/>
      <c r="BY1859" s="2"/>
      <c r="BZ1859" s="2"/>
      <c r="CA1859" s="2"/>
      <c r="CB1859" s="2"/>
      <c r="CC1859" s="2"/>
      <c r="CD1859" s="2"/>
      <c r="CE1859" s="2"/>
      <c r="CF1859" s="2"/>
      <c r="CG1859" s="2"/>
      <c r="CH1859" s="2"/>
      <c r="CI1859" s="2"/>
      <c r="CJ1859" s="2"/>
      <c r="CK1859" s="2"/>
      <c r="CL1859" s="2"/>
      <c r="CM1859" s="2"/>
      <c r="CN1859" s="2"/>
      <c r="CO1859" s="2"/>
      <c r="CP1859" s="2"/>
      <c r="CQ1859" s="2"/>
      <c r="CR1859" s="2"/>
      <c r="CS1859" s="2"/>
      <c r="CT1859" s="2"/>
      <c r="CU1859" s="2"/>
      <c r="CV1859" s="2"/>
      <c r="CW1859" s="2"/>
      <c r="CX1859" s="2"/>
      <c r="CY1859" s="2"/>
      <c r="CZ1859" s="2"/>
      <c r="DA1859" s="2"/>
      <c r="DB1859" s="2"/>
      <c r="DC1859" s="2"/>
      <c r="DD1859" s="2"/>
      <c r="DE1859" s="2"/>
      <c r="DF1859" s="2"/>
      <c r="DG1859" s="2"/>
      <c r="DH1859" s="2"/>
      <c r="DI1859" s="2"/>
      <c r="DJ1859" s="2"/>
      <c r="DK1859" s="2"/>
      <c r="DL1859" s="2"/>
      <c r="DM1859" s="2"/>
      <c r="DN1859" s="2"/>
      <c r="DO1859" s="2"/>
      <c r="DP1859" s="2"/>
      <c r="DQ1859" s="2"/>
      <c r="DR1859" s="2"/>
      <c r="DS1859" s="2"/>
      <c r="DT1859" s="2"/>
      <c r="DU1859" s="2"/>
      <c r="DV1859" s="2"/>
      <c r="DW1859" s="2"/>
      <c r="DX1859" s="2"/>
      <c r="DY1859" s="2"/>
      <c r="DZ1859" s="2"/>
      <c r="EA1859" s="2"/>
      <c r="EB1859" s="2"/>
      <c r="EC1859" s="2"/>
      <c r="ED1859" s="2"/>
      <c r="EE1859" s="2"/>
      <c r="EF1859" s="2"/>
      <c r="EG1859" s="2"/>
      <c r="EH1859" s="2"/>
      <c r="EI1859" s="2"/>
      <c r="EJ1859" s="2"/>
      <c r="EK1859" s="2"/>
      <c r="EL1859" s="2"/>
      <c r="EM1859" s="2"/>
      <c r="EN1859" s="2"/>
      <c r="EO1859" s="2"/>
      <c r="EP1859" s="2"/>
      <c r="EQ1859" s="2"/>
      <c r="ER1859" s="2"/>
      <c r="ES1859" s="2"/>
      <c r="ET1859" s="2"/>
      <c r="EU1859" s="2"/>
      <c r="EV1859" s="2"/>
      <c r="EW1859" s="2"/>
      <c r="EX1859" s="2"/>
      <c r="EY1859" s="2"/>
      <c r="EZ1859" s="2"/>
      <c r="FA1859" s="2"/>
      <c r="FB1859" s="2"/>
      <c r="FC1859" s="2"/>
      <c r="FD1859" s="2"/>
      <c r="FE1859" s="2"/>
      <c r="FF1859" s="2"/>
      <c r="FG1859" s="2"/>
      <c r="FH1859" s="2"/>
      <c r="FI1859" s="2"/>
      <c r="FJ1859" s="2"/>
      <c r="FK1859" s="2"/>
      <c r="FL1859" s="2"/>
      <c r="FM1859" s="2"/>
      <c r="FN1859" s="2"/>
      <c r="FO1859" s="2"/>
      <c r="FP1859" s="2"/>
      <c r="FQ1859" s="2"/>
      <c r="FR1859" s="2"/>
      <c r="FS1859" s="2"/>
    </row>
    <row r="1860" spans="1:175" s="15" customFormat="1" ht="18.75" customHeight="1">
      <c r="A1860" s="7"/>
      <c r="B1860" s="22"/>
      <c r="C1860" s="101" t="s">
        <v>291</v>
      </c>
      <c r="D1860" s="102"/>
      <c r="E1860" s="102"/>
      <c r="F1860" s="102"/>
      <c r="G1860" s="102"/>
      <c r="H1860" s="102"/>
      <c r="I1860" s="102"/>
      <c r="J1860" s="102"/>
      <c r="K1860" s="102"/>
      <c r="L1860" s="102"/>
      <c r="M1860" s="102"/>
      <c r="N1860" s="102"/>
      <c r="O1860" s="102"/>
      <c r="P1860" s="102"/>
      <c r="Q1860" s="102"/>
      <c r="R1860" s="102"/>
      <c r="S1860" s="102"/>
      <c r="T1860" s="102"/>
      <c r="U1860" s="102"/>
      <c r="V1860" s="102"/>
      <c r="W1860" s="102"/>
      <c r="X1860" s="102"/>
      <c r="Y1860" s="102"/>
      <c r="Z1860" s="103"/>
      <c r="AA1860" s="104">
        <v>42</v>
      </c>
      <c r="AB1860" s="105"/>
      <c r="AC1860" s="105"/>
      <c r="AD1860" s="105"/>
      <c r="AE1860" s="105"/>
      <c r="AF1860" s="105"/>
      <c r="AG1860" s="105"/>
      <c r="AH1860" s="105"/>
      <c r="AI1860" s="106"/>
      <c r="AJ1860" s="104">
        <v>42</v>
      </c>
      <c r="AK1860" s="105"/>
      <c r="AL1860" s="105"/>
      <c r="AM1860" s="105"/>
      <c r="AN1860" s="105"/>
      <c r="AO1860" s="105"/>
      <c r="AP1860" s="105"/>
      <c r="AQ1860" s="105"/>
      <c r="AR1860" s="106"/>
      <c r="AS1860" s="107"/>
      <c r="AT1860" s="108"/>
      <c r="AU1860" s="108"/>
      <c r="AV1860" s="108"/>
      <c r="AW1860" s="108"/>
      <c r="AX1860" s="109"/>
      <c r="AY1860" s="2"/>
      <c r="AZ1860" s="2"/>
      <c r="BA1860" s="2"/>
      <c r="BB1860" s="2"/>
      <c r="BC1860" s="2"/>
      <c r="BD1860" s="2"/>
      <c r="BE1860" s="2"/>
      <c r="BF1860" s="2"/>
      <c r="BG1860" s="2"/>
      <c r="BH1860" s="2"/>
      <c r="BI1860" s="2"/>
      <c r="BJ1860" s="2"/>
      <c r="BK1860" s="2"/>
      <c r="BL1860" s="2"/>
      <c r="BM1860" s="2"/>
      <c r="BN1860" s="2"/>
      <c r="BO1860" s="2"/>
      <c r="BP1860" s="2"/>
      <c r="BQ1860" s="2"/>
      <c r="BR1860" s="2"/>
      <c r="BS1860" s="2"/>
      <c r="BT1860" s="2"/>
      <c r="BU1860" s="2"/>
      <c r="BV1860" s="2"/>
      <c r="BW1860" s="2"/>
      <c r="BX1860" s="2"/>
      <c r="BY1860" s="2"/>
      <c r="BZ1860" s="2"/>
      <c r="CA1860" s="2"/>
      <c r="CB1860" s="2"/>
      <c r="CC1860" s="2"/>
      <c r="CD1860" s="2"/>
      <c r="CE1860" s="2"/>
      <c r="CF1860" s="2"/>
      <c r="CG1860" s="2"/>
      <c r="CH1860" s="2"/>
      <c r="CI1860" s="2"/>
      <c r="CJ1860" s="2"/>
      <c r="CK1860" s="2"/>
      <c r="CL1860" s="2"/>
      <c r="CM1860" s="2"/>
      <c r="CN1860" s="2"/>
      <c r="CO1860" s="2"/>
      <c r="CP1860" s="2"/>
      <c r="CQ1860" s="2"/>
      <c r="CR1860" s="2"/>
      <c r="CS1860" s="2"/>
      <c r="CT1860" s="2"/>
      <c r="CU1860" s="2"/>
      <c r="CV1860" s="2"/>
      <c r="CW1860" s="2"/>
      <c r="CX1860" s="2"/>
      <c r="CY1860" s="2"/>
      <c r="CZ1860" s="2"/>
      <c r="DA1860" s="2"/>
      <c r="DB1860" s="2"/>
      <c r="DC1860" s="2"/>
      <c r="DD1860" s="2"/>
      <c r="DE1860" s="2"/>
      <c r="DF1860" s="2"/>
      <c r="DG1860" s="2"/>
      <c r="DH1860" s="2"/>
      <c r="DI1860" s="2"/>
      <c r="DJ1860" s="2"/>
      <c r="DK1860" s="2"/>
      <c r="DL1860" s="2"/>
      <c r="DM1860" s="2"/>
      <c r="DN1860" s="2"/>
      <c r="DO1860" s="2"/>
      <c r="DP1860" s="2"/>
      <c r="DQ1860" s="2"/>
      <c r="DR1860" s="2"/>
      <c r="DS1860" s="2"/>
      <c r="DT1860" s="2"/>
      <c r="DU1860" s="2"/>
      <c r="DV1860" s="2"/>
      <c r="DW1860" s="2"/>
      <c r="DX1860" s="2"/>
      <c r="DY1860" s="2"/>
      <c r="DZ1860" s="2"/>
      <c r="EA1860" s="2"/>
      <c r="EB1860" s="2"/>
      <c r="EC1860" s="2"/>
      <c r="ED1860" s="2"/>
      <c r="EE1860" s="2"/>
      <c r="EF1860" s="2"/>
      <c r="EG1860" s="2"/>
      <c r="EH1860" s="2"/>
      <c r="EI1860" s="2"/>
      <c r="EJ1860" s="2"/>
      <c r="EK1860" s="2"/>
      <c r="EL1860" s="2"/>
      <c r="EM1860" s="2"/>
      <c r="EN1860" s="2"/>
      <c r="EO1860" s="2"/>
      <c r="EP1860" s="2"/>
      <c r="EQ1860" s="2"/>
      <c r="ER1860" s="2"/>
      <c r="ES1860" s="2"/>
      <c r="ET1860" s="2"/>
      <c r="EU1860" s="2"/>
      <c r="EV1860" s="2"/>
      <c r="EW1860" s="2"/>
      <c r="EX1860" s="2"/>
      <c r="EY1860" s="2"/>
      <c r="EZ1860" s="2"/>
      <c r="FA1860" s="2"/>
      <c r="FB1860" s="2"/>
      <c r="FC1860" s="2"/>
      <c r="FD1860" s="2"/>
      <c r="FE1860" s="2"/>
      <c r="FF1860" s="2"/>
      <c r="FG1860" s="2"/>
      <c r="FH1860" s="2"/>
      <c r="FI1860" s="2"/>
      <c r="FJ1860" s="2"/>
      <c r="FK1860" s="2"/>
      <c r="FL1860" s="2"/>
      <c r="FM1860" s="2"/>
      <c r="FN1860" s="2"/>
      <c r="FO1860" s="2"/>
      <c r="FP1860" s="2"/>
      <c r="FQ1860" s="2"/>
      <c r="FR1860" s="2"/>
      <c r="FS1860" s="2"/>
    </row>
    <row r="1861" spans="1:175" s="15" customFormat="1" ht="18.75" customHeight="1">
      <c r="A1861" s="7"/>
      <c r="B1861" s="22"/>
      <c r="C1861" s="101" t="s">
        <v>292</v>
      </c>
      <c r="D1861" s="102"/>
      <c r="E1861" s="102"/>
      <c r="F1861" s="102"/>
      <c r="G1861" s="102"/>
      <c r="H1861" s="102"/>
      <c r="I1861" s="102"/>
      <c r="J1861" s="102"/>
      <c r="K1861" s="102"/>
      <c r="L1861" s="102"/>
      <c r="M1861" s="102"/>
      <c r="N1861" s="102"/>
      <c r="O1861" s="102"/>
      <c r="P1861" s="102"/>
      <c r="Q1861" s="102"/>
      <c r="R1861" s="102"/>
      <c r="S1861" s="102"/>
      <c r="T1861" s="102"/>
      <c r="U1861" s="102"/>
      <c r="V1861" s="102"/>
      <c r="W1861" s="102"/>
      <c r="X1861" s="102"/>
      <c r="Y1861" s="102"/>
      <c r="Z1861" s="103"/>
      <c r="AA1861" s="104">
        <v>1407</v>
      </c>
      <c r="AB1861" s="105"/>
      <c r="AC1861" s="105"/>
      <c r="AD1861" s="105"/>
      <c r="AE1861" s="105"/>
      <c r="AF1861" s="105"/>
      <c r="AG1861" s="105"/>
      <c r="AH1861" s="105"/>
      <c r="AI1861" s="106"/>
      <c r="AJ1861" s="104">
        <v>0</v>
      </c>
      <c r="AK1861" s="105"/>
      <c r="AL1861" s="105"/>
      <c r="AM1861" s="105"/>
      <c r="AN1861" s="105"/>
      <c r="AO1861" s="105"/>
      <c r="AP1861" s="105"/>
      <c r="AQ1861" s="105"/>
      <c r="AR1861" s="106"/>
      <c r="AS1861" s="107"/>
      <c r="AT1861" s="108"/>
      <c r="AU1861" s="108"/>
      <c r="AV1861" s="108"/>
      <c r="AW1861" s="108"/>
      <c r="AX1861" s="109"/>
      <c r="AY1861" s="2"/>
      <c r="AZ1861" s="2"/>
      <c r="BA1861" s="2"/>
      <c r="BB1861" s="2"/>
      <c r="BC1861" s="2"/>
      <c r="BD1861" s="2"/>
      <c r="BE1861" s="2"/>
      <c r="BF1861" s="2"/>
      <c r="BG1861" s="2"/>
      <c r="BH1861" s="2"/>
      <c r="BI1861" s="2"/>
      <c r="BJ1861" s="2"/>
      <c r="BK1861" s="2"/>
      <c r="BL1861" s="2"/>
      <c r="BM1861" s="2"/>
      <c r="BN1861" s="2"/>
      <c r="BO1861" s="2"/>
      <c r="BP1861" s="2"/>
      <c r="BQ1861" s="2"/>
      <c r="BR1861" s="2"/>
      <c r="BS1861" s="2"/>
      <c r="BT1861" s="2"/>
      <c r="BU1861" s="2"/>
      <c r="BV1861" s="2"/>
      <c r="BW1861" s="2"/>
      <c r="BX1861" s="2"/>
      <c r="BY1861" s="2"/>
      <c r="BZ1861" s="2"/>
      <c r="CA1861" s="2"/>
      <c r="CB1861" s="2"/>
      <c r="CC1861" s="2"/>
      <c r="CD1861" s="2"/>
      <c r="CE1861" s="2"/>
      <c r="CF1861" s="2"/>
      <c r="CG1861" s="2"/>
      <c r="CH1861" s="2"/>
      <c r="CI1861" s="2"/>
      <c r="CJ1861" s="2"/>
      <c r="CK1861" s="2"/>
      <c r="CL1861" s="2"/>
      <c r="CM1861" s="2"/>
      <c r="CN1861" s="2"/>
      <c r="CO1861" s="2"/>
      <c r="CP1861" s="2"/>
      <c r="CQ1861" s="2"/>
      <c r="CR1861" s="2"/>
      <c r="CS1861" s="2"/>
      <c r="CT1861" s="2"/>
      <c r="CU1861" s="2"/>
      <c r="CV1861" s="2"/>
      <c r="CW1861" s="2"/>
      <c r="CX1861" s="2"/>
      <c r="CY1861" s="2"/>
      <c r="CZ1861" s="2"/>
      <c r="DA1861" s="2"/>
      <c r="DB1861" s="2"/>
      <c r="DC1861" s="2"/>
      <c r="DD1861" s="2"/>
      <c r="DE1861" s="2"/>
      <c r="DF1861" s="2"/>
      <c r="DG1861" s="2"/>
      <c r="DH1861" s="2"/>
      <c r="DI1861" s="2"/>
      <c r="DJ1861" s="2"/>
      <c r="DK1861" s="2"/>
      <c r="DL1861" s="2"/>
      <c r="DM1861" s="2"/>
      <c r="DN1861" s="2"/>
      <c r="DO1861" s="2"/>
      <c r="DP1861" s="2"/>
      <c r="DQ1861" s="2"/>
      <c r="DR1861" s="2"/>
      <c r="DS1861" s="2"/>
      <c r="DT1861" s="2"/>
      <c r="DU1861" s="2"/>
      <c r="DV1861" s="2"/>
      <c r="DW1861" s="2"/>
      <c r="DX1861" s="2"/>
      <c r="DY1861" s="2"/>
      <c r="DZ1861" s="2"/>
      <c r="EA1861" s="2"/>
      <c r="EB1861" s="2"/>
      <c r="EC1861" s="2"/>
      <c r="ED1861" s="2"/>
      <c r="EE1861" s="2"/>
      <c r="EF1861" s="2"/>
      <c r="EG1861" s="2"/>
      <c r="EH1861" s="2"/>
      <c r="EI1861" s="2"/>
      <c r="EJ1861" s="2"/>
      <c r="EK1861" s="2"/>
      <c r="EL1861" s="2"/>
      <c r="EM1861" s="2"/>
      <c r="EN1861" s="2"/>
      <c r="EO1861" s="2"/>
      <c r="EP1861" s="2"/>
      <c r="EQ1861" s="2"/>
      <c r="ER1861" s="2"/>
      <c r="ES1861" s="2"/>
      <c r="ET1861" s="2"/>
      <c r="EU1861" s="2"/>
      <c r="EV1861" s="2"/>
      <c r="EW1861" s="2"/>
      <c r="EX1861" s="2"/>
      <c r="EY1861" s="2"/>
      <c r="EZ1861" s="2"/>
      <c r="FA1861" s="2"/>
      <c r="FB1861" s="2"/>
      <c r="FC1861" s="2"/>
      <c r="FD1861" s="2"/>
      <c r="FE1861" s="2"/>
      <c r="FF1861" s="2"/>
      <c r="FG1861" s="2"/>
      <c r="FH1861" s="2"/>
      <c r="FI1861" s="2"/>
      <c r="FJ1861" s="2"/>
      <c r="FK1861" s="2"/>
      <c r="FL1861" s="2"/>
      <c r="FM1861" s="2"/>
      <c r="FN1861" s="2"/>
      <c r="FO1861" s="2"/>
      <c r="FP1861" s="2"/>
      <c r="FQ1861" s="2"/>
      <c r="FR1861" s="2"/>
      <c r="FS1861" s="2"/>
    </row>
    <row r="1862" spans="1:175" s="15" customFormat="1" ht="18.75" customHeight="1">
      <c r="A1862" s="7"/>
      <c r="B1862" s="22"/>
      <c r="C1862" s="101" t="s">
        <v>293</v>
      </c>
      <c r="D1862" s="102"/>
      <c r="E1862" s="102"/>
      <c r="F1862" s="102"/>
      <c r="G1862" s="102"/>
      <c r="H1862" s="102"/>
      <c r="I1862" s="102"/>
      <c r="J1862" s="102"/>
      <c r="K1862" s="102"/>
      <c r="L1862" s="102"/>
      <c r="M1862" s="102"/>
      <c r="N1862" s="102"/>
      <c r="O1862" s="102"/>
      <c r="P1862" s="102"/>
      <c r="Q1862" s="102"/>
      <c r="R1862" s="102"/>
      <c r="S1862" s="102"/>
      <c r="T1862" s="102"/>
      <c r="U1862" s="102"/>
      <c r="V1862" s="102"/>
      <c r="W1862" s="102"/>
      <c r="X1862" s="102"/>
      <c r="Y1862" s="102"/>
      <c r="Z1862" s="103"/>
      <c r="AA1862" s="104">
        <v>9400</v>
      </c>
      <c r="AB1862" s="105"/>
      <c r="AC1862" s="105"/>
      <c r="AD1862" s="105"/>
      <c r="AE1862" s="105"/>
      <c r="AF1862" s="105"/>
      <c r="AG1862" s="105"/>
      <c r="AH1862" s="105"/>
      <c r="AI1862" s="106"/>
      <c r="AJ1862" s="104">
        <v>0</v>
      </c>
      <c r="AK1862" s="105"/>
      <c r="AL1862" s="105"/>
      <c r="AM1862" s="105"/>
      <c r="AN1862" s="105"/>
      <c r="AO1862" s="105"/>
      <c r="AP1862" s="105"/>
      <c r="AQ1862" s="105"/>
      <c r="AR1862" s="106"/>
      <c r="AS1862" s="107"/>
      <c r="AT1862" s="108"/>
      <c r="AU1862" s="108"/>
      <c r="AV1862" s="108"/>
      <c r="AW1862" s="108"/>
      <c r="AX1862" s="109"/>
      <c r="AY1862" s="2"/>
      <c r="AZ1862" s="2"/>
      <c r="BA1862" s="2"/>
      <c r="BB1862" s="2"/>
      <c r="BC1862" s="2"/>
      <c r="BD1862" s="2"/>
      <c r="BE1862" s="2"/>
      <c r="BF1862" s="2"/>
      <c r="BG1862" s="2"/>
      <c r="BH1862" s="2"/>
      <c r="BI1862" s="2"/>
      <c r="BJ1862" s="2"/>
      <c r="BK1862" s="2"/>
      <c r="BL1862" s="2"/>
      <c r="BM1862" s="2"/>
      <c r="BN1862" s="2"/>
      <c r="BO1862" s="2"/>
      <c r="BP1862" s="2"/>
      <c r="BQ1862" s="2"/>
      <c r="BR1862" s="2"/>
      <c r="BS1862" s="2"/>
      <c r="BT1862" s="2"/>
      <c r="BU1862" s="2"/>
      <c r="BV1862" s="2"/>
      <c r="BW1862" s="2"/>
      <c r="BX1862" s="2"/>
      <c r="BY1862" s="2"/>
      <c r="BZ1862" s="2"/>
      <c r="CA1862" s="2"/>
      <c r="CB1862" s="2"/>
      <c r="CC1862" s="2"/>
      <c r="CD1862" s="2"/>
      <c r="CE1862" s="2"/>
      <c r="CF1862" s="2"/>
      <c r="CG1862" s="2"/>
      <c r="CH1862" s="2"/>
      <c r="CI1862" s="2"/>
      <c r="CJ1862" s="2"/>
      <c r="CK1862" s="2"/>
      <c r="CL1862" s="2"/>
      <c r="CM1862" s="2"/>
      <c r="CN1862" s="2"/>
      <c r="CO1862" s="2"/>
      <c r="CP1862" s="2"/>
      <c r="CQ1862" s="2"/>
      <c r="CR1862" s="2"/>
      <c r="CS1862" s="2"/>
      <c r="CT1862" s="2"/>
      <c r="CU1862" s="2"/>
      <c r="CV1862" s="2"/>
      <c r="CW1862" s="2"/>
      <c r="CX1862" s="2"/>
      <c r="CY1862" s="2"/>
      <c r="CZ1862" s="2"/>
      <c r="DA1862" s="2"/>
      <c r="DB1862" s="2"/>
      <c r="DC1862" s="2"/>
      <c r="DD1862" s="2"/>
      <c r="DE1862" s="2"/>
      <c r="DF1862" s="2"/>
      <c r="DG1862" s="2"/>
      <c r="DH1862" s="2"/>
      <c r="DI1862" s="2"/>
      <c r="DJ1862" s="2"/>
      <c r="DK1862" s="2"/>
      <c r="DL1862" s="2"/>
      <c r="DM1862" s="2"/>
      <c r="DN1862" s="2"/>
      <c r="DO1862" s="2"/>
      <c r="DP1862" s="2"/>
      <c r="DQ1862" s="2"/>
      <c r="DR1862" s="2"/>
      <c r="DS1862" s="2"/>
      <c r="DT1862" s="2"/>
      <c r="DU1862" s="2"/>
      <c r="DV1862" s="2"/>
      <c r="DW1862" s="2"/>
      <c r="DX1862" s="2"/>
      <c r="DY1862" s="2"/>
      <c r="DZ1862" s="2"/>
      <c r="EA1862" s="2"/>
      <c r="EB1862" s="2"/>
      <c r="EC1862" s="2"/>
      <c r="ED1862" s="2"/>
      <c r="EE1862" s="2"/>
      <c r="EF1862" s="2"/>
      <c r="EG1862" s="2"/>
      <c r="EH1862" s="2"/>
      <c r="EI1862" s="2"/>
      <c r="EJ1862" s="2"/>
      <c r="EK1862" s="2"/>
      <c r="EL1862" s="2"/>
      <c r="EM1862" s="2"/>
      <c r="EN1862" s="2"/>
      <c r="EO1862" s="2"/>
      <c r="EP1862" s="2"/>
      <c r="EQ1862" s="2"/>
      <c r="ER1862" s="2"/>
      <c r="ES1862" s="2"/>
      <c r="ET1862" s="2"/>
      <c r="EU1862" s="2"/>
      <c r="EV1862" s="2"/>
      <c r="EW1862" s="2"/>
      <c r="EX1862" s="2"/>
      <c r="EY1862" s="2"/>
      <c r="EZ1862" s="2"/>
      <c r="FA1862" s="2"/>
      <c r="FB1862" s="2"/>
      <c r="FC1862" s="2"/>
      <c r="FD1862" s="2"/>
      <c r="FE1862" s="2"/>
      <c r="FF1862" s="2"/>
      <c r="FG1862" s="2"/>
      <c r="FH1862" s="2"/>
      <c r="FI1862" s="2"/>
      <c r="FJ1862" s="2"/>
      <c r="FK1862" s="2"/>
      <c r="FL1862" s="2"/>
      <c r="FM1862" s="2"/>
      <c r="FN1862" s="2"/>
      <c r="FO1862" s="2"/>
      <c r="FP1862" s="2"/>
      <c r="FQ1862" s="2"/>
      <c r="FR1862" s="2"/>
      <c r="FS1862" s="2"/>
    </row>
    <row r="1863" spans="1:175" s="15" customFormat="1" ht="18.75" customHeight="1" thickBot="1">
      <c r="A1863" s="16"/>
      <c r="B1863" s="92" t="s">
        <v>14</v>
      </c>
      <c r="C1863" s="93"/>
      <c r="D1863" s="93"/>
      <c r="E1863" s="93"/>
      <c r="F1863" s="93"/>
      <c r="G1863" s="93"/>
      <c r="H1863" s="93"/>
      <c r="I1863" s="93"/>
      <c r="J1863" s="93"/>
      <c r="K1863" s="93"/>
      <c r="L1863" s="93"/>
      <c r="M1863" s="93"/>
      <c r="N1863" s="93"/>
      <c r="O1863" s="93"/>
      <c r="P1863" s="93"/>
      <c r="Q1863" s="93"/>
      <c r="R1863" s="93"/>
      <c r="S1863" s="93"/>
      <c r="T1863" s="93"/>
      <c r="U1863" s="93"/>
      <c r="V1863" s="93"/>
      <c r="W1863" s="93"/>
      <c r="X1863" s="93"/>
      <c r="Y1863" s="93"/>
      <c r="Z1863" s="94"/>
      <c r="AA1863" s="95">
        <f>SUM($AA$1858:$AA$1862)</f>
        <v>549770</v>
      </c>
      <c r="AB1863" s="96"/>
      <c r="AC1863" s="96"/>
      <c r="AD1863" s="96"/>
      <c r="AE1863" s="96"/>
      <c r="AF1863" s="96"/>
      <c r="AG1863" s="96"/>
      <c r="AH1863" s="96"/>
      <c r="AI1863" s="97"/>
      <c r="AJ1863" s="95">
        <f>SUM($AJ$1858:$AJ$1862)</f>
        <v>523854</v>
      </c>
      <c r="AK1863" s="96"/>
      <c r="AL1863" s="96"/>
      <c r="AM1863" s="96"/>
      <c r="AN1863" s="96"/>
      <c r="AO1863" s="96"/>
      <c r="AP1863" s="96"/>
      <c r="AQ1863" s="96"/>
      <c r="AR1863" s="97"/>
      <c r="AS1863" s="98"/>
      <c r="AT1863" s="99"/>
      <c r="AU1863" s="99"/>
      <c r="AV1863" s="99"/>
      <c r="AW1863" s="99"/>
      <c r="AX1863" s="100"/>
      <c r="AY1863" s="2"/>
      <c r="AZ1863" s="2"/>
      <c r="BA1863" s="2"/>
      <c r="BB1863" s="2"/>
      <c r="BC1863" s="2"/>
      <c r="BD1863" s="2"/>
      <c r="BE1863" s="2"/>
      <c r="BF1863" s="2"/>
      <c r="BG1863" s="2"/>
      <c r="BH1863" s="2"/>
      <c r="BI1863" s="2"/>
      <c r="BJ1863" s="2"/>
      <c r="BK1863" s="2"/>
      <c r="BL1863" s="2"/>
      <c r="BM1863" s="2"/>
      <c r="BN1863" s="2"/>
      <c r="BO1863" s="2"/>
      <c r="BP1863" s="2"/>
      <c r="BQ1863" s="2"/>
      <c r="BR1863" s="2"/>
      <c r="BS1863" s="2"/>
      <c r="BT1863" s="2"/>
      <c r="BU1863" s="2"/>
      <c r="BV1863" s="2"/>
      <c r="BW1863" s="2"/>
      <c r="BX1863" s="2"/>
      <c r="BY1863" s="2"/>
      <c r="BZ1863" s="2"/>
      <c r="CA1863" s="2"/>
      <c r="CB1863" s="2"/>
      <c r="CC1863" s="2"/>
      <c r="CD1863" s="2"/>
      <c r="CE1863" s="2"/>
      <c r="CF1863" s="2"/>
      <c r="CG1863" s="2"/>
      <c r="CH1863" s="2"/>
      <c r="CI1863" s="2"/>
      <c r="CJ1863" s="2"/>
      <c r="CK1863" s="2"/>
      <c r="CL1863" s="2"/>
      <c r="CM1863" s="2"/>
      <c r="CN1863" s="2"/>
      <c r="CO1863" s="2"/>
      <c r="CP1863" s="2"/>
      <c r="CQ1863" s="2"/>
      <c r="CR1863" s="2"/>
      <c r="CS1863" s="2"/>
      <c r="CT1863" s="2"/>
      <c r="CU1863" s="2"/>
      <c r="CV1863" s="2"/>
      <c r="CW1863" s="2"/>
      <c r="CX1863" s="2"/>
      <c r="CY1863" s="2"/>
      <c r="CZ1863" s="2"/>
      <c r="DA1863" s="2"/>
      <c r="DB1863" s="2"/>
      <c r="DC1863" s="2"/>
      <c r="DD1863" s="2"/>
      <c r="DE1863" s="2"/>
      <c r="DF1863" s="2"/>
      <c r="DG1863" s="2"/>
      <c r="DH1863" s="2"/>
      <c r="DI1863" s="2"/>
      <c r="DJ1863" s="2"/>
      <c r="DK1863" s="2"/>
      <c r="DL1863" s="2"/>
      <c r="DM1863" s="2"/>
      <c r="DN1863" s="2"/>
      <c r="DO1863" s="2"/>
      <c r="DP1863" s="2"/>
      <c r="DQ1863" s="2"/>
      <c r="DR1863" s="2"/>
      <c r="DS1863" s="2"/>
      <c r="DT1863" s="2"/>
      <c r="DU1863" s="2"/>
      <c r="DV1863" s="2"/>
      <c r="DW1863" s="2"/>
      <c r="DX1863" s="2"/>
      <c r="DY1863" s="2"/>
      <c r="DZ1863" s="2"/>
      <c r="EA1863" s="2"/>
      <c r="EB1863" s="2"/>
      <c r="EC1863" s="2"/>
      <c r="ED1863" s="2"/>
      <c r="EE1863" s="2"/>
      <c r="EF1863" s="2"/>
      <c r="EG1863" s="2"/>
      <c r="EH1863" s="2"/>
      <c r="EI1863" s="2"/>
      <c r="EJ1863" s="2"/>
      <c r="EK1863" s="2"/>
      <c r="EL1863" s="2"/>
      <c r="EM1863" s="2"/>
      <c r="EN1863" s="2"/>
      <c r="EO1863" s="2"/>
      <c r="EP1863" s="2"/>
      <c r="EQ1863" s="2"/>
      <c r="ER1863" s="2"/>
      <c r="ES1863" s="2"/>
      <c r="ET1863" s="2"/>
      <c r="EU1863" s="2"/>
      <c r="EV1863" s="2"/>
      <c r="EW1863" s="2"/>
      <c r="EX1863" s="2"/>
      <c r="EY1863" s="2"/>
      <c r="EZ1863" s="2"/>
      <c r="FA1863" s="2"/>
      <c r="FB1863" s="2"/>
      <c r="FC1863" s="2"/>
      <c r="FD1863" s="2"/>
      <c r="FE1863" s="2"/>
      <c r="FF1863" s="2"/>
      <c r="FG1863" s="2"/>
      <c r="FH1863" s="2"/>
      <c r="FI1863" s="2"/>
      <c r="FJ1863" s="2"/>
      <c r="FK1863" s="2"/>
      <c r="FL1863" s="2"/>
      <c r="FM1863" s="2"/>
      <c r="FN1863" s="2"/>
      <c r="FO1863" s="2"/>
      <c r="FP1863" s="2"/>
      <c r="FQ1863" s="2"/>
      <c r="FR1863" s="2"/>
      <c r="FS1863" s="2"/>
    </row>
    <row r="1865" spans="1:175" ht="18.75">
      <c r="A1865" s="1" t="s">
        <v>0</v>
      </c>
      <c r="AW1865" s="3"/>
      <c r="AX1865" s="4"/>
      <c r="AY1865" s="3"/>
    </row>
    <row r="1867" spans="1:175" ht="18.75">
      <c r="B1867" s="123" t="s">
        <v>8</v>
      </c>
      <c r="C1867" s="124"/>
      <c r="D1867" s="124"/>
      <c r="E1867" s="124"/>
      <c r="F1867" s="124"/>
      <c r="G1867" s="124"/>
      <c r="H1867" s="124"/>
      <c r="I1867" s="124"/>
      <c r="J1867" s="124"/>
      <c r="K1867" s="124"/>
      <c r="L1867" s="124"/>
      <c r="M1867" s="124"/>
      <c r="N1867" s="124"/>
      <c r="O1867" s="124"/>
      <c r="P1867" s="124"/>
      <c r="Q1867" s="124"/>
      <c r="R1867" s="124"/>
      <c r="S1867" s="124"/>
      <c r="T1867" s="124"/>
      <c r="U1867" s="124"/>
      <c r="V1867" s="124"/>
      <c r="W1867" s="124"/>
      <c r="X1867" s="124"/>
      <c r="Y1867" s="124"/>
      <c r="Z1867" s="124"/>
      <c r="AA1867" s="124"/>
      <c r="AB1867" s="124"/>
      <c r="AC1867" s="124"/>
      <c r="AD1867" s="124"/>
      <c r="AE1867" s="124"/>
      <c r="AF1867" s="124"/>
      <c r="AG1867" s="124"/>
      <c r="AH1867" s="124"/>
      <c r="AI1867" s="124"/>
      <c r="AJ1867" s="124"/>
      <c r="AK1867" s="124"/>
      <c r="AL1867" s="124"/>
      <c r="AM1867" s="124"/>
      <c r="AN1867" s="124"/>
      <c r="AO1867" s="124"/>
      <c r="AP1867" s="124"/>
      <c r="AQ1867" s="124"/>
      <c r="AR1867" s="124"/>
      <c r="AS1867" s="124"/>
      <c r="AT1867" s="124"/>
      <c r="AU1867" s="124"/>
      <c r="AV1867" s="124"/>
      <c r="AW1867" s="124"/>
      <c r="AX1867" s="124"/>
    </row>
    <row r="1868" spans="1:175">
      <c r="Z1868" s="5"/>
      <c r="AD1868" s="5"/>
      <c r="AE1868" s="5"/>
      <c r="AF1868" s="5"/>
      <c r="AG1868" s="5"/>
      <c r="AH1868" s="5"/>
      <c r="AI1868" s="5"/>
      <c r="AO1868" s="5"/>
    </row>
    <row r="1869" spans="1:175" ht="13.5" thickBot="1">
      <c r="Z1869" s="5"/>
      <c r="AD1869" s="5"/>
      <c r="AE1869" s="5"/>
      <c r="AF1869" s="5"/>
      <c r="AG1869" s="5"/>
      <c r="AH1869" s="5"/>
      <c r="AI1869" s="5"/>
      <c r="AO1869" s="5"/>
    </row>
    <row r="1870" spans="1:175" ht="24.75" customHeight="1" thickBot="1">
      <c r="B1870" s="125" t="s">
        <v>1</v>
      </c>
      <c r="C1870" s="126"/>
      <c r="D1870" s="126"/>
      <c r="E1870" s="126"/>
      <c r="F1870" s="126"/>
      <c r="G1870" s="126"/>
      <c r="H1870" s="127" t="s">
        <v>294</v>
      </c>
      <c r="I1870" s="128"/>
      <c r="J1870" s="128"/>
      <c r="K1870" s="128"/>
      <c r="L1870" s="128"/>
      <c r="M1870" s="128"/>
      <c r="N1870" s="128"/>
      <c r="O1870" s="128"/>
      <c r="P1870" s="128"/>
      <c r="Q1870" s="128"/>
      <c r="R1870" s="128"/>
      <c r="S1870" s="128"/>
      <c r="T1870" s="128"/>
      <c r="U1870" s="128"/>
      <c r="V1870" s="128"/>
      <c r="W1870" s="128"/>
      <c r="X1870" s="128"/>
      <c r="Y1870" s="128"/>
      <c r="Z1870" s="128"/>
      <c r="AA1870" s="128"/>
      <c r="AB1870" s="128"/>
      <c r="AC1870" s="128"/>
      <c r="AD1870" s="128"/>
      <c r="AE1870" s="128"/>
      <c r="AF1870" s="128"/>
      <c r="AG1870" s="128"/>
      <c r="AH1870" s="128"/>
      <c r="AI1870" s="128"/>
      <c r="AJ1870" s="128"/>
      <c r="AK1870" s="128"/>
      <c r="AL1870" s="128"/>
      <c r="AM1870" s="128"/>
      <c r="AN1870" s="128"/>
      <c r="AO1870" s="128"/>
      <c r="AP1870" s="128"/>
      <c r="AQ1870" s="128"/>
      <c r="AR1870" s="128"/>
      <c r="AS1870" s="128"/>
      <c r="AT1870" s="128"/>
      <c r="AU1870" s="128"/>
      <c r="AV1870" s="128"/>
      <c r="AW1870" s="128"/>
      <c r="AX1870" s="129"/>
    </row>
    <row r="1871" spans="1:175" ht="14.25">
      <c r="B1871" s="6"/>
      <c r="C1871" s="6"/>
      <c r="D1871" s="6"/>
      <c r="E1871" s="6"/>
      <c r="F1871" s="6"/>
      <c r="G1871" s="6"/>
      <c r="H1871" s="7"/>
      <c r="I1871" s="7"/>
      <c r="J1871" s="7"/>
      <c r="K1871" s="7"/>
      <c r="L1871" s="8"/>
      <c r="M1871" s="8"/>
      <c r="N1871" s="8"/>
      <c r="O1871" s="8"/>
      <c r="P1871" s="7"/>
      <c r="Q1871" s="7"/>
      <c r="R1871" s="7"/>
      <c r="S1871" s="7"/>
      <c r="T1871" s="7"/>
      <c r="U1871" s="7"/>
      <c r="V1871" s="9"/>
      <c r="W1871" s="9"/>
      <c r="X1871" s="9"/>
      <c r="Y1871" s="9"/>
      <c r="Z1871" s="9"/>
      <c r="AA1871" s="9"/>
      <c r="AB1871" s="9"/>
      <c r="AC1871" s="9"/>
      <c r="AD1871" s="9"/>
      <c r="AE1871" s="9"/>
      <c r="AF1871" s="9"/>
      <c r="AG1871" s="9"/>
      <c r="AH1871" s="9"/>
      <c r="AI1871" s="9"/>
      <c r="AJ1871" s="9"/>
      <c r="AK1871" s="9"/>
      <c r="AL1871" s="9"/>
      <c r="AM1871" s="9"/>
      <c r="AN1871" s="9"/>
      <c r="AO1871" s="9"/>
      <c r="AP1871" s="9"/>
      <c r="AQ1871" s="9"/>
      <c r="AR1871" s="9"/>
      <c r="AS1871" s="9"/>
      <c r="AT1871" s="9"/>
      <c r="AU1871" s="9"/>
      <c r="AV1871" s="9"/>
      <c r="AW1871" s="9"/>
      <c r="AX1871" s="9"/>
    </row>
    <row r="1872" spans="1:175" ht="15" thickBot="1">
      <c r="A1872" s="10"/>
      <c r="B1872" s="9" t="s">
        <v>2</v>
      </c>
      <c r="C1872" s="7"/>
      <c r="D1872" s="7"/>
      <c r="E1872" s="7"/>
      <c r="F1872" s="7"/>
      <c r="G1872" s="7"/>
      <c r="H1872" s="7"/>
      <c r="I1872" s="7"/>
      <c r="J1872" s="7"/>
      <c r="K1872" s="7"/>
      <c r="L1872" s="8"/>
      <c r="M1872" s="8"/>
      <c r="N1872" s="8"/>
      <c r="O1872" s="8"/>
      <c r="P1872" s="7"/>
      <c r="Q1872" s="7"/>
      <c r="R1872" s="7"/>
      <c r="S1872" s="7"/>
      <c r="T1872" s="7"/>
      <c r="U1872" s="7"/>
      <c r="V1872" s="9"/>
      <c r="W1872" s="9"/>
      <c r="X1872" s="9"/>
      <c r="Y1872" s="9"/>
      <c r="Z1872" s="9"/>
      <c r="AA1872" s="9"/>
      <c r="AB1872" s="9"/>
      <c r="AC1872" s="9"/>
      <c r="AD1872" s="9"/>
      <c r="AE1872" s="9"/>
      <c r="AF1872" s="9"/>
      <c r="AG1872" s="9"/>
      <c r="AH1872" s="9"/>
      <c r="AI1872" s="9"/>
      <c r="AJ1872" s="9"/>
      <c r="AK1872" s="9"/>
      <c r="AL1872" s="9"/>
      <c r="AM1872" s="9"/>
      <c r="AN1872" s="9"/>
      <c r="AO1872" s="9"/>
      <c r="AP1872" s="9"/>
      <c r="AQ1872" s="9"/>
      <c r="AR1872" s="9"/>
      <c r="AS1872" s="9"/>
      <c r="AT1872" s="9"/>
      <c r="AU1872" s="9"/>
      <c r="AV1872" s="9"/>
      <c r="AW1872" s="9"/>
      <c r="AX1872" s="9"/>
    </row>
    <row r="1873" spans="1:50" ht="14.25">
      <c r="A1873" s="7"/>
      <c r="B1873" s="11"/>
      <c r="C1873" s="6"/>
      <c r="D1873" s="6"/>
      <c r="E1873" s="6"/>
      <c r="F1873" s="6"/>
      <c r="G1873" s="6"/>
      <c r="H1873" s="6"/>
      <c r="I1873" s="6"/>
      <c r="J1873" s="6"/>
      <c r="K1873" s="6"/>
      <c r="L1873" s="12"/>
      <c r="M1873" s="12"/>
      <c r="N1873" s="12"/>
      <c r="O1873" s="12"/>
      <c r="P1873" s="6"/>
      <c r="Q1873" s="6"/>
      <c r="R1873" s="6"/>
      <c r="S1873" s="6"/>
      <c r="T1873" s="6"/>
      <c r="U1873" s="6"/>
      <c r="V1873" s="13"/>
      <c r="W1873" s="13"/>
      <c r="X1873" s="13"/>
      <c r="Y1873" s="13"/>
      <c r="Z1873" s="13"/>
      <c r="AA1873" s="13"/>
      <c r="AB1873" s="13"/>
      <c r="AC1873" s="13"/>
      <c r="AD1873" s="13"/>
      <c r="AE1873" s="13"/>
      <c r="AF1873" s="13"/>
      <c r="AG1873" s="13"/>
      <c r="AH1873" s="13"/>
      <c r="AI1873" s="13"/>
      <c r="AJ1873" s="13"/>
      <c r="AK1873" s="13"/>
      <c r="AL1873" s="13"/>
      <c r="AM1873" s="13"/>
      <c r="AN1873" s="13"/>
      <c r="AO1873" s="13"/>
      <c r="AP1873" s="13"/>
      <c r="AQ1873" s="13"/>
      <c r="AR1873" s="13"/>
      <c r="AS1873" s="13"/>
      <c r="AT1873" s="13"/>
      <c r="AU1873" s="13"/>
      <c r="AV1873" s="13"/>
      <c r="AW1873" s="13"/>
      <c r="AX1873" s="14"/>
    </row>
    <row r="1874" spans="1:50" ht="12" customHeight="1">
      <c r="A1874" s="7"/>
      <c r="B1874" s="110" t="s">
        <v>295</v>
      </c>
      <c r="C1874" s="111"/>
      <c r="D1874" s="111"/>
      <c r="E1874" s="111"/>
      <c r="F1874" s="111"/>
      <c r="G1874" s="111"/>
      <c r="H1874" s="111"/>
      <c r="I1874" s="111"/>
      <c r="J1874" s="111"/>
      <c r="K1874" s="111"/>
      <c r="L1874" s="111"/>
      <c r="M1874" s="111"/>
      <c r="N1874" s="111"/>
      <c r="O1874" s="111"/>
      <c r="P1874" s="111"/>
      <c r="Q1874" s="111"/>
      <c r="R1874" s="111"/>
      <c r="S1874" s="111"/>
      <c r="T1874" s="111"/>
      <c r="U1874" s="111"/>
      <c r="V1874" s="111"/>
      <c r="W1874" s="111"/>
      <c r="X1874" s="111"/>
      <c r="Y1874" s="111"/>
      <c r="Z1874" s="111"/>
      <c r="AA1874" s="111"/>
      <c r="AB1874" s="111"/>
      <c r="AC1874" s="111"/>
      <c r="AD1874" s="111"/>
      <c r="AE1874" s="111"/>
      <c r="AF1874" s="111"/>
      <c r="AG1874" s="111"/>
      <c r="AH1874" s="111"/>
      <c r="AI1874" s="111"/>
      <c r="AJ1874" s="111"/>
      <c r="AK1874" s="111"/>
      <c r="AL1874" s="111"/>
      <c r="AM1874" s="111"/>
      <c r="AN1874" s="111"/>
      <c r="AO1874" s="111"/>
      <c r="AP1874" s="111"/>
      <c r="AQ1874" s="111"/>
      <c r="AR1874" s="111"/>
      <c r="AS1874" s="111"/>
      <c r="AT1874" s="111"/>
      <c r="AU1874" s="111"/>
      <c r="AV1874" s="111"/>
      <c r="AW1874" s="111"/>
      <c r="AX1874" s="112"/>
    </row>
    <row r="1875" spans="1:50" ht="12" customHeight="1">
      <c r="A1875" s="7"/>
      <c r="B1875" s="110"/>
      <c r="C1875" s="111"/>
      <c r="D1875" s="111"/>
      <c r="E1875" s="111"/>
      <c r="F1875" s="111"/>
      <c r="G1875" s="111"/>
      <c r="H1875" s="111"/>
      <c r="I1875" s="111"/>
      <c r="J1875" s="111"/>
      <c r="K1875" s="111"/>
      <c r="L1875" s="111"/>
      <c r="M1875" s="111"/>
      <c r="N1875" s="111"/>
      <c r="O1875" s="111"/>
      <c r="P1875" s="111"/>
      <c r="Q1875" s="111"/>
      <c r="R1875" s="111"/>
      <c r="S1875" s="111"/>
      <c r="T1875" s="111"/>
      <c r="U1875" s="111"/>
      <c r="V1875" s="111"/>
      <c r="W1875" s="111"/>
      <c r="X1875" s="111"/>
      <c r="Y1875" s="111"/>
      <c r="Z1875" s="111"/>
      <c r="AA1875" s="111"/>
      <c r="AB1875" s="111"/>
      <c r="AC1875" s="111"/>
      <c r="AD1875" s="111"/>
      <c r="AE1875" s="111"/>
      <c r="AF1875" s="111"/>
      <c r="AG1875" s="111"/>
      <c r="AH1875" s="111"/>
      <c r="AI1875" s="111"/>
      <c r="AJ1875" s="111"/>
      <c r="AK1875" s="111"/>
      <c r="AL1875" s="111"/>
      <c r="AM1875" s="111"/>
      <c r="AN1875" s="111"/>
      <c r="AO1875" s="111"/>
      <c r="AP1875" s="111"/>
      <c r="AQ1875" s="111"/>
      <c r="AR1875" s="111"/>
      <c r="AS1875" s="111"/>
      <c r="AT1875" s="111"/>
      <c r="AU1875" s="111"/>
      <c r="AV1875" s="111"/>
      <c r="AW1875" s="111"/>
      <c r="AX1875" s="112"/>
    </row>
    <row r="1876" spans="1:50" ht="12" customHeight="1">
      <c r="A1876" s="7"/>
      <c r="B1876" s="110"/>
      <c r="C1876" s="111"/>
      <c r="D1876" s="111"/>
      <c r="E1876" s="111"/>
      <c r="F1876" s="111"/>
      <c r="G1876" s="111"/>
      <c r="H1876" s="111"/>
      <c r="I1876" s="111"/>
      <c r="J1876" s="111"/>
      <c r="K1876" s="111"/>
      <c r="L1876" s="111"/>
      <c r="M1876" s="111"/>
      <c r="N1876" s="111"/>
      <c r="O1876" s="111"/>
      <c r="P1876" s="111"/>
      <c r="Q1876" s="111"/>
      <c r="R1876" s="111"/>
      <c r="S1876" s="111"/>
      <c r="T1876" s="111"/>
      <c r="U1876" s="111"/>
      <c r="V1876" s="111"/>
      <c r="W1876" s="111"/>
      <c r="X1876" s="111"/>
      <c r="Y1876" s="111"/>
      <c r="Z1876" s="111"/>
      <c r="AA1876" s="111"/>
      <c r="AB1876" s="111"/>
      <c r="AC1876" s="111"/>
      <c r="AD1876" s="111"/>
      <c r="AE1876" s="111"/>
      <c r="AF1876" s="111"/>
      <c r="AG1876" s="111"/>
      <c r="AH1876" s="111"/>
      <c r="AI1876" s="111"/>
      <c r="AJ1876" s="111"/>
      <c r="AK1876" s="111"/>
      <c r="AL1876" s="111"/>
      <c r="AM1876" s="111"/>
      <c r="AN1876" s="111"/>
      <c r="AO1876" s="111"/>
      <c r="AP1876" s="111"/>
      <c r="AQ1876" s="111"/>
      <c r="AR1876" s="111"/>
      <c r="AS1876" s="111"/>
      <c r="AT1876" s="111"/>
      <c r="AU1876" s="111"/>
      <c r="AV1876" s="111"/>
      <c r="AW1876" s="111"/>
      <c r="AX1876" s="112"/>
    </row>
    <row r="1877" spans="1:50" ht="12" customHeight="1">
      <c r="A1877" s="7"/>
      <c r="B1877" s="110"/>
      <c r="C1877" s="111"/>
      <c r="D1877" s="111"/>
      <c r="E1877" s="111"/>
      <c r="F1877" s="111"/>
      <c r="G1877" s="111"/>
      <c r="H1877" s="111"/>
      <c r="I1877" s="111"/>
      <c r="J1877" s="111"/>
      <c r="K1877" s="111"/>
      <c r="L1877" s="111"/>
      <c r="M1877" s="111"/>
      <c r="N1877" s="111"/>
      <c r="O1877" s="111"/>
      <c r="P1877" s="111"/>
      <c r="Q1877" s="111"/>
      <c r="R1877" s="111"/>
      <c r="S1877" s="111"/>
      <c r="T1877" s="111"/>
      <c r="U1877" s="111"/>
      <c r="V1877" s="111"/>
      <c r="W1877" s="111"/>
      <c r="X1877" s="111"/>
      <c r="Y1877" s="111"/>
      <c r="Z1877" s="111"/>
      <c r="AA1877" s="111"/>
      <c r="AB1877" s="111"/>
      <c r="AC1877" s="111"/>
      <c r="AD1877" s="111"/>
      <c r="AE1877" s="111"/>
      <c r="AF1877" s="111"/>
      <c r="AG1877" s="111"/>
      <c r="AH1877" s="111"/>
      <c r="AI1877" s="111"/>
      <c r="AJ1877" s="111"/>
      <c r="AK1877" s="111"/>
      <c r="AL1877" s="111"/>
      <c r="AM1877" s="111"/>
      <c r="AN1877" s="111"/>
      <c r="AO1877" s="111"/>
      <c r="AP1877" s="111"/>
      <c r="AQ1877" s="111"/>
      <c r="AR1877" s="111"/>
      <c r="AS1877" s="111"/>
      <c r="AT1877" s="111"/>
      <c r="AU1877" s="111"/>
      <c r="AV1877" s="111"/>
      <c r="AW1877" s="111"/>
      <c r="AX1877" s="112"/>
    </row>
    <row r="1878" spans="1:50" ht="12" customHeight="1">
      <c r="A1878" s="7"/>
      <c r="B1878" s="110"/>
      <c r="C1878" s="111"/>
      <c r="D1878" s="111"/>
      <c r="E1878" s="111"/>
      <c r="F1878" s="111"/>
      <c r="G1878" s="111"/>
      <c r="H1878" s="111"/>
      <c r="I1878" s="111"/>
      <c r="J1878" s="111"/>
      <c r="K1878" s="111"/>
      <c r="L1878" s="111"/>
      <c r="M1878" s="111"/>
      <c r="N1878" s="111"/>
      <c r="O1878" s="111"/>
      <c r="P1878" s="111"/>
      <c r="Q1878" s="111"/>
      <c r="R1878" s="111"/>
      <c r="S1878" s="111"/>
      <c r="T1878" s="111"/>
      <c r="U1878" s="111"/>
      <c r="V1878" s="111"/>
      <c r="W1878" s="111"/>
      <c r="X1878" s="111"/>
      <c r="Y1878" s="111"/>
      <c r="Z1878" s="111"/>
      <c r="AA1878" s="111"/>
      <c r="AB1878" s="111"/>
      <c r="AC1878" s="111"/>
      <c r="AD1878" s="111"/>
      <c r="AE1878" s="111"/>
      <c r="AF1878" s="111"/>
      <c r="AG1878" s="111"/>
      <c r="AH1878" s="111"/>
      <c r="AI1878" s="111"/>
      <c r="AJ1878" s="111"/>
      <c r="AK1878" s="111"/>
      <c r="AL1878" s="111"/>
      <c r="AM1878" s="111"/>
      <c r="AN1878" s="111"/>
      <c r="AO1878" s="111"/>
      <c r="AP1878" s="111"/>
      <c r="AQ1878" s="111"/>
      <c r="AR1878" s="111"/>
      <c r="AS1878" s="111"/>
      <c r="AT1878" s="111"/>
      <c r="AU1878" s="111"/>
      <c r="AV1878" s="111"/>
      <c r="AW1878" s="111"/>
      <c r="AX1878" s="112"/>
    </row>
    <row r="1879" spans="1:50" ht="15" thickBot="1">
      <c r="A1879" s="16"/>
      <c r="B1879" s="17"/>
      <c r="C1879" s="18"/>
      <c r="D1879" s="18"/>
      <c r="E1879" s="18"/>
      <c r="F1879" s="18"/>
      <c r="G1879" s="18"/>
      <c r="H1879" s="18"/>
      <c r="I1879" s="18"/>
      <c r="J1879" s="18"/>
      <c r="K1879" s="18"/>
      <c r="L1879" s="18"/>
      <c r="M1879" s="18"/>
      <c r="N1879" s="18"/>
      <c r="O1879" s="18"/>
      <c r="P1879" s="18"/>
      <c r="Q1879" s="18"/>
      <c r="R1879" s="18"/>
      <c r="S1879" s="18"/>
      <c r="T1879" s="18"/>
      <c r="U1879" s="18"/>
      <c r="V1879" s="18"/>
      <c r="W1879" s="18"/>
      <c r="X1879" s="18"/>
      <c r="Y1879" s="18"/>
      <c r="Z1879" s="18"/>
      <c r="AA1879" s="18"/>
      <c r="AB1879" s="18"/>
      <c r="AC1879" s="18"/>
      <c r="AD1879" s="18"/>
      <c r="AE1879" s="18"/>
      <c r="AF1879" s="18"/>
      <c r="AG1879" s="18"/>
      <c r="AH1879" s="18"/>
      <c r="AI1879" s="18"/>
      <c r="AJ1879" s="18"/>
      <c r="AK1879" s="18"/>
      <c r="AL1879" s="18"/>
      <c r="AM1879" s="18"/>
      <c r="AN1879" s="18"/>
      <c r="AO1879" s="18"/>
      <c r="AP1879" s="18"/>
      <c r="AQ1879" s="18"/>
      <c r="AR1879" s="18"/>
      <c r="AS1879" s="18"/>
      <c r="AT1879" s="18"/>
      <c r="AU1879" s="18"/>
      <c r="AV1879" s="18"/>
      <c r="AW1879" s="18"/>
      <c r="AX1879" s="19"/>
    </row>
    <row r="1880" spans="1:50">
      <c r="B1880" s="20"/>
    </row>
    <row r="1881" spans="1:50" ht="15" thickBot="1">
      <c r="A1881" s="10"/>
      <c r="B1881" s="9" t="s">
        <v>3</v>
      </c>
      <c r="C1881" s="7"/>
      <c r="D1881" s="7"/>
      <c r="E1881" s="7"/>
      <c r="F1881" s="7"/>
      <c r="G1881" s="7"/>
      <c r="H1881" s="7"/>
      <c r="I1881" s="7"/>
      <c r="J1881" s="7"/>
      <c r="K1881" s="7"/>
      <c r="L1881" s="8"/>
      <c r="M1881" s="8"/>
      <c r="N1881" s="8"/>
      <c r="O1881" s="8"/>
      <c r="P1881" s="7"/>
      <c r="Q1881" s="7"/>
      <c r="R1881" s="7"/>
      <c r="S1881" s="7"/>
      <c r="T1881" s="7"/>
      <c r="U1881" s="7"/>
      <c r="V1881" s="9"/>
      <c r="W1881" s="9"/>
      <c r="X1881" s="9"/>
      <c r="Y1881" s="9"/>
      <c r="Z1881" s="9"/>
      <c r="AA1881" s="9"/>
      <c r="AB1881" s="9"/>
      <c r="AC1881" s="9"/>
      <c r="AD1881" s="9"/>
      <c r="AE1881" s="9"/>
      <c r="AF1881" s="9"/>
      <c r="AG1881" s="9"/>
      <c r="AH1881" s="9"/>
      <c r="AI1881" s="9"/>
      <c r="AJ1881" s="9"/>
      <c r="AK1881" s="9"/>
      <c r="AL1881" s="9"/>
      <c r="AM1881" s="9"/>
      <c r="AN1881" s="9"/>
      <c r="AO1881" s="9"/>
      <c r="AP1881" s="9"/>
      <c r="AQ1881" s="9"/>
      <c r="AR1881" s="9"/>
      <c r="AS1881" s="9"/>
      <c r="AT1881" s="9"/>
      <c r="AU1881" s="9"/>
      <c r="AV1881" s="9"/>
      <c r="AW1881" s="9"/>
      <c r="AX1881" s="9"/>
    </row>
    <row r="1882" spans="1:50" ht="14.25">
      <c r="A1882" s="7"/>
      <c r="B1882" s="11"/>
      <c r="C1882" s="6"/>
      <c r="D1882" s="6"/>
      <c r="E1882" s="6"/>
      <c r="F1882" s="6"/>
      <c r="G1882" s="6"/>
      <c r="H1882" s="6"/>
      <c r="I1882" s="6"/>
      <c r="J1882" s="6"/>
      <c r="K1882" s="6"/>
      <c r="L1882" s="12"/>
      <c r="M1882" s="12"/>
      <c r="N1882" s="12"/>
      <c r="O1882" s="12"/>
      <c r="P1882" s="6"/>
      <c r="Q1882" s="6"/>
      <c r="R1882" s="6"/>
      <c r="S1882" s="6"/>
      <c r="T1882" s="6"/>
      <c r="U1882" s="6"/>
      <c r="V1882" s="13"/>
      <c r="W1882" s="13"/>
      <c r="X1882" s="13"/>
      <c r="Y1882" s="13"/>
      <c r="Z1882" s="13"/>
      <c r="AA1882" s="13"/>
      <c r="AB1882" s="13"/>
      <c r="AC1882" s="13"/>
      <c r="AD1882" s="13"/>
      <c r="AE1882" s="13"/>
      <c r="AF1882" s="13"/>
      <c r="AG1882" s="13"/>
      <c r="AH1882" s="13"/>
      <c r="AI1882" s="13"/>
      <c r="AJ1882" s="13"/>
      <c r="AK1882" s="13"/>
      <c r="AL1882" s="13"/>
      <c r="AM1882" s="13"/>
      <c r="AN1882" s="13"/>
      <c r="AO1882" s="13"/>
      <c r="AP1882" s="13"/>
      <c r="AQ1882" s="13"/>
      <c r="AR1882" s="13"/>
      <c r="AS1882" s="13"/>
      <c r="AT1882" s="13"/>
      <c r="AU1882" s="13"/>
      <c r="AV1882" s="13"/>
      <c r="AW1882" s="13"/>
      <c r="AX1882" s="14"/>
    </row>
    <row r="1883" spans="1:50" ht="12" customHeight="1">
      <c r="A1883" s="7"/>
      <c r="B1883" s="110" t="s">
        <v>296</v>
      </c>
      <c r="C1883" s="111"/>
      <c r="D1883" s="111"/>
      <c r="E1883" s="111"/>
      <c r="F1883" s="111"/>
      <c r="G1883" s="111"/>
      <c r="H1883" s="111"/>
      <c r="I1883" s="111"/>
      <c r="J1883" s="111"/>
      <c r="K1883" s="111"/>
      <c r="L1883" s="111"/>
      <c r="M1883" s="111"/>
      <c r="N1883" s="111"/>
      <c r="O1883" s="111"/>
      <c r="P1883" s="111"/>
      <c r="Q1883" s="111"/>
      <c r="R1883" s="111"/>
      <c r="S1883" s="111"/>
      <c r="T1883" s="111"/>
      <c r="U1883" s="111"/>
      <c r="V1883" s="111"/>
      <c r="W1883" s="111"/>
      <c r="X1883" s="111"/>
      <c r="Y1883" s="111"/>
      <c r="Z1883" s="111"/>
      <c r="AA1883" s="111"/>
      <c r="AB1883" s="111"/>
      <c r="AC1883" s="111"/>
      <c r="AD1883" s="111"/>
      <c r="AE1883" s="111"/>
      <c r="AF1883" s="111"/>
      <c r="AG1883" s="111"/>
      <c r="AH1883" s="111"/>
      <c r="AI1883" s="111"/>
      <c r="AJ1883" s="111"/>
      <c r="AK1883" s="111"/>
      <c r="AL1883" s="111"/>
      <c r="AM1883" s="111"/>
      <c r="AN1883" s="111"/>
      <c r="AO1883" s="111"/>
      <c r="AP1883" s="111"/>
      <c r="AQ1883" s="111"/>
      <c r="AR1883" s="111"/>
      <c r="AS1883" s="111"/>
      <c r="AT1883" s="111"/>
      <c r="AU1883" s="111"/>
      <c r="AV1883" s="111"/>
      <c r="AW1883" s="111"/>
      <c r="AX1883" s="112"/>
    </row>
    <row r="1884" spans="1:50" ht="12" customHeight="1">
      <c r="A1884" s="7"/>
      <c r="B1884" s="110"/>
      <c r="C1884" s="111"/>
      <c r="D1884" s="111"/>
      <c r="E1884" s="111"/>
      <c r="F1884" s="111"/>
      <c r="G1884" s="111"/>
      <c r="H1884" s="111"/>
      <c r="I1884" s="111"/>
      <c r="J1884" s="111"/>
      <c r="K1884" s="111"/>
      <c r="L1884" s="111"/>
      <c r="M1884" s="111"/>
      <c r="N1884" s="111"/>
      <c r="O1884" s="111"/>
      <c r="P1884" s="111"/>
      <c r="Q1884" s="111"/>
      <c r="R1884" s="111"/>
      <c r="S1884" s="111"/>
      <c r="T1884" s="111"/>
      <c r="U1884" s="111"/>
      <c r="V1884" s="111"/>
      <c r="W1884" s="111"/>
      <c r="X1884" s="111"/>
      <c r="Y1884" s="111"/>
      <c r="Z1884" s="111"/>
      <c r="AA1884" s="111"/>
      <c r="AB1884" s="111"/>
      <c r="AC1884" s="111"/>
      <c r="AD1884" s="111"/>
      <c r="AE1884" s="111"/>
      <c r="AF1884" s="111"/>
      <c r="AG1884" s="111"/>
      <c r="AH1884" s="111"/>
      <c r="AI1884" s="111"/>
      <c r="AJ1884" s="111"/>
      <c r="AK1884" s="111"/>
      <c r="AL1884" s="111"/>
      <c r="AM1884" s="111"/>
      <c r="AN1884" s="111"/>
      <c r="AO1884" s="111"/>
      <c r="AP1884" s="111"/>
      <c r="AQ1884" s="111"/>
      <c r="AR1884" s="111"/>
      <c r="AS1884" s="111"/>
      <c r="AT1884" s="111"/>
      <c r="AU1884" s="111"/>
      <c r="AV1884" s="111"/>
      <c r="AW1884" s="111"/>
      <c r="AX1884" s="112"/>
    </row>
    <row r="1885" spans="1:50" ht="12" customHeight="1">
      <c r="A1885" s="7"/>
      <c r="B1885" s="110"/>
      <c r="C1885" s="111"/>
      <c r="D1885" s="111"/>
      <c r="E1885" s="111"/>
      <c r="F1885" s="111"/>
      <c r="G1885" s="111"/>
      <c r="H1885" s="111"/>
      <c r="I1885" s="111"/>
      <c r="J1885" s="111"/>
      <c r="K1885" s="111"/>
      <c r="L1885" s="111"/>
      <c r="M1885" s="111"/>
      <c r="N1885" s="111"/>
      <c r="O1885" s="111"/>
      <c r="P1885" s="111"/>
      <c r="Q1885" s="111"/>
      <c r="R1885" s="111"/>
      <c r="S1885" s="111"/>
      <c r="T1885" s="111"/>
      <c r="U1885" s="111"/>
      <c r="V1885" s="111"/>
      <c r="W1885" s="111"/>
      <c r="X1885" s="111"/>
      <c r="Y1885" s="111"/>
      <c r="Z1885" s="111"/>
      <c r="AA1885" s="111"/>
      <c r="AB1885" s="111"/>
      <c r="AC1885" s="111"/>
      <c r="AD1885" s="111"/>
      <c r="AE1885" s="111"/>
      <c r="AF1885" s="111"/>
      <c r="AG1885" s="111"/>
      <c r="AH1885" s="111"/>
      <c r="AI1885" s="111"/>
      <c r="AJ1885" s="111"/>
      <c r="AK1885" s="111"/>
      <c r="AL1885" s="111"/>
      <c r="AM1885" s="111"/>
      <c r="AN1885" s="111"/>
      <c r="AO1885" s="111"/>
      <c r="AP1885" s="111"/>
      <c r="AQ1885" s="111"/>
      <c r="AR1885" s="111"/>
      <c r="AS1885" s="111"/>
      <c r="AT1885" s="111"/>
      <c r="AU1885" s="111"/>
      <c r="AV1885" s="111"/>
      <c r="AW1885" s="111"/>
      <c r="AX1885" s="112"/>
    </row>
    <row r="1886" spans="1:50" ht="12" customHeight="1">
      <c r="A1886" s="7"/>
      <c r="B1886" s="110"/>
      <c r="C1886" s="111"/>
      <c r="D1886" s="111"/>
      <c r="E1886" s="111"/>
      <c r="F1886" s="111"/>
      <c r="G1886" s="111"/>
      <c r="H1886" s="111"/>
      <c r="I1886" s="111"/>
      <c r="J1886" s="111"/>
      <c r="K1886" s="111"/>
      <c r="L1886" s="111"/>
      <c r="M1886" s="111"/>
      <c r="N1886" s="111"/>
      <c r="O1886" s="111"/>
      <c r="P1886" s="111"/>
      <c r="Q1886" s="111"/>
      <c r="R1886" s="111"/>
      <c r="S1886" s="111"/>
      <c r="T1886" s="111"/>
      <c r="U1886" s="111"/>
      <c r="V1886" s="111"/>
      <c r="W1886" s="111"/>
      <c r="X1886" s="111"/>
      <c r="Y1886" s="111"/>
      <c r="Z1886" s="111"/>
      <c r="AA1886" s="111"/>
      <c r="AB1886" s="111"/>
      <c r="AC1886" s="111"/>
      <c r="AD1886" s="111"/>
      <c r="AE1886" s="111"/>
      <c r="AF1886" s="111"/>
      <c r="AG1886" s="111"/>
      <c r="AH1886" s="111"/>
      <c r="AI1886" s="111"/>
      <c r="AJ1886" s="111"/>
      <c r="AK1886" s="111"/>
      <c r="AL1886" s="111"/>
      <c r="AM1886" s="111"/>
      <c r="AN1886" s="111"/>
      <c r="AO1886" s="111"/>
      <c r="AP1886" s="111"/>
      <c r="AQ1886" s="111"/>
      <c r="AR1886" s="111"/>
      <c r="AS1886" s="111"/>
      <c r="AT1886" s="111"/>
      <c r="AU1886" s="111"/>
      <c r="AV1886" s="111"/>
      <c r="AW1886" s="111"/>
      <c r="AX1886" s="112"/>
    </row>
    <row r="1887" spans="1:50" ht="12" customHeight="1">
      <c r="A1887" s="7"/>
      <c r="B1887" s="110"/>
      <c r="C1887" s="111"/>
      <c r="D1887" s="111"/>
      <c r="E1887" s="111"/>
      <c r="F1887" s="111"/>
      <c r="G1887" s="111"/>
      <c r="H1887" s="111"/>
      <c r="I1887" s="111"/>
      <c r="J1887" s="111"/>
      <c r="K1887" s="111"/>
      <c r="L1887" s="111"/>
      <c r="M1887" s="111"/>
      <c r="N1887" s="111"/>
      <c r="O1887" s="111"/>
      <c r="P1887" s="111"/>
      <c r="Q1887" s="111"/>
      <c r="R1887" s="111"/>
      <c r="S1887" s="111"/>
      <c r="T1887" s="111"/>
      <c r="U1887" s="111"/>
      <c r="V1887" s="111"/>
      <c r="W1887" s="111"/>
      <c r="X1887" s="111"/>
      <c r="Y1887" s="111"/>
      <c r="Z1887" s="111"/>
      <c r="AA1887" s="111"/>
      <c r="AB1887" s="111"/>
      <c r="AC1887" s="111"/>
      <c r="AD1887" s="111"/>
      <c r="AE1887" s="111"/>
      <c r="AF1887" s="111"/>
      <c r="AG1887" s="111"/>
      <c r="AH1887" s="111"/>
      <c r="AI1887" s="111"/>
      <c r="AJ1887" s="111"/>
      <c r="AK1887" s="111"/>
      <c r="AL1887" s="111"/>
      <c r="AM1887" s="111"/>
      <c r="AN1887" s="111"/>
      <c r="AO1887" s="111"/>
      <c r="AP1887" s="111"/>
      <c r="AQ1887" s="111"/>
      <c r="AR1887" s="111"/>
      <c r="AS1887" s="111"/>
      <c r="AT1887" s="111"/>
      <c r="AU1887" s="111"/>
      <c r="AV1887" s="111"/>
      <c r="AW1887" s="111"/>
      <c r="AX1887" s="112"/>
    </row>
    <row r="1888" spans="1:50" ht="12" customHeight="1">
      <c r="A1888" s="7"/>
      <c r="B1888" s="110"/>
      <c r="C1888" s="111"/>
      <c r="D1888" s="111"/>
      <c r="E1888" s="111"/>
      <c r="F1888" s="111"/>
      <c r="G1888" s="111"/>
      <c r="H1888" s="111"/>
      <c r="I1888" s="111"/>
      <c r="J1888" s="111"/>
      <c r="K1888" s="111"/>
      <c r="L1888" s="111"/>
      <c r="M1888" s="111"/>
      <c r="N1888" s="111"/>
      <c r="O1888" s="111"/>
      <c r="P1888" s="111"/>
      <c r="Q1888" s="111"/>
      <c r="R1888" s="111"/>
      <c r="S1888" s="111"/>
      <c r="T1888" s="111"/>
      <c r="U1888" s="111"/>
      <c r="V1888" s="111"/>
      <c r="W1888" s="111"/>
      <c r="X1888" s="111"/>
      <c r="Y1888" s="111"/>
      <c r="Z1888" s="111"/>
      <c r="AA1888" s="111"/>
      <c r="AB1888" s="111"/>
      <c r="AC1888" s="111"/>
      <c r="AD1888" s="111"/>
      <c r="AE1888" s="111"/>
      <c r="AF1888" s="111"/>
      <c r="AG1888" s="111"/>
      <c r="AH1888" s="111"/>
      <c r="AI1888" s="111"/>
      <c r="AJ1888" s="111"/>
      <c r="AK1888" s="111"/>
      <c r="AL1888" s="111"/>
      <c r="AM1888" s="111"/>
      <c r="AN1888" s="111"/>
      <c r="AO1888" s="111"/>
      <c r="AP1888" s="111"/>
      <c r="AQ1888" s="111"/>
      <c r="AR1888" s="111"/>
      <c r="AS1888" s="111"/>
      <c r="AT1888" s="111"/>
      <c r="AU1888" s="111"/>
      <c r="AV1888" s="111"/>
      <c r="AW1888" s="111"/>
      <c r="AX1888" s="112"/>
    </row>
    <row r="1889" spans="1:175" ht="12" customHeight="1">
      <c r="A1889" s="7"/>
      <c r="B1889" s="110"/>
      <c r="C1889" s="111"/>
      <c r="D1889" s="111"/>
      <c r="E1889" s="111"/>
      <c r="F1889" s="111"/>
      <c r="G1889" s="111"/>
      <c r="H1889" s="111"/>
      <c r="I1889" s="111"/>
      <c r="J1889" s="111"/>
      <c r="K1889" s="111"/>
      <c r="L1889" s="111"/>
      <c r="M1889" s="111"/>
      <c r="N1889" s="111"/>
      <c r="O1889" s="111"/>
      <c r="P1889" s="111"/>
      <c r="Q1889" s="111"/>
      <c r="R1889" s="111"/>
      <c r="S1889" s="111"/>
      <c r="T1889" s="111"/>
      <c r="U1889" s="111"/>
      <c r="V1889" s="111"/>
      <c r="W1889" s="111"/>
      <c r="X1889" s="111"/>
      <c r="Y1889" s="111"/>
      <c r="Z1889" s="111"/>
      <c r="AA1889" s="111"/>
      <c r="AB1889" s="111"/>
      <c r="AC1889" s="111"/>
      <c r="AD1889" s="111"/>
      <c r="AE1889" s="111"/>
      <c r="AF1889" s="111"/>
      <c r="AG1889" s="111"/>
      <c r="AH1889" s="111"/>
      <c r="AI1889" s="111"/>
      <c r="AJ1889" s="111"/>
      <c r="AK1889" s="111"/>
      <c r="AL1889" s="111"/>
      <c r="AM1889" s="111"/>
      <c r="AN1889" s="111"/>
      <c r="AO1889" s="111"/>
      <c r="AP1889" s="111"/>
      <c r="AQ1889" s="111"/>
      <c r="AR1889" s="111"/>
      <c r="AS1889" s="111"/>
      <c r="AT1889" s="111"/>
      <c r="AU1889" s="111"/>
      <c r="AV1889" s="111"/>
      <c r="AW1889" s="111"/>
      <c r="AX1889" s="112"/>
    </row>
    <row r="1890" spans="1:175" ht="12" customHeight="1">
      <c r="A1890" s="7"/>
      <c r="B1890" s="110"/>
      <c r="C1890" s="111"/>
      <c r="D1890" s="111"/>
      <c r="E1890" s="111"/>
      <c r="F1890" s="111"/>
      <c r="G1890" s="111"/>
      <c r="H1890" s="111"/>
      <c r="I1890" s="111"/>
      <c r="J1890" s="111"/>
      <c r="K1890" s="111"/>
      <c r="L1890" s="111"/>
      <c r="M1890" s="111"/>
      <c r="N1890" s="111"/>
      <c r="O1890" s="111"/>
      <c r="P1890" s="111"/>
      <c r="Q1890" s="111"/>
      <c r="R1890" s="111"/>
      <c r="S1890" s="111"/>
      <c r="T1890" s="111"/>
      <c r="U1890" s="111"/>
      <c r="V1890" s="111"/>
      <c r="W1890" s="111"/>
      <c r="X1890" s="111"/>
      <c r="Y1890" s="111"/>
      <c r="Z1890" s="111"/>
      <c r="AA1890" s="111"/>
      <c r="AB1890" s="111"/>
      <c r="AC1890" s="111"/>
      <c r="AD1890" s="111"/>
      <c r="AE1890" s="111"/>
      <c r="AF1890" s="111"/>
      <c r="AG1890" s="111"/>
      <c r="AH1890" s="111"/>
      <c r="AI1890" s="111"/>
      <c r="AJ1890" s="111"/>
      <c r="AK1890" s="111"/>
      <c r="AL1890" s="111"/>
      <c r="AM1890" s="111"/>
      <c r="AN1890" s="111"/>
      <c r="AO1890" s="111"/>
      <c r="AP1890" s="111"/>
      <c r="AQ1890" s="111"/>
      <c r="AR1890" s="111"/>
      <c r="AS1890" s="111"/>
      <c r="AT1890" s="111"/>
      <c r="AU1890" s="111"/>
      <c r="AV1890" s="111"/>
      <c r="AW1890" s="111"/>
      <c r="AX1890" s="112"/>
    </row>
    <row r="1891" spans="1:175" ht="15" thickBot="1">
      <c r="A1891" s="16"/>
      <c r="B1891" s="17"/>
      <c r="C1891" s="18"/>
      <c r="D1891" s="18"/>
      <c r="E1891" s="18"/>
      <c r="F1891" s="18"/>
      <c r="G1891" s="18"/>
      <c r="H1891" s="18"/>
      <c r="I1891" s="18"/>
      <c r="J1891" s="18"/>
      <c r="K1891" s="18"/>
      <c r="L1891" s="18"/>
      <c r="M1891" s="18"/>
      <c r="N1891" s="18"/>
      <c r="O1891" s="18"/>
      <c r="P1891" s="18"/>
      <c r="Q1891" s="18"/>
      <c r="R1891" s="18"/>
      <c r="S1891" s="18"/>
      <c r="T1891" s="18"/>
      <c r="U1891" s="18"/>
      <c r="V1891" s="18"/>
      <c r="W1891" s="18"/>
      <c r="X1891" s="18"/>
      <c r="Y1891" s="18"/>
      <c r="Z1891" s="18"/>
      <c r="AA1891" s="18"/>
      <c r="AB1891" s="18"/>
      <c r="AC1891" s="18"/>
      <c r="AD1891" s="18"/>
      <c r="AE1891" s="18"/>
      <c r="AF1891" s="18"/>
      <c r="AG1891" s="18"/>
      <c r="AH1891" s="18"/>
      <c r="AI1891" s="18"/>
      <c r="AJ1891" s="18"/>
      <c r="AK1891" s="18"/>
      <c r="AL1891" s="18"/>
      <c r="AM1891" s="18"/>
      <c r="AN1891" s="18"/>
      <c r="AO1891" s="18"/>
      <c r="AP1891" s="18"/>
      <c r="AQ1891" s="18"/>
      <c r="AR1891" s="18"/>
      <c r="AS1891" s="18"/>
      <c r="AT1891" s="18"/>
      <c r="AU1891" s="18"/>
      <c r="AV1891" s="18"/>
      <c r="AW1891" s="18"/>
      <c r="AX1891" s="19"/>
    </row>
    <row r="1892" spans="1:175">
      <c r="B1892" s="20"/>
    </row>
    <row r="1893" spans="1:175" ht="14.25">
      <c r="B1893" s="9" t="s">
        <v>4</v>
      </c>
      <c r="C1893" s="7"/>
      <c r="D1893" s="7"/>
      <c r="E1893" s="7"/>
      <c r="F1893" s="7"/>
      <c r="G1893" s="7"/>
      <c r="H1893" s="7"/>
      <c r="I1893" s="7"/>
      <c r="J1893" s="7"/>
      <c r="K1893" s="7"/>
      <c r="L1893" s="8"/>
      <c r="M1893" s="8"/>
      <c r="N1893" s="8"/>
      <c r="O1893" s="8"/>
      <c r="P1893" s="7"/>
      <c r="Q1893" s="7"/>
      <c r="R1893" s="7"/>
      <c r="S1893" s="7"/>
      <c r="T1893" s="7"/>
      <c r="U1893" s="7"/>
      <c r="V1893" s="9"/>
      <c r="W1893" s="9"/>
      <c r="X1893" s="9"/>
      <c r="Y1893" s="9"/>
      <c r="Z1893" s="9"/>
      <c r="AA1893" s="9"/>
      <c r="AB1893" s="9"/>
      <c r="AC1893" s="9"/>
      <c r="AD1893" s="9"/>
      <c r="AE1893" s="9"/>
      <c r="AF1893" s="9"/>
      <c r="AG1893" s="9"/>
      <c r="AH1893" s="9"/>
      <c r="AI1893" s="9"/>
      <c r="AJ1893" s="9"/>
      <c r="AK1893" s="9"/>
      <c r="AL1893" s="9"/>
      <c r="AM1893" s="9"/>
      <c r="AN1893" s="9"/>
      <c r="AO1893" s="9"/>
      <c r="AP1893" s="9"/>
      <c r="AQ1893" s="9"/>
      <c r="AR1893" s="9"/>
      <c r="AS1893" s="9"/>
      <c r="AT1893" s="9"/>
      <c r="AU1893" s="9"/>
      <c r="AV1893" s="9"/>
      <c r="AW1893" s="9"/>
      <c r="AX1893" s="9"/>
    </row>
    <row r="1894" spans="1:175" ht="15" thickBot="1">
      <c r="B1894" s="7"/>
      <c r="C1894" s="7"/>
      <c r="D1894" s="7"/>
      <c r="E1894" s="7"/>
      <c r="F1894" s="7"/>
      <c r="G1894" s="7"/>
      <c r="H1894" s="7"/>
      <c r="I1894" s="7"/>
      <c r="J1894" s="7"/>
      <c r="K1894" s="7"/>
      <c r="L1894" s="8"/>
      <c r="M1894" s="8"/>
      <c r="N1894" s="8"/>
      <c r="O1894" s="8"/>
      <c r="P1894" s="7"/>
      <c r="Q1894" s="7"/>
      <c r="R1894" s="7"/>
      <c r="S1894" s="7"/>
      <c r="T1894" s="7"/>
      <c r="U1894" s="7"/>
      <c r="V1894" s="9"/>
      <c r="W1894" s="9"/>
      <c r="X1894" s="9"/>
      <c r="Y1894" s="9"/>
      <c r="Z1894" s="9"/>
      <c r="AA1894" s="9"/>
      <c r="AB1894" s="9"/>
      <c r="AC1894" s="9"/>
      <c r="AD1894" s="9"/>
      <c r="AE1894" s="9"/>
      <c r="AF1894" s="9"/>
      <c r="AG1894" s="9"/>
      <c r="AH1894" s="9"/>
      <c r="AI1894" s="9"/>
      <c r="AJ1894" s="9"/>
      <c r="AK1894" s="9"/>
      <c r="AL1894" s="9"/>
      <c r="AM1894" s="9"/>
      <c r="AN1894" s="9"/>
      <c r="AO1894" s="9"/>
      <c r="AP1894" s="9"/>
      <c r="AQ1894" s="9"/>
      <c r="AR1894" s="9"/>
      <c r="AS1894" s="9"/>
      <c r="AT1894" s="9"/>
      <c r="AU1894" s="9"/>
      <c r="AV1894" s="9"/>
      <c r="AW1894" s="9"/>
      <c r="AX1894" s="21" t="s">
        <v>5</v>
      </c>
    </row>
    <row r="1895" spans="1:175" s="15" customFormat="1" ht="13.5" customHeight="1">
      <c r="A1895" s="7"/>
      <c r="B1895" s="113" t="s">
        <v>6</v>
      </c>
      <c r="C1895" s="114"/>
      <c r="D1895" s="114"/>
      <c r="E1895" s="114"/>
      <c r="F1895" s="114"/>
      <c r="G1895" s="114"/>
      <c r="H1895" s="114"/>
      <c r="I1895" s="114"/>
      <c r="J1895" s="114"/>
      <c r="K1895" s="114"/>
      <c r="L1895" s="114"/>
      <c r="M1895" s="114"/>
      <c r="N1895" s="114"/>
      <c r="O1895" s="114"/>
      <c r="P1895" s="114"/>
      <c r="Q1895" s="114"/>
      <c r="R1895" s="114"/>
      <c r="S1895" s="114"/>
      <c r="T1895" s="114"/>
      <c r="U1895" s="114"/>
      <c r="V1895" s="114"/>
      <c r="W1895" s="114"/>
      <c r="X1895" s="114"/>
      <c r="Y1895" s="114"/>
      <c r="Z1895" s="115"/>
      <c r="AA1895" s="119" t="s">
        <v>12</v>
      </c>
      <c r="AB1895" s="114"/>
      <c r="AC1895" s="114"/>
      <c r="AD1895" s="114"/>
      <c r="AE1895" s="114"/>
      <c r="AF1895" s="114"/>
      <c r="AG1895" s="114"/>
      <c r="AH1895" s="114"/>
      <c r="AI1895" s="115"/>
      <c r="AJ1895" s="119" t="s">
        <v>13</v>
      </c>
      <c r="AK1895" s="114"/>
      <c r="AL1895" s="114"/>
      <c r="AM1895" s="114"/>
      <c r="AN1895" s="114"/>
      <c r="AO1895" s="114"/>
      <c r="AP1895" s="114"/>
      <c r="AQ1895" s="114"/>
      <c r="AR1895" s="115"/>
      <c r="AS1895" s="119" t="s">
        <v>7</v>
      </c>
      <c r="AT1895" s="114"/>
      <c r="AU1895" s="114"/>
      <c r="AV1895" s="114"/>
      <c r="AW1895" s="114"/>
      <c r="AX1895" s="121"/>
      <c r="AY1895" s="2"/>
      <c r="AZ1895" s="2"/>
      <c r="BA1895" s="2"/>
      <c r="BB1895" s="2"/>
      <c r="BC1895" s="2"/>
      <c r="BD1895" s="2"/>
      <c r="BE1895" s="2"/>
      <c r="BF1895" s="2"/>
      <c r="BG1895" s="2"/>
      <c r="BH1895" s="2"/>
      <c r="BI1895" s="2"/>
      <c r="BJ1895" s="2"/>
      <c r="BK1895" s="2"/>
      <c r="BL1895" s="2"/>
      <c r="BM1895" s="2"/>
      <c r="BN1895" s="2"/>
      <c r="BO1895" s="2"/>
      <c r="BP1895" s="2"/>
      <c r="BQ1895" s="2"/>
      <c r="BR1895" s="2"/>
      <c r="BS1895" s="2"/>
      <c r="BT1895" s="2"/>
      <c r="BU1895" s="2"/>
      <c r="BV1895" s="2"/>
      <c r="BW1895" s="2"/>
      <c r="BX1895" s="2"/>
      <c r="BY1895" s="2"/>
      <c r="BZ1895" s="2"/>
      <c r="CA1895" s="2"/>
      <c r="CB1895" s="2"/>
      <c r="CC1895" s="2"/>
      <c r="CD1895" s="2"/>
      <c r="CE1895" s="2"/>
      <c r="CF1895" s="2"/>
      <c r="CG1895" s="2"/>
      <c r="CH1895" s="2"/>
      <c r="CI1895" s="2"/>
      <c r="CJ1895" s="2"/>
      <c r="CK1895" s="2"/>
      <c r="CL1895" s="2"/>
      <c r="CM1895" s="2"/>
      <c r="CN1895" s="2"/>
      <c r="CO1895" s="2"/>
      <c r="CP1895" s="2"/>
      <c r="CQ1895" s="2"/>
      <c r="CR1895" s="2"/>
      <c r="CS1895" s="2"/>
      <c r="CT1895" s="2"/>
      <c r="CU1895" s="2"/>
      <c r="CV1895" s="2"/>
      <c r="CW1895" s="2"/>
      <c r="CX1895" s="2"/>
      <c r="CY1895" s="2"/>
      <c r="CZ1895" s="2"/>
      <c r="DA1895" s="2"/>
      <c r="DB1895" s="2"/>
      <c r="DC1895" s="2"/>
      <c r="DD1895" s="2"/>
      <c r="DE1895" s="2"/>
      <c r="DF1895" s="2"/>
      <c r="DG1895" s="2"/>
      <c r="DH1895" s="2"/>
      <c r="DI1895" s="2"/>
      <c r="DJ1895" s="2"/>
      <c r="DK1895" s="2"/>
      <c r="DL1895" s="2"/>
      <c r="DM1895" s="2"/>
      <c r="DN1895" s="2"/>
      <c r="DO1895" s="2"/>
      <c r="DP1895" s="2"/>
      <c r="DQ1895" s="2"/>
      <c r="DR1895" s="2"/>
      <c r="DS1895" s="2"/>
      <c r="DT1895" s="2"/>
      <c r="DU1895" s="2"/>
      <c r="DV1895" s="2"/>
      <c r="DW1895" s="2"/>
      <c r="DX1895" s="2"/>
      <c r="DY1895" s="2"/>
      <c r="DZ1895" s="2"/>
      <c r="EA1895" s="2"/>
      <c r="EB1895" s="2"/>
      <c r="EC1895" s="2"/>
      <c r="ED1895" s="2"/>
      <c r="EE1895" s="2"/>
      <c r="EF1895" s="2"/>
      <c r="EG1895" s="2"/>
      <c r="EH1895" s="2"/>
      <c r="EI1895" s="2"/>
      <c r="EJ1895" s="2"/>
      <c r="EK1895" s="2"/>
      <c r="EL1895" s="2"/>
      <c r="EM1895" s="2"/>
      <c r="EN1895" s="2"/>
      <c r="EO1895" s="2"/>
      <c r="EP1895" s="2"/>
      <c r="EQ1895" s="2"/>
      <c r="ER1895" s="2"/>
      <c r="ES1895" s="2"/>
      <c r="ET1895" s="2"/>
      <c r="EU1895" s="2"/>
      <c r="EV1895" s="2"/>
      <c r="EW1895" s="2"/>
      <c r="EX1895" s="2"/>
      <c r="EY1895" s="2"/>
      <c r="EZ1895" s="2"/>
      <c r="FA1895" s="2"/>
      <c r="FB1895" s="2"/>
      <c r="FC1895" s="2"/>
      <c r="FD1895" s="2"/>
      <c r="FE1895" s="2"/>
      <c r="FF1895" s="2"/>
      <c r="FG1895" s="2"/>
      <c r="FH1895" s="2"/>
      <c r="FI1895" s="2"/>
      <c r="FJ1895" s="2"/>
      <c r="FK1895" s="2"/>
      <c r="FL1895" s="2"/>
      <c r="FM1895" s="2"/>
      <c r="FN1895" s="2"/>
      <c r="FO1895" s="2"/>
      <c r="FP1895" s="2"/>
      <c r="FQ1895" s="2"/>
      <c r="FR1895" s="2"/>
      <c r="FS1895" s="2"/>
    </row>
    <row r="1896" spans="1:175" s="15" customFormat="1" ht="13.5">
      <c r="A1896" s="7"/>
      <c r="B1896" s="116"/>
      <c r="C1896" s="117"/>
      <c r="D1896" s="117"/>
      <c r="E1896" s="117"/>
      <c r="F1896" s="117"/>
      <c r="G1896" s="117"/>
      <c r="H1896" s="117"/>
      <c r="I1896" s="117"/>
      <c r="J1896" s="117"/>
      <c r="K1896" s="117"/>
      <c r="L1896" s="117"/>
      <c r="M1896" s="117"/>
      <c r="N1896" s="117"/>
      <c r="O1896" s="117"/>
      <c r="P1896" s="117"/>
      <c r="Q1896" s="117"/>
      <c r="R1896" s="117"/>
      <c r="S1896" s="117"/>
      <c r="T1896" s="117"/>
      <c r="U1896" s="117"/>
      <c r="V1896" s="117"/>
      <c r="W1896" s="117"/>
      <c r="X1896" s="117"/>
      <c r="Y1896" s="117"/>
      <c r="Z1896" s="118"/>
      <c r="AA1896" s="120"/>
      <c r="AB1896" s="117"/>
      <c r="AC1896" s="117"/>
      <c r="AD1896" s="117"/>
      <c r="AE1896" s="117"/>
      <c r="AF1896" s="117"/>
      <c r="AG1896" s="117"/>
      <c r="AH1896" s="117"/>
      <c r="AI1896" s="118"/>
      <c r="AJ1896" s="120"/>
      <c r="AK1896" s="117"/>
      <c r="AL1896" s="117"/>
      <c r="AM1896" s="117"/>
      <c r="AN1896" s="117"/>
      <c r="AO1896" s="117"/>
      <c r="AP1896" s="117"/>
      <c r="AQ1896" s="117"/>
      <c r="AR1896" s="118"/>
      <c r="AS1896" s="120"/>
      <c r="AT1896" s="117"/>
      <c r="AU1896" s="117"/>
      <c r="AV1896" s="117"/>
      <c r="AW1896" s="117"/>
      <c r="AX1896" s="122"/>
      <c r="AY1896" s="2"/>
      <c r="AZ1896" s="2"/>
      <c r="BA1896" s="2"/>
      <c r="BB1896" s="2"/>
      <c r="BC1896" s="2"/>
      <c r="BD1896" s="2"/>
      <c r="BE1896" s="2"/>
      <c r="BF1896" s="2"/>
      <c r="BG1896" s="2"/>
      <c r="BH1896" s="2"/>
      <c r="BI1896" s="2"/>
      <c r="BJ1896" s="2"/>
      <c r="BK1896" s="2"/>
      <c r="BL1896" s="2"/>
      <c r="BM1896" s="2"/>
      <c r="BN1896" s="2"/>
      <c r="BO1896" s="2"/>
      <c r="BP1896" s="2"/>
      <c r="BQ1896" s="2"/>
      <c r="BR1896" s="2"/>
      <c r="BS1896" s="2"/>
      <c r="BT1896" s="2"/>
      <c r="BU1896" s="2"/>
      <c r="BV1896" s="2"/>
      <c r="BW1896" s="2"/>
      <c r="BX1896" s="2"/>
      <c r="BY1896" s="2"/>
      <c r="BZ1896" s="2"/>
      <c r="CA1896" s="2"/>
      <c r="CB1896" s="2"/>
      <c r="CC1896" s="2"/>
      <c r="CD1896" s="2"/>
      <c r="CE1896" s="2"/>
      <c r="CF1896" s="2"/>
      <c r="CG1896" s="2"/>
      <c r="CH1896" s="2"/>
      <c r="CI1896" s="2"/>
      <c r="CJ1896" s="2"/>
      <c r="CK1896" s="2"/>
      <c r="CL1896" s="2"/>
      <c r="CM1896" s="2"/>
      <c r="CN1896" s="2"/>
      <c r="CO1896" s="2"/>
      <c r="CP1896" s="2"/>
      <c r="CQ1896" s="2"/>
      <c r="CR1896" s="2"/>
      <c r="CS1896" s="2"/>
      <c r="CT1896" s="2"/>
      <c r="CU1896" s="2"/>
      <c r="CV1896" s="2"/>
      <c r="CW1896" s="2"/>
      <c r="CX1896" s="2"/>
      <c r="CY1896" s="2"/>
      <c r="CZ1896" s="2"/>
      <c r="DA1896" s="2"/>
      <c r="DB1896" s="2"/>
      <c r="DC1896" s="2"/>
      <c r="DD1896" s="2"/>
      <c r="DE1896" s="2"/>
      <c r="DF1896" s="2"/>
      <c r="DG1896" s="2"/>
      <c r="DH1896" s="2"/>
      <c r="DI1896" s="2"/>
      <c r="DJ1896" s="2"/>
      <c r="DK1896" s="2"/>
      <c r="DL1896" s="2"/>
      <c r="DM1896" s="2"/>
      <c r="DN1896" s="2"/>
      <c r="DO1896" s="2"/>
      <c r="DP1896" s="2"/>
      <c r="DQ1896" s="2"/>
      <c r="DR1896" s="2"/>
      <c r="DS1896" s="2"/>
      <c r="DT1896" s="2"/>
      <c r="DU1896" s="2"/>
      <c r="DV1896" s="2"/>
      <c r="DW1896" s="2"/>
      <c r="DX1896" s="2"/>
      <c r="DY1896" s="2"/>
      <c r="DZ1896" s="2"/>
      <c r="EA1896" s="2"/>
      <c r="EB1896" s="2"/>
      <c r="EC1896" s="2"/>
      <c r="ED1896" s="2"/>
      <c r="EE1896" s="2"/>
      <c r="EF1896" s="2"/>
      <c r="EG1896" s="2"/>
      <c r="EH1896" s="2"/>
      <c r="EI1896" s="2"/>
      <c r="EJ1896" s="2"/>
      <c r="EK1896" s="2"/>
      <c r="EL1896" s="2"/>
      <c r="EM1896" s="2"/>
      <c r="EN1896" s="2"/>
      <c r="EO1896" s="2"/>
      <c r="EP1896" s="2"/>
      <c r="EQ1896" s="2"/>
      <c r="ER1896" s="2"/>
      <c r="ES1896" s="2"/>
      <c r="ET1896" s="2"/>
      <c r="EU1896" s="2"/>
      <c r="EV1896" s="2"/>
      <c r="EW1896" s="2"/>
      <c r="EX1896" s="2"/>
      <c r="EY1896" s="2"/>
      <c r="EZ1896" s="2"/>
      <c r="FA1896" s="2"/>
      <c r="FB1896" s="2"/>
      <c r="FC1896" s="2"/>
      <c r="FD1896" s="2"/>
      <c r="FE1896" s="2"/>
      <c r="FF1896" s="2"/>
      <c r="FG1896" s="2"/>
      <c r="FH1896" s="2"/>
      <c r="FI1896" s="2"/>
      <c r="FJ1896" s="2"/>
      <c r="FK1896" s="2"/>
      <c r="FL1896" s="2"/>
      <c r="FM1896" s="2"/>
      <c r="FN1896" s="2"/>
      <c r="FO1896" s="2"/>
      <c r="FP1896" s="2"/>
      <c r="FQ1896" s="2"/>
      <c r="FR1896" s="2"/>
      <c r="FS1896" s="2"/>
    </row>
    <row r="1897" spans="1:175" s="15" customFormat="1" ht="18.75" customHeight="1">
      <c r="A1897" s="7"/>
      <c r="B1897" s="22"/>
      <c r="C1897" s="101" t="s">
        <v>578</v>
      </c>
      <c r="D1897" s="102"/>
      <c r="E1897" s="102"/>
      <c r="F1897" s="102"/>
      <c r="G1897" s="102"/>
      <c r="H1897" s="102"/>
      <c r="I1897" s="102"/>
      <c r="J1897" s="102"/>
      <c r="K1897" s="102"/>
      <c r="L1897" s="102"/>
      <c r="M1897" s="102"/>
      <c r="N1897" s="102"/>
      <c r="O1897" s="102"/>
      <c r="P1897" s="102"/>
      <c r="Q1897" s="102"/>
      <c r="R1897" s="102"/>
      <c r="S1897" s="102"/>
      <c r="T1897" s="102"/>
      <c r="U1897" s="102"/>
      <c r="V1897" s="102"/>
      <c r="W1897" s="102"/>
      <c r="X1897" s="102"/>
      <c r="Y1897" s="102"/>
      <c r="Z1897" s="103"/>
      <c r="AA1897" s="104">
        <v>893879</v>
      </c>
      <c r="AB1897" s="105"/>
      <c r="AC1897" s="105"/>
      <c r="AD1897" s="105"/>
      <c r="AE1897" s="105"/>
      <c r="AF1897" s="105"/>
      <c r="AG1897" s="105"/>
      <c r="AH1897" s="105"/>
      <c r="AI1897" s="106"/>
      <c r="AJ1897" s="104">
        <v>217714</v>
      </c>
      <c r="AK1897" s="105"/>
      <c r="AL1897" s="105"/>
      <c r="AM1897" s="105"/>
      <c r="AN1897" s="105"/>
      <c r="AO1897" s="105"/>
      <c r="AP1897" s="105"/>
      <c r="AQ1897" s="105"/>
      <c r="AR1897" s="106"/>
      <c r="AS1897" s="107"/>
      <c r="AT1897" s="108"/>
      <c r="AU1897" s="108"/>
      <c r="AV1897" s="108"/>
      <c r="AW1897" s="108"/>
      <c r="AX1897" s="109"/>
      <c r="AY1897" s="2"/>
      <c r="AZ1897" s="2"/>
      <c r="BA1897" s="2"/>
      <c r="BB1897" s="2"/>
      <c r="BC1897" s="2"/>
      <c r="BD1897" s="2"/>
      <c r="BE1897" s="2"/>
      <c r="BF1897" s="2"/>
      <c r="BG1897" s="2"/>
      <c r="BH1897" s="2"/>
      <c r="BI1897" s="2"/>
      <c r="BJ1897" s="2"/>
      <c r="BK1897" s="2"/>
      <c r="BL1897" s="2"/>
      <c r="BM1897" s="2"/>
      <c r="BN1897" s="2"/>
      <c r="BO1897" s="2"/>
      <c r="BP1897" s="2"/>
      <c r="BQ1897" s="2"/>
      <c r="BR1897" s="2"/>
      <c r="BS1897" s="2"/>
      <c r="BT1897" s="2"/>
      <c r="BU1897" s="2"/>
      <c r="BV1897" s="2"/>
      <c r="BW1897" s="2"/>
      <c r="BX1897" s="2"/>
      <c r="BY1897" s="2"/>
      <c r="BZ1897" s="2"/>
      <c r="CA1897" s="2"/>
      <c r="CB1897" s="2"/>
      <c r="CC1897" s="2"/>
      <c r="CD1897" s="2"/>
      <c r="CE1897" s="2"/>
      <c r="CF1897" s="2"/>
      <c r="CG1897" s="2"/>
      <c r="CH1897" s="2"/>
      <c r="CI1897" s="2"/>
      <c r="CJ1897" s="2"/>
      <c r="CK1897" s="2"/>
      <c r="CL1897" s="2"/>
      <c r="CM1897" s="2"/>
      <c r="CN1897" s="2"/>
      <c r="CO1897" s="2"/>
      <c r="CP1897" s="2"/>
      <c r="CQ1897" s="2"/>
      <c r="CR1897" s="2"/>
      <c r="CS1897" s="2"/>
      <c r="CT1897" s="2"/>
      <c r="CU1897" s="2"/>
      <c r="CV1897" s="2"/>
      <c r="CW1897" s="2"/>
      <c r="CX1897" s="2"/>
      <c r="CY1897" s="2"/>
      <c r="CZ1897" s="2"/>
      <c r="DA1897" s="2"/>
      <c r="DB1897" s="2"/>
      <c r="DC1897" s="2"/>
      <c r="DD1897" s="2"/>
      <c r="DE1897" s="2"/>
      <c r="DF1897" s="2"/>
      <c r="DG1897" s="2"/>
      <c r="DH1897" s="2"/>
      <c r="DI1897" s="2"/>
      <c r="DJ1897" s="2"/>
      <c r="DK1897" s="2"/>
      <c r="DL1897" s="2"/>
      <c r="DM1897" s="2"/>
      <c r="DN1897" s="2"/>
      <c r="DO1897" s="2"/>
      <c r="DP1897" s="2"/>
      <c r="DQ1897" s="2"/>
      <c r="DR1897" s="2"/>
      <c r="DS1897" s="2"/>
      <c r="DT1897" s="2"/>
      <c r="DU1897" s="2"/>
      <c r="DV1897" s="2"/>
      <c r="DW1897" s="2"/>
      <c r="DX1897" s="2"/>
      <c r="DY1897" s="2"/>
      <c r="DZ1897" s="2"/>
      <c r="EA1897" s="2"/>
      <c r="EB1897" s="2"/>
      <c r="EC1897" s="2"/>
      <c r="ED1897" s="2"/>
      <c r="EE1897" s="2"/>
      <c r="EF1897" s="2"/>
      <c r="EG1897" s="2"/>
      <c r="EH1897" s="2"/>
      <c r="EI1897" s="2"/>
      <c r="EJ1897" s="2"/>
      <c r="EK1897" s="2"/>
      <c r="EL1897" s="2"/>
      <c r="EM1897" s="2"/>
      <c r="EN1897" s="2"/>
      <c r="EO1897" s="2"/>
      <c r="EP1897" s="2"/>
      <c r="EQ1897" s="2"/>
      <c r="ER1897" s="2"/>
      <c r="ES1897" s="2"/>
      <c r="ET1897" s="2"/>
      <c r="EU1897" s="2"/>
      <c r="EV1897" s="2"/>
      <c r="EW1897" s="2"/>
      <c r="EX1897" s="2"/>
      <c r="EY1897" s="2"/>
      <c r="EZ1897" s="2"/>
      <c r="FA1897" s="2"/>
      <c r="FB1897" s="2"/>
      <c r="FC1897" s="2"/>
      <c r="FD1897" s="2"/>
      <c r="FE1897" s="2"/>
      <c r="FF1897" s="2"/>
      <c r="FG1897" s="2"/>
      <c r="FH1897" s="2"/>
      <c r="FI1897" s="2"/>
      <c r="FJ1897" s="2"/>
      <c r="FK1897" s="2"/>
      <c r="FL1897" s="2"/>
      <c r="FM1897" s="2"/>
      <c r="FN1897" s="2"/>
      <c r="FO1897" s="2"/>
      <c r="FP1897" s="2"/>
      <c r="FQ1897" s="2"/>
      <c r="FR1897" s="2"/>
      <c r="FS1897" s="2"/>
    </row>
    <row r="1898" spans="1:175" s="15" customFormat="1" ht="18.75" customHeight="1" thickBot="1">
      <c r="A1898" s="16"/>
      <c r="B1898" s="92" t="s">
        <v>14</v>
      </c>
      <c r="C1898" s="93"/>
      <c r="D1898" s="93"/>
      <c r="E1898" s="93"/>
      <c r="F1898" s="93"/>
      <c r="G1898" s="93"/>
      <c r="H1898" s="93"/>
      <c r="I1898" s="93"/>
      <c r="J1898" s="93"/>
      <c r="K1898" s="93"/>
      <c r="L1898" s="93"/>
      <c r="M1898" s="93"/>
      <c r="N1898" s="93"/>
      <c r="O1898" s="93"/>
      <c r="P1898" s="93"/>
      <c r="Q1898" s="93"/>
      <c r="R1898" s="93"/>
      <c r="S1898" s="93"/>
      <c r="T1898" s="93"/>
      <c r="U1898" s="93"/>
      <c r="V1898" s="93"/>
      <c r="W1898" s="93"/>
      <c r="X1898" s="93"/>
      <c r="Y1898" s="93"/>
      <c r="Z1898" s="94"/>
      <c r="AA1898" s="95">
        <f>SUM($AA$1897:$AA$1897)</f>
        <v>893879</v>
      </c>
      <c r="AB1898" s="96"/>
      <c r="AC1898" s="96"/>
      <c r="AD1898" s="96"/>
      <c r="AE1898" s="96"/>
      <c r="AF1898" s="96"/>
      <c r="AG1898" s="96"/>
      <c r="AH1898" s="96"/>
      <c r="AI1898" s="97"/>
      <c r="AJ1898" s="95">
        <f>SUM($AJ$1897:$AJ$1897)</f>
        <v>217714</v>
      </c>
      <c r="AK1898" s="96"/>
      <c r="AL1898" s="96"/>
      <c r="AM1898" s="96"/>
      <c r="AN1898" s="96"/>
      <c r="AO1898" s="96"/>
      <c r="AP1898" s="96"/>
      <c r="AQ1898" s="96"/>
      <c r="AR1898" s="97"/>
      <c r="AS1898" s="98"/>
      <c r="AT1898" s="99"/>
      <c r="AU1898" s="99"/>
      <c r="AV1898" s="99"/>
      <c r="AW1898" s="99"/>
      <c r="AX1898" s="100"/>
      <c r="AY1898" s="2"/>
      <c r="AZ1898" s="2"/>
      <c r="BA1898" s="2"/>
      <c r="BB1898" s="2"/>
      <c r="BC1898" s="2"/>
      <c r="BD1898" s="2"/>
      <c r="BE1898" s="2"/>
      <c r="BF1898" s="2"/>
      <c r="BG1898" s="2"/>
      <c r="BH1898" s="2"/>
      <c r="BI1898" s="2"/>
      <c r="BJ1898" s="2"/>
      <c r="BK1898" s="2"/>
      <c r="BL1898" s="2"/>
      <c r="BM1898" s="2"/>
      <c r="BN1898" s="2"/>
      <c r="BO1898" s="2"/>
      <c r="BP1898" s="2"/>
      <c r="BQ1898" s="2"/>
      <c r="BR1898" s="2"/>
      <c r="BS1898" s="2"/>
      <c r="BT1898" s="2"/>
      <c r="BU1898" s="2"/>
      <c r="BV1898" s="2"/>
      <c r="BW1898" s="2"/>
      <c r="BX1898" s="2"/>
      <c r="BY1898" s="2"/>
      <c r="BZ1898" s="2"/>
      <c r="CA1898" s="2"/>
      <c r="CB1898" s="2"/>
      <c r="CC1898" s="2"/>
      <c r="CD1898" s="2"/>
      <c r="CE1898" s="2"/>
      <c r="CF1898" s="2"/>
      <c r="CG1898" s="2"/>
      <c r="CH1898" s="2"/>
      <c r="CI1898" s="2"/>
      <c r="CJ1898" s="2"/>
      <c r="CK1898" s="2"/>
      <c r="CL1898" s="2"/>
      <c r="CM1898" s="2"/>
      <c r="CN1898" s="2"/>
      <c r="CO1898" s="2"/>
      <c r="CP1898" s="2"/>
      <c r="CQ1898" s="2"/>
      <c r="CR1898" s="2"/>
      <c r="CS1898" s="2"/>
      <c r="CT1898" s="2"/>
      <c r="CU1898" s="2"/>
      <c r="CV1898" s="2"/>
      <c r="CW1898" s="2"/>
      <c r="CX1898" s="2"/>
      <c r="CY1898" s="2"/>
      <c r="CZ1898" s="2"/>
      <c r="DA1898" s="2"/>
      <c r="DB1898" s="2"/>
      <c r="DC1898" s="2"/>
      <c r="DD1898" s="2"/>
      <c r="DE1898" s="2"/>
      <c r="DF1898" s="2"/>
      <c r="DG1898" s="2"/>
      <c r="DH1898" s="2"/>
      <c r="DI1898" s="2"/>
      <c r="DJ1898" s="2"/>
      <c r="DK1898" s="2"/>
      <c r="DL1898" s="2"/>
      <c r="DM1898" s="2"/>
      <c r="DN1898" s="2"/>
      <c r="DO1898" s="2"/>
      <c r="DP1898" s="2"/>
      <c r="DQ1898" s="2"/>
      <c r="DR1898" s="2"/>
      <c r="DS1898" s="2"/>
      <c r="DT1898" s="2"/>
      <c r="DU1898" s="2"/>
      <c r="DV1898" s="2"/>
      <c r="DW1898" s="2"/>
      <c r="DX1898" s="2"/>
      <c r="DY1898" s="2"/>
      <c r="DZ1898" s="2"/>
      <c r="EA1898" s="2"/>
      <c r="EB1898" s="2"/>
      <c r="EC1898" s="2"/>
      <c r="ED1898" s="2"/>
      <c r="EE1898" s="2"/>
      <c r="EF1898" s="2"/>
      <c r="EG1898" s="2"/>
      <c r="EH1898" s="2"/>
      <c r="EI1898" s="2"/>
      <c r="EJ1898" s="2"/>
      <c r="EK1898" s="2"/>
      <c r="EL1898" s="2"/>
      <c r="EM1898" s="2"/>
      <c r="EN1898" s="2"/>
      <c r="EO1898" s="2"/>
      <c r="EP1898" s="2"/>
      <c r="EQ1898" s="2"/>
      <c r="ER1898" s="2"/>
      <c r="ES1898" s="2"/>
      <c r="ET1898" s="2"/>
      <c r="EU1898" s="2"/>
      <c r="EV1898" s="2"/>
      <c r="EW1898" s="2"/>
      <c r="EX1898" s="2"/>
      <c r="EY1898" s="2"/>
      <c r="EZ1898" s="2"/>
      <c r="FA1898" s="2"/>
      <c r="FB1898" s="2"/>
      <c r="FC1898" s="2"/>
      <c r="FD1898" s="2"/>
      <c r="FE1898" s="2"/>
      <c r="FF1898" s="2"/>
      <c r="FG1898" s="2"/>
      <c r="FH1898" s="2"/>
      <c r="FI1898" s="2"/>
      <c r="FJ1898" s="2"/>
      <c r="FK1898" s="2"/>
      <c r="FL1898" s="2"/>
      <c r="FM1898" s="2"/>
      <c r="FN1898" s="2"/>
      <c r="FO1898" s="2"/>
      <c r="FP1898" s="2"/>
      <c r="FQ1898" s="2"/>
      <c r="FR1898" s="2"/>
      <c r="FS1898" s="2"/>
    </row>
    <row r="1900" spans="1:175" ht="18.75">
      <c r="A1900" s="1" t="s">
        <v>0</v>
      </c>
      <c r="AW1900" s="3"/>
      <c r="AX1900" s="4"/>
      <c r="AY1900" s="3"/>
    </row>
    <row r="1902" spans="1:175" ht="18.75">
      <c r="B1902" s="123" t="s">
        <v>8</v>
      </c>
      <c r="C1902" s="124"/>
      <c r="D1902" s="124"/>
      <c r="E1902" s="124"/>
      <c r="F1902" s="124"/>
      <c r="G1902" s="124"/>
      <c r="H1902" s="124"/>
      <c r="I1902" s="124"/>
      <c r="J1902" s="124"/>
      <c r="K1902" s="124"/>
      <c r="L1902" s="124"/>
      <c r="M1902" s="124"/>
      <c r="N1902" s="124"/>
      <c r="O1902" s="124"/>
      <c r="P1902" s="124"/>
      <c r="Q1902" s="124"/>
      <c r="R1902" s="124"/>
      <c r="S1902" s="124"/>
      <c r="T1902" s="124"/>
      <c r="U1902" s="124"/>
      <c r="V1902" s="124"/>
      <c r="W1902" s="124"/>
      <c r="X1902" s="124"/>
      <c r="Y1902" s="124"/>
      <c r="Z1902" s="124"/>
      <c r="AA1902" s="124"/>
      <c r="AB1902" s="124"/>
      <c r="AC1902" s="124"/>
      <c r="AD1902" s="124"/>
      <c r="AE1902" s="124"/>
      <c r="AF1902" s="124"/>
      <c r="AG1902" s="124"/>
      <c r="AH1902" s="124"/>
      <c r="AI1902" s="124"/>
      <c r="AJ1902" s="124"/>
      <c r="AK1902" s="124"/>
      <c r="AL1902" s="124"/>
      <c r="AM1902" s="124"/>
      <c r="AN1902" s="124"/>
      <c r="AO1902" s="124"/>
      <c r="AP1902" s="124"/>
      <c r="AQ1902" s="124"/>
      <c r="AR1902" s="124"/>
      <c r="AS1902" s="124"/>
      <c r="AT1902" s="124"/>
      <c r="AU1902" s="124"/>
      <c r="AV1902" s="124"/>
      <c r="AW1902" s="124"/>
      <c r="AX1902" s="124"/>
    </row>
    <row r="1903" spans="1:175">
      <c r="Z1903" s="5"/>
      <c r="AD1903" s="5"/>
      <c r="AE1903" s="5"/>
      <c r="AF1903" s="5"/>
      <c r="AG1903" s="5"/>
      <c r="AH1903" s="5"/>
      <c r="AI1903" s="5"/>
      <c r="AO1903" s="5"/>
    </row>
    <row r="1904" spans="1:175" ht="13.5" thickBot="1">
      <c r="Z1904" s="5"/>
      <c r="AD1904" s="5"/>
      <c r="AE1904" s="5"/>
      <c r="AF1904" s="5"/>
      <c r="AG1904" s="5"/>
      <c r="AH1904" s="5"/>
      <c r="AI1904" s="5"/>
      <c r="AO1904" s="5"/>
    </row>
    <row r="1905" spans="1:50" ht="24.75" customHeight="1" thickBot="1">
      <c r="B1905" s="125" t="s">
        <v>1</v>
      </c>
      <c r="C1905" s="126"/>
      <c r="D1905" s="126"/>
      <c r="E1905" s="126"/>
      <c r="F1905" s="126"/>
      <c r="G1905" s="126"/>
      <c r="H1905" s="127" t="s">
        <v>297</v>
      </c>
      <c r="I1905" s="128"/>
      <c r="J1905" s="128"/>
      <c r="K1905" s="128"/>
      <c r="L1905" s="128"/>
      <c r="M1905" s="128"/>
      <c r="N1905" s="128"/>
      <c r="O1905" s="128"/>
      <c r="P1905" s="128"/>
      <c r="Q1905" s="128"/>
      <c r="R1905" s="128"/>
      <c r="S1905" s="128"/>
      <c r="T1905" s="128"/>
      <c r="U1905" s="128"/>
      <c r="V1905" s="128"/>
      <c r="W1905" s="128"/>
      <c r="X1905" s="128"/>
      <c r="Y1905" s="128"/>
      <c r="Z1905" s="128"/>
      <c r="AA1905" s="128"/>
      <c r="AB1905" s="128"/>
      <c r="AC1905" s="128"/>
      <c r="AD1905" s="128"/>
      <c r="AE1905" s="128"/>
      <c r="AF1905" s="128"/>
      <c r="AG1905" s="128"/>
      <c r="AH1905" s="128"/>
      <c r="AI1905" s="128"/>
      <c r="AJ1905" s="128"/>
      <c r="AK1905" s="128"/>
      <c r="AL1905" s="128"/>
      <c r="AM1905" s="128"/>
      <c r="AN1905" s="128"/>
      <c r="AO1905" s="128"/>
      <c r="AP1905" s="128"/>
      <c r="AQ1905" s="128"/>
      <c r="AR1905" s="128"/>
      <c r="AS1905" s="128"/>
      <c r="AT1905" s="128"/>
      <c r="AU1905" s="128"/>
      <c r="AV1905" s="128"/>
      <c r="AW1905" s="128"/>
      <c r="AX1905" s="129"/>
    </row>
    <row r="1906" spans="1:50" ht="14.25">
      <c r="B1906" s="6"/>
      <c r="C1906" s="6"/>
      <c r="D1906" s="6"/>
      <c r="E1906" s="6"/>
      <c r="F1906" s="6"/>
      <c r="G1906" s="6"/>
      <c r="H1906" s="7"/>
      <c r="I1906" s="7"/>
      <c r="J1906" s="7"/>
      <c r="K1906" s="7"/>
      <c r="L1906" s="8"/>
      <c r="M1906" s="8"/>
      <c r="N1906" s="8"/>
      <c r="O1906" s="8"/>
      <c r="P1906" s="7"/>
      <c r="Q1906" s="7"/>
      <c r="R1906" s="7"/>
      <c r="S1906" s="7"/>
      <c r="T1906" s="7"/>
      <c r="U1906" s="7"/>
      <c r="V1906" s="9"/>
      <c r="W1906" s="9"/>
      <c r="X1906" s="9"/>
      <c r="Y1906" s="9"/>
      <c r="Z1906" s="9"/>
      <c r="AA1906" s="9"/>
      <c r="AB1906" s="9"/>
      <c r="AC1906" s="9"/>
      <c r="AD1906" s="9"/>
      <c r="AE1906" s="9"/>
      <c r="AF1906" s="9"/>
      <c r="AG1906" s="9"/>
      <c r="AH1906" s="9"/>
      <c r="AI1906" s="9"/>
      <c r="AJ1906" s="9"/>
      <c r="AK1906" s="9"/>
      <c r="AL1906" s="9"/>
      <c r="AM1906" s="9"/>
      <c r="AN1906" s="9"/>
      <c r="AO1906" s="9"/>
      <c r="AP1906" s="9"/>
      <c r="AQ1906" s="9"/>
      <c r="AR1906" s="9"/>
      <c r="AS1906" s="9"/>
      <c r="AT1906" s="9"/>
      <c r="AU1906" s="9"/>
      <c r="AV1906" s="9"/>
      <c r="AW1906" s="9"/>
      <c r="AX1906" s="9"/>
    </row>
    <row r="1907" spans="1:50" ht="15" thickBot="1">
      <c r="A1907" s="10"/>
      <c r="B1907" s="9" t="s">
        <v>2</v>
      </c>
      <c r="C1907" s="7"/>
      <c r="D1907" s="7"/>
      <c r="E1907" s="7"/>
      <c r="F1907" s="7"/>
      <c r="G1907" s="7"/>
      <c r="H1907" s="7"/>
      <c r="I1907" s="7"/>
      <c r="J1907" s="7"/>
      <c r="K1907" s="7"/>
      <c r="L1907" s="8"/>
      <c r="M1907" s="8"/>
      <c r="N1907" s="8"/>
      <c r="O1907" s="8"/>
      <c r="P1907" s="7"/>
      <c r="Q1907" s="7"/>
      <c r="R1907" s="7"/>
      <c r="S1907" s="7"/>
      <c r="T1907" s="7"/>
      <c r="U1907" s="7"/>
      <c r="V1907" s="9"/>
      <c r="W1907" s="9"/>
      <c r="X1907" s="9"/>
      <c r="Y1907" s="9"/>
      <c r="Z1907" s="9"/>
      <c r="AA1907" s="9"/>
      <c r="AB1907" s="9"/>
      <c r="AC1907" s="9"/>
      <c r="AD1907" s="9"/>
      <c r="AE1907" s="9"/>
      <c r="AF1907" s="9"/>
      <c r="AG1907" s="9"/>
      <c r="AH1907" s="9"/>
      <c r="AI1907" s="9"/>
      <c r="AJ1907" s="9"/>
      <c r="AK1907" s="9"/>
      <c r="AL1907" s="9"/>
      <c r="AM1907" s="9"/>
      <c r="AN1907" s="9"/>
      <c r="AO1907" s="9"/>
      <c r="AP1907" s="9"/>
      <c r="AQ1907" s="9"/>
      <c r="AR1907" s="9"/>
      <c r="AS1907" s="9"/>
      <c r="AT1907" s="9"/>
      <c r="AU1907" s="9"/>
      <c r="AV1907" s="9"/>
      <c r="AW1907" s="9"/>
      <c r="AX1907" s="9"/>
    </row>
    <row r="1908" spans="1:50" ht="14.25">
      <c r="A1908" s="7"/>
      <c r="B1908" s="11"/>
      <c r="C1908" s="6"/>
      <c r="D1908" s="6"/>
      <c r="E1908" s="6"/>
      <c r="F1908" s="6"/>
      <c r="G1908" s="6"/>
      <c r="H1908" s="6"/>
      <c r="I1908" s="6"/>
      <c r="J1908" s="6"/>
      <c r="K1908" s="6"/>
      <c r="L1908" s="12"/>
      <c r="M1908" s="12"/>
      <c r="N1908" s="12"/>
      <c r="O1908" s="12"/>
      <c r="P1908" s="6"/>
      <c r="Q1908" s="6"/>
      <c r="R1908" s="6"/>
      <c r="S1908" s="6"/>
      <c r="T1908" s="6"/>
      <c r="U1908" s="6"/>
      <c r="V1908" s="13"/>
      <c r="W1908" s="13"/>
      <c r="X1908" s="13"/>
      <c r="Y1908" s="13"/>
      <c r="Z1908" s="13"/>
      <c r="AA1908" s="13"/>
      <c r="AB1908" s="13"/>
      <c r="AC1908" s="13"/>
      <c r="AD1908" s="13"/>
      <c r="AE1908" s="13"/>
      <c r="AF1908" s="13"/>
      <c r="AG1908" s="13"/>
      <c r="AH1908" s="13"/>
      <c r="AI1908" s="13"/>
      <c r="AJ1908" s="13"/>
      <c r="AK1908" s="13"/>
      <c r="AL1908" s="13"/>
      <c r="AM1908" s="13"/>
      <c r="AN1908" s="13"/>
      <c r="AO1908" s="13"/>
      <c r="AP1908" s="13"/>
      <c r="AQ1908" s="13"/>
      <c r="AR1908" s="13"/>
      <c r="AS1908" s="13"/>
      <c r="AT1908" s="13"/>
      <c r="AU1908" s="13"/>
      <c r="AV1908" s="13"/>
      <c r="AW1908" s="13"/>
      <c r="AX1908" s="14"/>
    </row>
    <row r="1909" spans="1:50" ht="12" customHeight="1">
      <c r="A1909" s="7"/>
      <c r="B1909" s="110" t="s">
        <v>298</v>
      </c>
      <c r="C1909" s="111"/>
      <c r="D1909" s="111"/>
      <c r="E1909" s="111"/>
      <c r="F1909" s="111"/>
      <c r="G1909" s="111"/>
      <c r="H1909" s="111"/>
      <c r="I1909" s="111"/>
      <c r="J1909" s="111"/>
      <c r="K1909" s="111"/>
      <c r="L1909" s="111"/>
      <c r="M1909" s="111"/>
      <c r="N1909" s="111"/>
      <c r="O1909" s="111"/>
      <c r="P1909" s="111"/>
      <c r="Q1909" s="111"/>
      <c r="R1909" s="111"/>
      <c r="S1909" s="111"/>
      <c r="T1909" s="111"/>
      <c r="U1909" s="111"/>
      <c r="V1909" s="111"/>
      <c r="W1909" s="111"/>
      <c r="X1909" s="111"/>
      <c r="Y1909" s="111"/>
      <c r="Z1909" s="111"/>
      <c r="AA1909" s="111"/>
      <c r="AB1909" s="111"/>
      <c r="AC1909" s="111"/>
      <c r="AD1909" s="111"/>
      <c r="AE1909" s="111"/>
      <c r="AF1909" s="111"/>
      <c r="AG1909" s="111"/>
      <c r="AH1909" s="111"/>
      <c r="AI1909" s="111"/>
      <c r="AJ1909" s="111"/>
      <c r="AK1909" s="111"/>
      <c r="AL1909" s="111"/>
      <c r="AM1909" s="111"/>
      <c r="AN1909" s="111"/>
      <c r="AO1909" s="111"/>
      <c r="AP1909" s="111"/>
      <c r="AQ1909" s="111"/>
      <c r="AR1909" s="111"/>
      <c r="AS1909" s="111"/>
      <c r="AT1909" s="111"/>
      <c r="AU1909" s="111"/>
      <c r="AV1909" s="111"/>
      <c r="AW1909" s="111"/>
      <c r="AX1909" s="112"/>
    </row>
    <row r="1910" spans="1:50" ht="12" customHeight="1">
      <c r="A1910" s="7"/>
      <c r="B1910" s="110"/>
      <c r="C1910" s="111"/>
      <c r="D1910" s="111"/>
      <c r="E1910" s="111"/>
      <c r="F1910" s="111"/>
      <c r="G1910" s="111"/>
      <c r="H1910" s="111"/>
      <c r="I1910" s="111"/>
      <c r="J1910" s="111"/>
      <c r="K1910" s="111"/>
      <c r="L1910" s="111"/>
      <c r="M1910" s="111"/>
      <c r="N1910" s="111"/>
      <c r="O1910" s="111"/>
      <c r="P1910" s="111"/>
      <c r="Q1910" s="111"/>
      <c r="R1910" s="111"/>
      <c r="S1910" s="111"/>
      <c r="T1910" s="111"/>
      <c r="U1910" s="111"/>
      <c r="V1910" s="111"/>
      <c r="W1910" s="111"/>
      <c r="X1910" s="111"/>
      <c r="Y1910" s="111"/>
      <c r="Z1910" s="111"/>
      <c r="AA1910" s="111"/>
      <c r="AB1910" s="111"/>
      <c r="AC1910" s="111"/>
      <c r="AD1910" s="111"/>
      <c r="AE1910" s="111"/>
      <c r="AF1910" s="111"/>
      <c r="AG1910" s="111"/>
      <c r="AH1910" s="111"/>
      <c r="AI1910" s="111"/>
      <c r="AJ1910" s="111"/>
      <c r="AK1910" s="111"/>
      <c r="AL1910" s="111"/>
      <c r="AM1910" s="111"/>
      <c r="AN1910" s="111"/>
      <c r="AO1910" s="111"/>
      <c r="AP1910" s="111"/>
      <c r="AQ1910" s="111"/>
      <c r="AR1910" s="111"/>
      <c r="AS1910" s="111"/>
      <c r="AT1910" s="111"/>
      <c r="AU1910" s="111"/>
      <c r="AV1910" s="111"/>
      <c r="AW1910" s="111"/>
      <c r="AX1910" s="112"/>
    </row>
    <row r="1911" spans="1:50" ht="12" customHeight="1">
      <c r="A1911" s="7"/>
      <c r="B1911" s="110"/>
      <c r="C1911" s="111"/>
      <c r="D1911" s="111"/>
      <c r="E1911" s="111"/>
      <c r="F1911" s="111"/>
      <c r="G1911" s="111"/>
      <c r="H1911" s="111"/>
      <c r="I1911" s="111"/>
      <c r="J1911" s="111"/>
      <c r="K1911" s="111"/>
      <c r="L1911" s="111"/>
      <c r="M1911" s="111"/>
      <c r="N1911" s="111"/>
      <c r="O1911" s="111"/>
      <c r="P1911" s="111"/>
      <c r="Q1911" s="111"/>
      <c r="R1911" s="111"/>
      <c r="S1911" s="111"/>
      <c r="T1911" s="111"/>
      <c r="U1911" s="111"/>
      <c r="V1911" s="111"/>
      <c r="W1911" s="111"/>
      <c r="X1911" s="111"/>
      <c r="Y1911" s="111"/>
      <c r="Z1911" s="111"/>
      <c r="AA1911" s="111"/>
      <c r="AB1911" s="111"/>
      <c r="AC1911" s="111"/>
      <c r="AD1911" s="111"/>
      <c r="AE1911" s="111"/>
      <c r="AF1911" s="111"/>
      <c r="AG1911" s="111"/>
      <c r="AH1911" s="111"/>
      <c r="AI1911" s="111"/>
      <c r="AJ1911" s="111"/>
      <c r="AK1911" s="111"/>
      <c r="AL1911" s="111"/>
      <c r="AM1911" s="111"/>
      <c r="AN1911" s="111"/>
      <c r="AO1911" s="111"/>
      <c r="AP1911" s="111"/>
      <c r="AQ1911" s="111"/>
      <c r="AR1911" s="111"/>
      <c r="AS1911" s="111"/>
      <c r="AT1911" s="111"/>
      <c r="AU1911" s="111"/>
      <c r="AV1911" s="111"/>
      <c r="AW1911" s="111"/>
      <c r="AX1911" s="112"/>
    </row>
    <row r="1912" spans="1:50" ht="12" customHeight="1">
      <c r="A1912" s="7"/>
      <c r="B1912" s="110"/>
      <c r="C1912" s="111"/>
      <c r="D1912" s="111"/>
      <c r="E1912" s="111"/>
      <c r="F1912" s="111"/>
      <c r="G1912" s="111"/>
      <c r="H1912" s="111"/>
      <c r="I1912" s="111"/>
      <c r="J1912" s="111"/>
      <c r="K1912" s="111"/>
      <c r="L1912" s="111"/>
      <c r="M1912" s="111"/>
      <c r="N1912" s="111"/>
      <c r="O1912" s="111"/>
      <c r="P1912" s="111"/>
      <c r="Q1912" s="111"/>
      <c r="R1912" s="111"/>
      <c r="S1912" s="111"/>
      <c r="T1912" s="111"/>
      <c r="U1912" s="111"/>
      <c r="V1912" s="111"/>
      <c r="W1912" s="111"/>
      <c r="X1912" s="111"/>
      <c r="Y1912" s="111"/>
      <c r="Z1912" s="111"/>
      <c r="AA1912" s="111"/>
      <c r="AB1912" s="111"/>
      <c r="AC1912" s="111"/>
      <c r="AD1912" s="111"/>
      <c r="AE1912" s="111"/>
      <c r="AF1912" s="111"/>
      <c r="AG1912" s="111"/>
      <c r="AH1912" s="111"/>
      <c r="AI1912" s="111"/>
      <c r="AJ1912" s="111"/>
      <c r="AK1912" s="111"/>
      <c r="AL1912" s="111"/>
      <c r="AM1912" s="111"/>
      <c r="AN1912" s="111"/>
      <c r="AO1912" s="111"/>
      <c r="AP1912" s="111"/>
      <c r="AQ1912" s="111"/>
      <c r="AR1912" s="111"/>
      <c r="AS1912" s="111"/>
      <c r="AT1912" s="111"/>
      <c r="AU1912" s="111"/>
      <c r="AV1912" s="111"/>
      <c r="AW1912" s="111"/>
      <c r="AX1912" s="112"/>
    </row>
    <row r="1913" spans="1:50" ht="12" customHeight="1">
      <c r="A1913" s="7"/>
      <c r="B1913" s="110"/>
      <c r="C1913" s="111"/>
      <c r="D1913" s="111"/>
      <c r="E1913" s="111"/>
      <c r="F1913" s="111"/>
      <c r="G1913" s="111"/>
      <c r="H1913" s="111"/>
      <c r="I1913" s="111"/>
      <c r="J1913" s="111"/>
      <c r="K1913" s="111"/>
      <c r="L1913" s="111"/>
      <c r="M1913" s="111"/>
      <c r="N1913" s="111"/>
      <c r="O1913" s="111"/>
      <c r="P1913" s="111"/>
      <c r="Q1913" s="111"/>
      <c r="R1913" s="111"/>
      <c r="S1913" s="111"/>
      <c r="T1913" s="111"/>
      <c r="U1913" s="111"/>
      <c r="V1913" s="111"/>
      <c r="W1913" s="111"/>
      <c r="X1913" s="111"/>
      <c r="Y1913" s="111"/>
      <c r="Z1913" s="111"/>
      <c r="AA1913" s="111"/>
      <c r="AB1913" s="111"/>
      <c r="AC1913" s="111"/>
      <c r="AD1913" s="111"/>
      <c r="AE1913" s="111"/>
      <c r="AF1913" s="111"/>
      <c r="AG1913" s="111"/>
      <c r="AH1913" s="111"/>
      <c r="AI1913" s="111"/>
      <c r="AJ1913" s="111"/>
      <c r="AK1913" s="111"/>
      <c r="AL1913" s="111"/>
      <c r="AM1913" s="111"/>
      <c r="AN1913" s="111"/>
      <c r="AO1913" s="111"/>
      <c r="AP1913" s="111"/>
      <c r="AQ1913" s="111"/>
      <c r="AR1913" s="111"/>
      <c r="AS1913" s="111"/>
      <c r="AT1913" s="111"/>
      <c r="AU1913" s="111"/>
      <c r="AV1913" s="111"/>
      <c r="AW1913" s="111"/>
      <c r="AX1913" s="112"/>
    </row>
    <row r="1914" spans="1:50" ht="12" customHeight="1">
      <c r="A1914" s="7"/>
      <c r="B1914" s="110"/>
      <c r="C1914" s="111"/>
      <c r="D1914" s="111"/>
      <c r="E1914" s="111"/>
      <c r="F1914" s="111"/>
      <c r="G1914" s="111"/>
      <c r="H1914" s="111"/>
      <c r="I1914" s="111"/>
      <c r="J1914" s="111"/>
      <c r="K1914" s="111"/>
      <c r="L1914" s="111"/>
      <c r="M1914" s="111"/>
      <c r="N1914" s="111"/>
      <c r="O1914" s="111"/>
      <c r="P1914" s="111"/>
      <c r="Q1914" s="111"/>
      <c r="R1914" s="111"/>
      <c r="S1914" s="111"/>
      <c r="T1914" s="111"/>
      <c r="U1914" s="111"/>
      <c r="V1914" s="111"/>
      <c r="W1914" s="111"/>
      <c r="X1914" s="111"/>
      <c r="Y1914" s="111"/>
      <c r="Z1914" s="111"/>
      <c r="AA1914" s="111"/>
      <c r="AB1914" s="111"/>
      <c r="AC1914" s="111"/>
      <c r="AD1914" s="111"/>
      <c r="AE1914" s="111"/>
      <c r="AF1914" s="111"/>
      <c r="AG1914" s="111"/>
      <c r="AH1914" s="111"/>
      <c r="AI1914" s="111"/>
      <c r="AJ1914" s="111"/>
      <c r="AK1914" s="111"/>
      <c r="AL1914" s="111"/>
      <c r="AM1914" s="111"/>
      <c r="AN1914" s="111"/>
      <c r="AO1914" s="111"/>
      <c r="AP1914" s="111"/>
      <c r="AQ1914" s="111"/>
      <c r="AR1914" s="111"/>
      <c r="AS1914" s="111"/>
      <c r="AT1914" s="111"/>
      <c r="AU1914" s="111"/>
      <c r="AV1914" s="111"/>
      <c r="AW1914" s="111"/>
      <c r="AX1914" s="112"/>
    </row>
    <row r="1915" spans="1:50" ht="15" thickBot="1">
      <c r="A1915" s="16"/>
      <c r="B1915" s="17"/>
      <c r="C1915" s="18"/>
      <c r="D1915" s="18"/>
      <c r="E1915" s="18"/>
      <c r="F1915" s="18"/>
      <c r="G1915" s="18"/>
      <c r="H1915" s="18"/>
      <c r="I1915" s="18"/>
      <c r="J1915" s="18"/>
      <c r="K1915" s="18"/>
      <c r="L1915" s="18"/>
      <c r="M1915" s="18"/>
      <c r="N1915" s="18"/>
      <c r="O1915" s="18"/>
      <c r="P1915" s="18"/>
      <c r="Q1915" s="18"/>
      <c r="R1915" s="18"/>
      <c r="S1915" s="18"/>
      <c r="T1915" s="18"/>
      <c r="U1915" s="18"/>
      <c r="V1915" s="18"/>
      <c r="W1915" s="18"/>
      <c r="X1915" s="18"/>
      <c r="Y1915" s="18"/>
      <c r="Z1915" s="18"/>
      <c r="AA1915" s="18"/>
      <c r="AB1915" s="18"/>
      <c r="AC1915" s="18"/>
      <c r="AD1915" s="18"/>
      <c r="AE1915" s="18"/>
      <c r="AF1915" s="18"/>
      <c r="AG1915" s="18"/>
      <c r="AH1915" s="18"/>
      <c r="AI1915" s="18"/>
      <c r="AJ1915" s="18"/>
      <c r="AK1915" s="18"/>
      <c r="AL1915" s="18"/>
      <c r="AM1915" s="18"/>
      <c r="AN1915" s="18"/>
      <c r="AO1915" s="18"/>
      <c r="AP1915" s="18"/>
      <c r="AQ1915" s="18"/>
      <c r="AR1915" s="18"/>
      <c r="AS1915" s="18"/>
      <c r="AT1915" s="18"/>
      <c r="AU1915" s="18"/>
      <c r="AV1915" s="18"/>
      <c r="AW1915" s="18"/>
      <c r="AX1915" s="19"/>
    </row>
    <row r="1916" spans="1:50">
      <c r="B1916" s="20"/>
    </row>
    <row r="1917" spans="1:50" ht="15" thickBot="1">
      <c r="A1917" s="10"/>
      <c r="B1917" s="9" t="s">
        <v>3</v>
      </c>
      <c r="C1917" s="7"/>
      <c r="D1917" s="7"/>
      <c r="E1917" s="7"/>
      <c r="F1917" s="7"/>
      <c r="G1917" s="7"/>
      <c r="H1917" s="7"/>
      <c r="I1917" s="7"/>
      <c r="J1917" s="7"/>
      <c r="K1917" s="7"/>
      <c r="L1917" s="8"/>
      <c r="M1917" s="8"/>
      <c r="N1917" s="8"/>
      <c r="O1917" s="8"/>
      <c r="P1917" s="7"/>
      <c r="Q1917" s="7"/>
      <c r="R1917" s="7"/>
      <c r="S1917" s="7"/>
      <c r="T1917" s="7"/>
      <c r="U1917" s="7"/>
      <c r="V1917" s="9"/>
      <c r="W1917" s="9"/>
      <c r="X1917" s="9"/>
      <c r="Y1917" s="9"/>
      <c r="Z1917" s="9"/>
      <c r="AA1917" s="9"/>
      <c r="AB1917" s="9"/>
      <c r="AC1917" s="9"/>
      <c r="AD1917" s="9"/>
      <c r="AE1917" s="9"/>
      <c r="AF1917" s="9"/>
      <c r="AG1917" s="9"/>
      <c r="AH1917" s="9"/>
      <c r="AI1917" s="9"/>
      <c r="AJ1917" s="9"/>
      <c r="AK1917" s="9"/>
      <c r="AL1917" s="9"/>
      <c r="AM1917" s="9"/>
      <c r="AN1917" s="9"/>
      <c r="AO1917" s="9"/>
      <c r="AP1917" s="9"/>
      <c r="AQ1917" s="9"/>
      <c r="AR1917" s="9"/>
      <c r="AS1917" s="9"/>
      <c r="AT1917" s="9"/>
      <c r="AU1917" s="9"/>
      <c r="AV1917" s="9"/>
      <c r="AW1917" s="9"/>
      <c r="AX1917" s="9"/>
    </row>
    <row r="1918" spans="1:50" ht="14.25">
      <c r="A1918" s="7"/>
      <c r="B1918" s="11"/>
      <c r="C1918" s="6"/>
      <c r="D1918" s="6"/>
      <c r="E1918" s="6"/>
      <c r="F1918" s="6"/>
      <c r="G1918" s="6"/>
      <c r="H1918" s="6"/>
      <c r="I1918" s="6"/>
      <c r="J1918" s="6"/>
      <c r="K1918" s="6"/>
      <c r="L1918" s="12"/>
      <c r="M1918" s="12"/>
      <c r="N1918" s="12"/>
      <c r="O1918" s="12"/>
      <c r="P1918" s="6"/>
      <c r="Q1918" s="6"/>
      <c r="R1918" s="6"/>
      <c r="S1918" s="6"/>
      <c r="T1918" s="6"/>
      <c r="U1918" s="6"/>
      <c r="V1918" s="13"/>
      <c r="W1918" s="13"/>
      <c r="X1918" s="13"/>
      <c r="Y1918" s="13"/>
      <c r="Z1918" s="13"/>
      <c r="AA1918" s="13"/>
      <c r="AB1918" s="13"/>
      <c r="AC1918" s="13"/>
      <c r="AD1918" s="13"/>
      <c r="AE1918" s="13"/>
      <c r="AF1918" s="13"/>
      <c r="AG1918" s="13"/>
      <c r="AH1918" s="13"/>
      <c r="AI1918" s="13"/>
      <c r="AJ1918" s="13"/>
      <c r="AK1918" s="13"/>
      <c r="AL1918" s="13"/>
      <c r="AM1918" s="13"/>
      <c r="AN1918" s="13"/>
      <c r="AO1918" s="13"/>
      <c r="AP1918" s="13"/>
      <c r="AQ1918" s="13"/>
      <c r="AR1918" s="13"/>
      <c r="AS1918" s="13"/>
      <c r="AT1918" s="13"/>
      <c r="AU1918" s="13"/>
      <c r="AV1918" s="13"/>
      <c r="AW1918" s="13"/>
      <c r="AX1918" s="14"/>
    </row>
    <row r="1919" spans="1:50" ht="12" customHeight="1">
      <c r="A1919" s="7"/>
      <c r="B1919" s="110" t="s">
        <v>299</v>
      </c>
      <c r="C1919" s="111"/>
      <c r="D1919" s="111"/>
      <c r="E1919" s="111"/>
      <c r="F1919" s="111"/>
      <c r="G1919" s="111"/>
      <c r="H1919" s="111"/>
      <c r="I1919" s="111"/>
      <c r="J1919" s="111"/>
      <c r="K1919" s="111"/>
      <c r="L1919" s="111"/>
      <c r="M1919" s="111"/>
      <c r="N1919" s="111"/>
      <c r="O1919" s="111"/>
      <c r="P1919" s="111"/>
      <c r="Q1919" s="111"/>
      <c r="R1919" s="111"/>
      <c r="S1919" s="111"/>
      <c r="T1919" s="111"/>
      <c r="U1919" s="111"/>
      <c r="V1919" s="111"/>
      <c r="W1919" s="111"/>
      <c r="X1919" s="111"/>
      <c r="Y1919" s="111"/>
      <c r="Z1919" s="111"/>
      <c r="AA1919" s="111"/>
      <c r="AB1919" s="111"/>
      <c r="AC1919" s="111"/>
      <c r="AD1919" s="111"/>
      <c r="AE1919" s="111"/>
      <c r="AF1919" s="111"/>
      <c r="AG1919" s="111"/>
      <c r="AH1919" s="111"/>
      <c r="AI1919" s="111"/>
      <c r="AJ1919" s="111"/>
      <c r="AK1919" s="111"/>
      <c r="AL1919" s="111"/>
      <c r="AM1919" s="111"/>
      <c r="AN1919" s="111"/>
      <c r="AO1919" s="111"/>
      <c r="AP1919" s="111"/>
      <c r="AQ1919" s="111"/>
      <c r="AR1919" s="111"/>
      <c r="AS1919" s="111"/>
      <c r="AT1919" s="111"/>
      <c r="AU1919" s="111"/>
      <c r="AV1919" s="111"/>
      <c r="AW1919" s="111"/>
      <c r="AX1919" s="112"/>
    </row>
    <row r="1920" spans="1:50" ht="12" customHeight="1">
      <c r="A1920" s="7"/>
      <c r="B1920" s="110"/>
      <c r="C1920" s="111"/>
      <c r="D1920" s="111"/>
      <c r="E1920" s="111"/>
      <c r="F1920" s="111"/>
      <c r="G1920" s="111"/>
      <c r="H1920" s="111"/>
      <c r="I1920" s="111"/>
      <c r="J1920" s="111"/>
      <c r="K1920" s="111"/>
      <c r="L1920" s="111"/>
      <c r="M1920" s="111"/>
      <c r="N1920" s="111"/>
      <c r="O1920" s="111"/>
      <c r="P1920" s="111"/>
      <c r="Q1920" s="111"/>
      <c r="R1920" s="111"/>
      <c r="S1920" s="111"/>
      <c r="T1920" s="111"/>
      <c r="U1920" s="111"/>
      <c r="V1920" s="111"/>
      <c r="W1920" s="111"/>
      <c r="X1920" s="111"/>
      <c r="Y1920" s="111"/>
      <c r="Z1920" s="111"/>
      <c r="AA1920" s="111"/>
      <c r="AB1920" s="111"/>
      <c r="AC1920" s="111"/>
      <c r="AD1920" s="111"/>
      <c r="AE1920" s="111"/>
      <c r="AF1920" s="111"/>
      <c r="AG1920" s="111"/>
      <c r="AH1920" s="111"/>
      <c r="AI1920" s="111"/>
      <c r="AJ1920" s="111"/>
      <c r="AK1920" s="111"/>
      <c r="AL1920" s="111"/>
      <c r="AM1920" s="111"/>
      <c r="AN1920" s="111"/>
      <c r="AO1920" s="111"/>
      <c r="AP1920" s="111"/>
      <c r="AQ1920" s="111"/>
      <c r="AR1920" s="111"/>
      <c r="AS1920" s="111"/>
      <c r="AT1920" s="111"/>
      <c r="AU1920" s="111"/>
      <c r="AV1920" s="111"/>
      <c r="AW1920" s="111"/>
      <c r="AX1920" s="112"/>
    </row>
    <row r="1921" spans="1:175" ht="12" customHeight="1">
      <c r="A1921" s="7"/>
      <c r="B1921" s="110"/>
      <c r="C1921" s="111"/>
      <c r="D1921" s="111"/>
      <c r="E1921" s="111"/>
      <c r="F1921" s="111"/>
      <c r="G1921" s="111"/>
      <c r="H1921" s="111"/>
      <c r="I1921" s="111"/>
      <c r="J1921" s="111"/>
      <c r="K1921" s="111"/>
      <c r="L1921" s="111"/>
      <c r="M1921" s="111"/>
      <c r="N1921" s="111"/>
      <c r="O1921" s="111"/>
      <c r="P1921" s="111"/>
      <c r="Q1921" s="111"/>
      <c r="R1921" s="111"/>
      <c r="S1921" s="111"/>
      <c r="T1921" s="111"/>
      <c r="U1921" s="111"/>
      <c r="V1921" s="111"/>
      <c r="W1921" s="111"/>
      <c r="X1921" s="111"/>
      <c r="Y1921" s="111"/>
      <c r="Z1921" s="111"/>
      <c r="AA1921" s="111"/>
      <c r="AB1921" s="111"/>
      <c r="AC1921" s="111"/>
      <c r="AD1921" s="111"/>
      <c r="AE1921" s="111"/>
      <c r="AF1921" s="111"/>
      <c r="AG1921" s="111"/>
      <c r="AH1921" s="111"/>
      <c r="AI1921" s="111"/>
      <c r="AJ1921" s="111"/>
      <c r="AK1921" s="111"/>
      <c r="AL1921" s="111"/>
      <c r="AM1921" s="111"/>
      <c r="AN1921" s="111"/>
      <c r="AO1921" s="111"/>
      <c r="AP1921" s="111"/>
      <c r="AQ1921" s="111"/>
      <c r="AR1921" s="111"/>
      <c r="AS1921" s="111"/>
      <c r="AT1921" s="111"/>
      <c r="AU1921" s="111"/>
      <c r="AV1921" s="111"/>
      <c r="AW1921" s="111"/>
      <c r="AX1921" s="112"/>
    </row>
    <row r="1922" spans="1:175" ht="12" customHeight="1">
      <c r="A1922" s="7"/>
      <c r="B1922" s="110"/>
      <c r="C1922" s="111"/>
      <c r="D1922" s="111"/>
      <c r="E1922" s="111"/>
      <c r="F1922" s="111"/>
      <c r="G1922" s="111"/>
      <c r="H1922" s="111"/>
      <c r="I1922" s="111"/>
      <c r="J1922" s="111"/>
      <c r="K1922" s="111"/>
      <c r="L1922" s="111"/>
      <c r="M1922" s="111"/>
      <c r="N1922" s="111"/>
      <c r="O1922" s="111"/>
      <c r="P1922" s="111"/>
      <c r="Q1922" s="111"/>
      <c r="R1922" s="111"/>
      <c r="S1922" s="111"/>
      <c r="T1922" s="111"/>
      <c r="U1922" s="111"/>
      <c r="V1922" s="111"/>
      <c r="W1922" s="111"/>
      <c r="X1922" s="111"/>
      <c r="Y1922" s="111"/>
      <c r="Z1922" s="111"/>
      <c r="AA1922" s="111"/>
      <c r="AB1922" s="111"/>
      <c r="AC1922" s="111"/>
      <c r="AD1922" s="111"/>
      <c r="AE1922" s="111"/>
      <c r="AF1922" s="111"/>
      <c r="AG1922" s="111"/>
      <c r="AH1922" s="111"/>
      <c r="AI1922" s="111"/>
      <c r="AJ1922" s="111"/>
      <c r="AK1922" s="111"/>
      <c r="AL1922" s="111"/>
      <c r="AM1922" s="111"/>
      <c r="AN1922" s="111"/>
      <c r="AO1922" s="111"/>
      <c r="AP1922" s="111"/>
      <c r="AQ1922" s="111"/>
      <c r="AR1922" s="111"/>
      <c r="AS1922" s="111"/>
      <c r="AT1922" s="111"/>
      <c r="AU1922" s="111"/>
      <c r="AV1922" s="111"/>
      <c r="AW1922" s="111"/>
      <c r="AX1922" s="112"/>
    </row>
    <row r="1923" spans="1:175" ht="12" customHeight="1">
      <c r="A1923" s="7"/>
      <c r="B1923" s="110"/>
      <c r="C1923" s="111"/>
      <c r="D1923" s="111"/>
      <c r="E1923" s="111"/>
      <c r="F1923" s="111"/>
      <c r="G1923" s="111"/>
      <c r="H1923" s="111"/>
      <c r="I1923" s="111"/>
      <c r="J1923" s="111"/>
      <c r="K1923" s="111"/>
      <c r="L1923" s="111"/>
      <c r="M1923" s="111"/>
      <c r="N1923" s="111"/>
      <c r="O1923" s="111"/>
      <c r="P1923" s="111"/>
      <c r="Q1923" s="111"/>
      <c r="R1923" s="111"/>
      <c r="S1923" s="111"/>
      <c r="T1923" s="111"/>
      <c r="U1923" s="111"/>
      <c r="V1923" s="111"/>
      <c r="W1923" s="111"/>
      <c r="X1923" s="111"/>
      <c r="Y1923" s="111"/>
      <c r="Z1923" s="111"/>
      <c r="AA1923" s="111"/>
      <c r="AB1923" s="111"/>
      <c r="AC1923" s="111"/>
      <c r="AD1923" s="111"/>
      <c r="AE1923" s="111"/>
      <c r="AF1923" s="111"/>
      <c r="AG1923" s="111"/>
      <c r="AH1923" s="111"/>
      <c r="AI1923" s="111"/>
      <c r="AJ1923" s="111"/>
      <c r="AK1923" s="111"/>
      <c r="AL1923" s="111"/>
      <c r="AM1923" s="111"/>
      <c r="AN1923" s="111"/>
      <c r="AO1923" s="111"/>
      <c r="AP1923" s="111"/>
      <c r="AQ1923" s="111"/>
      <c r="AR1923" s="111"/>
      <c r="AS1923" s="111"/>
      <c r="AT1923" s="111"/>
      <c r="AU1923" s="111"/>
      <c r="AV1923" s="111"/>
      <c r="AW1923" s="111"/>
      <c r="AX1923" s="112"/>
    </row>
    <row r="1924" spans="1:175" ht="12" customHeight="1">
      <c r="A1924" s="7"/>
      <c r="B1924" s="110"/>
      <c r="C1924" s="111"/>
      <c r="D1924" s="111"/>
      <c r="E1924" s="111"/>
      <c r="F1924" s="111"/>
      <c r="G1924" s="111"/>
      <c r="H1924" s="111"/>
      <c r="I1924" s="111"/>
      <c r="J1924" s="111"/>
      <c r="K1924" s="111"/>
      <c r="L1924" s="111"/>
      <c r="M1924" s="111"/>
      <c r="N1924" s="111"/>
      <c r="O1924" s="111"/>
      <c r="P1924" s="111"/>
      <c r="Q1924" s="111"/>
      <c r="R1924" s="111"/>
      <c r="S1924" s="111"/>
      <c r="T1924" s="111"/>
      <c r="U1924" s="111"/>
      <c r="V1924" s="111"/>
      <c r="W1924" s="111"/>
      <c r="X1924" s="111"/>
      <c r="Y1924" s="111"/>
      <c r="Z1924" s="111"/>
      <c r="AA1924" s="111"/>
      <c r="AB1924" s="111"/>
      <c r="AC1924" s="111"/>
      <c r="AD1924" s="111"/>
      <c r="AE1924" s="111"/>
      <c r="AF1924" s="111"/>
      <c r="AG1924" s="111"/>
      <c r="AH1924" s="111"/>
      <c r="AI1924" s="111"/>
      <c r="AJ1924" s="111"/>
      <c r="AK1924" s="111"/>
      <c r="AL1924" s="111"/>
      <c r="AM1924" s="111"/>
      <c r="AN1924" s="111"/>
      <c r="AO1924" s="111"/>
      <c r="AP1924" s="111"/>
      <c r="AQ1924" s="111"/>
      <c r="AR1924" s="111"/>
      <c r="AS1924" s="111"/>
      <c r="AT1924" s="111"/>
      <c r="AU1924" s="111"/>
      <c r="AV1924" s="111"/>
      <c r="AW1924" s="111"/>
      <c r="AX1924" s="112"/>
    </row>
    <row r="1925" spans="1:175" ht="12" customHeight="1">
      <c r="A1925" s="7"/>
      <c r="B1925" s="110"/>
      <c r="C1925" s="111"/>
      <c r="D1925" s="111"/>
      <c r="E1925" s="111"/>
      <c r="F1925" s="111"/>
      <c r="G1925" s="111"/>
      <c r="H1925" s="111"/>
      <c r="I1925" s="111"/>
      <c r="J1925" s="111"/>
      <c r="K1925" s="111"/>
      <c r="L1925" s="111"/>
      <c r="M1925" s="111"/>
      <c r="N1925" s="111"/>
      <c r="O1925" s="111"/>
      <c r="P1925" s="111"/>
      <c r="Q1925" s="111"/>
      <c r="R1925" s="111"/>
      <c r="S1925" s="111"/>
      <c r="T1925" s="111"/>
      <c r="U1925" s="111"/>
      <c r="V1925" s="111"/>
      <c r="W1925" s="111"/>
      <c r="X1925" s="111"/>
      <c r="Y1925" s="111"/>
      <c r="Z1925" s="111"/>
      <c r="AA1925" s="111"/>
      <c r="AB1925" s="111"/>
      <c r="AC1925" s="111"/>
      <c r="AD1925" s="111"/>
      <c r="AE1925" s="111"/>
      <c r="AF1925" s="111"/>
      <c r="AG1925" s="111"/>
      <c r="AH1925" s="111"/>
      <c r="AI1925" s="111"/>
      <c r="AJ1925" s="111"/>
      <c r="AK1925" s="111"/>
      <c r="AL1925" s="111"/>
      <c r="AM1925" s="111"/>
      <c r="AN1925" s="111"/>
      <c r="AO1925" s="111"/>
      <c r="AP1925" s="111"/>
      <c r="AQ1925" s="111"/>
      <c r="AR1925" s="111"/>
      <c r="AS1925" s="111"/>
      <c r="AT1925" s="111"/>
      <c r="AU1925" s="111"/>
      <c r="AV1925" s="111"/>
      <c r="AW1925" s="111"/>
      <c r="AX1925" s="112"/>
    </row>
    <row r="1926" spans="1:175" ht="12" customHeight="1">
      <c r="A1926" s="7"/>
      <c r="B1926" s="110"/>
      <c r="C1926" s="111"/>
      <c r="D1926" s="111"/>
      <c r="E1926" s="111"/>
      <c r="F1926" s="111"/>
      <c r="G1926" s="111"/>
      <c r="H1926" s="111"/>
      <c r="I1926" s="111"/>
      <c r="J1926" s="111"/>
      <c r="K1926" s="111"/>
      <c r="L1926" s="111"/>
      <c r="M1926" s="111"/>
      <c r="N1926" s="111"/>
      <c r="O1926" s="111"/>
      <c r="P1926" s="111"/>
      <c r="Q1926" s="111"/>
      <c r="R1926" s="111"/>
      <c r="S1926" s="111"/>
      <c r="T1926" s="111"/>
      <c r="U1926" s="111"/>
      <c r="V1926" s="111"/>
      <c r="W1926" s="111"/>
      <c r="X1926" s="111"/>
      <c r="Y1926" s="111"/>
      <c r="Z1926" s="111"/>
      <c r="AA1926" s="111"/>
      <c r="AB1926" s="111"/>
      <c r="AC1926" s="111"/>
      <c r="AD1926" s="111"/>
      <c r="AE1926" s="111"/>
      <c r="AF1926" s="111"/>
      <c r="AG1926" s="111"/>
      <c r="AH1926" s="111"/>
      <c r="AI1926" s="111"/>
      <c r="AJ1926" s="111"/>
      <c r="AK1926" s="111"/>
      <c r="AL1926" s="111"/>
      <c r="AM1926" s="111"/>
      <c r="AN1926" s="111"/>
      <c r="AO1926" s="111"/>
      <c r="AP1926" s="111"/>
      <c r="AQ1926" s="111"/>
      <c r="AR1926" s="111"/>
      <c r="AS1926" s="111"/>
      <c r="AT1926" s="111"/>
      <c r="AU1926" s="111"/>
      <c r="AV1926" s="111"/>
      <c r="AW1926" s="111"/>
      <c r="AX1926" s="112"/>
    </row>
    <row r="1927" spans="1:175" ht="12" customHeight="1">
      <c r="A1927" s="7"/>
      <c r="B1927" s="110"/>
      <c r="C1927" s="111"/>
      <c r="D1927" s="111"/>
      <c r="E1927" s="111"/>
      <c r="F1927" s="111"/>
      <c r="G1927" s="111"/>
      <c r="H1927" s="111"/>
      <c r="I1927" s="111"/>
      <c r="J1927" s="111"/>
      <c r="K1927" s="111"/>
      <c r="L1927" s="111"/>
      <c r="M1927" s="111"/>
      <c r="N1927" s="111"/>
      <c r="O1927" s="111"/>
      <c r="P1927" s="111"/>
      <c r="Q1927" s="111"/>
      <c r="R1927" s="111"/>
      <c r="S1927" s="111"/>
      <c r="T1927" s="111"/>
      <c r="U1927" s="111"/>
      <c r="V1927" s="111"/>
      <c r="W1927" s="111"/>
      <c r="X1927" s="111"/>
      <c r="Y1927" s="111"/>
      <c r="Z1927" s="111"/>
      <c r="AA1927" s="111"/>
      <c r="AB1927" s="111"/>
      <c r="AC1927" s="111"/>
      <c r="AD1927" s="111"/>
      <c r="AE1927" s="111"/>
      <c r="AF1927" s="111"/>
      <c r="AG1927" s="111"/>
      <c r="AH1927" s="111"/>
      <c r="AI1927" s="111"/>
      <c r="AJ1927" s="111"/>
      <c r="AK1927" s="111"/>
      <c r="AL1927" s="111"/>
      <c r="AM1927" s="111"/>
      <c r="AN1927" s="111"/>
      <c r="AO1927" s="111"/>
      <c r="AP1927" s="111"/>
      <c r="AQ1927" s="111"/>
      <c r="AR1927" s="111"/>
      <c r="AS1927" s="111"/>
      <c r="AT1927" s="111"/>
      <c r="AU1927" s="111"/>
      <c r="AV1927" s="111"/>
      <c r="AW1927" s="111"/>
      <c r="AX1927" s="112"/>
    </row>
    <row r="1928" spans="1:175" ht="12" customHeight="1">
      <c r="A1928" s="7"/>
      <c r="B1928" s="110"/>
      <c r="C1928" s="111"/>
      <c r="D1928" s="111"/>
      <c r="E1928" s="111"/>
      <c r="F1928" s="111"/>
      <c r="G1928" s="111"/>
      <c r="H1928" s="111"/>
      <c r="I1928" s="111"/>
      <c r="J1928" s="111"/>
      <c r="K1928" s="111"/>
      <c r="L1928" s="111"/>
      <c r="M1928" s="111"/>
      <c r="N1928" s="111"/>
      <c r="O1928" s="111"/>
      <c r="P1928" s="111"/>
      <c r="Q1928" s="111"/>
      <c r="R1928" s="111"/>
      <c r="S1928" s="111"/>
      <c r="T1928" s="111"/>
      <c r="U1928" s="111"/>
      <c r="V1928" s="111"/>
      <c r="W1928" s="111"/>
      <c r="X1928" s="111"/>
      <c r="Y1928" s="111"/>
      <c r="Z1928" s="111"/>
      <c r="AA1928" s="111"/>
      <c r="AB1928" s="111"/>
      <c r="AC1928" s="111"/>
      <c r="AD1928" s="111"/>
      <c r="AE1928" s="111"/>
      <c r="AF1928" s="111"/>
      <c r="AG1928" s="111"/>
      <c r="AH1928" s="111"/>
      <c r="AI1928" s="111"/>
      <c r="AJ1928" s="111"/>
      <c r="AK1928" s="111"/>
      <c r="AL1928" s="111"/>
      <c r="AM1928" s="111"/>
      <c r="AN1928" s="111"/>
      <c r="AO1928" s="111"/>
      <c r="AP1928" s="111"/>
      <c r="AQ1928" s="111"/>
      <c r="AR1928" s="111"/>
      <c r="AS1928" s="111"/>
      <c r="AT1928" s="111"/>
      <c r="AU1928" s="111"/>
      <c r="AV1928" s="111"/>
      <c r="AW1928" s="111"/>
      <c r="AX1928" s="112"/>
    </row>
    <row r="1929" spans="1:175" ht="12" customHeight="1">
      <c r="A1929" s="7"/>
      <c r="B1929" s="110"/>
      <c r="C1929" s="111"/>
      <c r="D1929" s="111"/>
      <c r="E1929" s="111"/>
      <c r="F1929" s="111"/>
      <c r="G1929" s="111"/>
      <c r="H1929" s="111"/>
      <c r="I1929" s="111"/>
      <c r="J1929" s="111"/>
      <c r="K1929" s="111"/>
      <c r="L1929" s="111"/>
      <c r="M1929" s="111"/>
      <c r="N1929" s="111"/>
      <c r="O1929" s="111"/>
      <c r="P1929" s="111"/>
      <c r="Q1929" s="111"/>
      <c r="R1929" s="111"/>
      <c r="S1929" s="111"/>
      <c r="T1929" s="111"/>
      <c r="U1929" s="111"/>
      <c r="V1929" s="111"/>
      <c r="W1929" s="111"/>
      <c r="X1929" s="111"/>
      <c r="Y1929" s="111"/>
      <c r="Z1929" s="111"/>
      <c r="AA1929" s="111"/>
      <c r="AB1929" s="111"/>
      <c r="AC1929" s="111"/>
      <c r="AD1929" s="111"/>
      <c r="AE1929" s="111"/>
      <c r="AF1929" s="111"/>
      <c r="AG1929" s="111"/>
      <c r="AH1929" s="111"/>
      <c r="AI1929" s="111"/>
      <c r="AJ1929" s="111"/>
      <c r="AK1929" s="111"/>
      <c r="AL1929" s="111"/>
      <c r="AM1929" s="111"/>
      <c r="AN1929" s="111"/>
      <c r="AO1929" s="111"/>
      <c r="AP1929" s="111"/>
      <c r="AQ1929" s="111"/>
      <c r="AR1929" s="111"/>
      <c r="AS1929" s="111"/>
      <c r="AT1929" s="111"/>
      <c r="AU1929" s="111"/>
      <c r="AV1929" s="111"/>
      <c r="AW1929" s="111"/>
      <c r="AX1929" s="112"/>
    </row>
    <row r="1930" spans="1:175" ht="15" thickBot="1">
      <c r="A1930" s="16"/>
      <c r="B1930" s="17"/>
      <c r="C1930" s="18"/>
      <c r="D1930" s="18"/>
      <c r="E1930" s="18"/>
      <c r="F1930" s="18"/>
      <c r="G1930" s="18"/>
      <c r="H1930" s="18"/>
      <c r="I1930" s="18"/>
      <c r="J1930" s="18"/>
      <c r="K1930" s="18"/>
      <c r="L1930" s="18"/>
      <c r="M1930" s="18"/>
      <c r="N1930" s="18"/>
      <c r="O1930" s="18"/>
      <c r="P1930" s="18"/>
      <c r="Q1930" s="18"/>
      <c r="R1930" s="18"/>
      <c r="S1930" s="18"/>
      <c r="T1930" s="18"/>
      <c r="U1930" s="18"/>
      <c r="V1930" s="18"/>
      <c r="W1930" s="18"/>
      <c r="X1930" s="18"/>
      <c r="Y1930" s="18"/>
      <c r="Z1930" s="18"/>
      <c r="AA1930" s="18"/>
      <c r="AB1930" s="18"/>
      <c r="AC1930" s="18"/>
      <c r="AD1930" s="18"/>
      <c r="AE1930" s="18"/>
      <c r="AF1930" s="18"/>
      <c r="AG1930" s="18"/>
      <c r="AH1930" s="18"/>
      <c r="AI1930" s="18"/>
      <c r="AJ1930" s="18"/>
      <c r="AK1930" s="18"/>
      <c r="AL1930" s="18"/>
      <c r="AM1930" s="18"/>
      <c r="AN1930" s="18"/>
      <c r="AO1930" s="18"/>
      <c r="AP1930" s="18"/>
      <c r="AQ1930" s="18"/>
      <c r="AR1930" s="18"/>
      <c r="AS1930" s="18"/>
      <c r="AT1930" s="18"/>
      <c r="AU1930" s="18"/>
      <c r="AV1930" s="18"/>
      <c r="AW1930" s="18"/>
      <c r="AX1930" s="19"/>
    </row>
    <row r="1931" spans="1:175">
      <c r="B1931" s="20"/>
    </row>
    <row r="1932" spans="1:175" ht="14.25">
      <c r="B1932" s="9" t="s">
        <v>4</v>
      </c>
      <c r="C1932" s="7"/>
      <c r="D1932" s="7"/>
      <c r="E1932" s="7"/>
      <c r="F1932" s="7"/>
      <c r="G1932" s="7"/>
      <c r="H1932" s="7"/>
      <c r="I1932" s="7"/>
      <c r="J1932" s="7"/>
      <c r="K1932" s="7"/>
      <c r="L1932" s="8"/>
      <c r="M1932" s="8"/>
      <c r="N1932" s="8"/>
      <c r="O1932" s="8"/>
      <c r="P1932" s="7"/>
      <c r="Q1932" s="7"/>
      <c r="R1932" s="7"/>
      <c r="S1932" s="7"/>
      <c r="T1932" s="7"/>
      <c r="U1932" s="7"/>
      <c r="V1932" s="9"/>
      <c r="W1932" s="9"/>
      <c r="X1932" s="9"/>
      <c r="Y1932" s="9"/>
      <c r="Z1932" s="9"/>
      <c r="AA1932" s="9"/>
      <c r="AB1932" s="9"/>
      <c r="AC1932" s="9"/>
      <c r="AD1932" s="9"/>
      <c r="AE1932" s="9"/>
      <c r="AF1932" s="9"/>
      <c r="AG1932" s="9"/>
      <c r="AH1932" s="9"/>
      <c r="AI1932" s="9"/>
      <c r="AJ1932" s="9"/>
      <c r="AK1932" s="9"/>
      <c r="AL1932" s="9"/>
      <c r="AM1932" s="9"/>
      <c r="AN1932" s="9"/>
      <c r="AO1932" s="9"/>
      <c r="AP1932" s="9"/>
      <c r="AQ1932" s="9"/>
      <c r="AR1932" s="9"/>
      <c r="AS1932" s="9"/>
      <c r="AT1932" s="9"/>
      <c r="AU1932" s="9"/>
      <c r="AV1932" s="9"/>
      <c r="AW1932" s="9"/>
      <c r="AX1932" s="9"/>
    </row>
    <row r="1933" spans="1:175" ht="15" thickBot="1">
      <c r="B1933" s="7"/>
      <c r="C1933" s="7"/>
      <c r="D1933" s="7"/>
      <c r="E1933" s="7"/>
      <c r="F1933" s="7"/>
      <c r="G1933" s="7"/>
      <c r="H1933" s="7"/>
      <c r="I1933" s="7"/>
      <c r="J1933" s="7"/>
      <c r="K1933" s="7"/>
      <c r="L1933" s="8"/>
      <c r="M1933" s="8"/>
      <c r="N1933" s="8"/>
      <c r="O1933" s="8"/>
      <c r="P1933" s="7"/>
      <c r="Q1933" s="7"/>
      <c r="R1933" s="7"/>
      <c r="S1933" s="7"/>
      <c r="T1933" s="7"/>
      <c r="U1933" s="7"/>
      <c r="V1933" s="9"/>
      <c r="W1933" s="9"/>
      <c r="X1933" s="9"/>
      <c r="Y1933" s="9"/>
      <c r="Z1933" s="9"/>
      <c r="AA1933" s="9"/>
      <c r="AB1933" s="9"/>
      <c r="AC1933" s="9"/>
      <c r="AD1933" s="9"/>
      <c r="AE1933" s="9"/>
      <c r="AF1933" s="9"/>
      <c r="AG1933" s="9"/>
      <c r="AH1933" s="9"/>
      <c r="AI1933" s="9"/>
      <c r="AJ1933" s="9"/>
      <c r="AK1933" s="9"/>
      <c r="AL1933" s="9"/>
      <c r="AM1933" s="9"/>
      <c r="AN1933" s="9"/>
      <c r="AO1933" s="9"/>
      <c r="AP1933" s="9"/>
      <c r="AQ1933" s="9"/>
      <c r="AR1933" s="9"/>
      <c r="AS1933" s="9"/>
      <c r="AT1933" s="9"/>
      <c r="AU1933" s="9"/>
      <c r="AV1933" s="9"/>
      <c r="AW1933" s="9"/>
      <c r="AX1933" s="21" t="s">
        <v>5</v>
      </c>
    </row>
    <row r="1934" spans="1:175" s="15" customFormat="1" ht="13.5" customHeight="1">
      <c r="A1934" s="7"/>
      <c r="B1934" s="113" t="s">
        <v>6</v>
      </c>
      <c r="C1934" s="114"/>
      <c r="D1934" s="114"/>
      <c r="E1934" s="114"/>
      <c r="F1934" s="114"/>
      <c r="G1934" s="114"/>
      <c r="H1934" s="114"/>
      <c r="I1934" s="114"/>
      <c r="J1934" s="114"/>
      <c r="K1934" s="114"/>
      <c r="L1934" s="114"/>
      <c r="M1934" s="114"/>
      <c r="N1934" s="114"/>
      <c r="O1934" s="114"/>
      <c r="P1934" s="114"/>
      <c r="Q1934" s="114"/>
      <c r="R1934" s="114"/>
      <c r="S1934" s="114"/>
      <c r="T1934" s="114"/>
      <c r="U1934" s="114"/>
      <c r="V1934" s="114"/>
      <c r="W1934" s="114"/>
      <c r="X1934" s="114"/>
      <c r="Y1934" s="114"/>
      <c r="Z1934" s="115"/>
      <c r="AA1934" s="119" t="s">
        <v>12</v>
      </c>
      <c r="AB1934" s="114"/>
      <c r="AC1934" s="114"/>
      <c r="AD1934" s="114"/>
      <c r="AE1934" s="114"/>
      <c r="AF1934" s="114"/>
      <c r="AG1934" s="114"/>
      <c r="AH1934" s="114"/>
      <c r="AI1934" s="115"/>
      <c r="AJ1934" s="119" t="s">
        <v>13</v>
      </c>
      <c r="AK1934" s="114"/>
      <c r="AL1934" s="114"/>
      <c r="AM1934" s="114"/>
      <c r="AN1934" s="114"/>
      <c r="AO1934" s="114"/>
      <c r="AP1934" s="114"/>
      <c r="AQ1934" s="114"/>
      <c r="AR1934" s="115"/>
      <c r="AS1934" s="119" t="s">
        <v>7</v>
      </c>
      <c r="AT1934" s="114"/>
      <c r="AU1934" s="114"/>
      <c r="AV1934" s="114"/>
      <c r="AW1934" s="114"/>
      <c r="AX1934" s="121"/>
      <c r="AY1934" s="2"/>
      <c r="AZ1934" s="2"/>
      <c r="BA1934" s="2"/>
      <c r="BB1934" s="2"/>
      <c r="BC1934" s="2"/>
      <c r="BD1934" s="2"/>
      <c r="BE1934" s="2"/>
      <c r="BF1934" s="2"/>
      <c r="BG1934" s="2"/>
      <c r="BH1934" s="2"/>
      <c r="BI1934" s="2"/>
      <c r="BJ1934" s="2"/>
      <c r="BK1934" s="2"/>
      <c r="BL1934" s="2"/>
      <c r="BM1934" s="2"/>
      <c r="BN1934" s="2"/>
      <c r="BO1934" s="2"/>
      <c r="BP1934" s="2"/>
      <c r="BQ1934" s="2"/>
      <c r="BR1934" s="2"/>
      <c r="BS1934" s="2"/>
      <c r="BT1934" s="2"/>
      <c r="BU1934" s="2"/>
      <c r="BV1934" s="2"/>
      <c r="BW1934" s="2"/>
      <c r="BX1934" s="2"/>
      <c r="BY1934" s="2"/>
      <c r="BZ1934" s="2"/>
      <c r="CA1934" s="2"/>
      <c r="CB1934" s="2"/>
      <c r="CC1934" s="2"/>
      <c r="CD1934" s="2"/>
      <c r="CE1934" s="2"/>
      <c r="CF1934" s="2"/>
      <c r="CG1934" s="2"/>
      <c r="CH1934" s="2"/>
      <c r="CI1934" s="2"/>
      <c r="CJ1934" s="2"/>
      <c r="CK1934" s="2"/>
      <c r="CL1934" s="2"/>
      <c r="CM1934" s="2"/>
      <c r="CN1934" s="2"/>
      <c r="CO1934" s="2"/>
      <c r="CP1934" s="2"/>
      <c r="CQ1934" s="2"/>
      <c r="CR1934" s="2"/>
      <c r="CS1934" s="2"/>
      <c r="CT1934" s="2"/>
      <c r="CU1934" s="2"/>
      <c r="CV1934" s="2"/>
      <c r="CW1934" s="2"/>
      <c r="CX1934" s="2"/>
      <c r="CY1934" s="2"/>
      <c r="CZ1934" s="2"/>
      <c r="DA1934" s="2"/>
      <c r="DB1934" s="2"/>
      <c r="DC1934" s="2"/>
      <c r="DD1934" s="2"/>
      <c r="DE1934" s="2"/>
      <c r="DF1934" s="2"/>
      <c r="DG1934" s="2"/>
      <c r="DH1934" s="2"/>
      <c r="DI1934" s="2"/>
      <c r="DJ1934" s="2"/>
      <c r="DK1934" s="2"/>
      <c r="DL1934" s="2"/>
      <c r="DM1934" s="2"/>
      <c r="DN1934" s="2"/>
      <c r="DO1934" s="2"/>
      <c r="DP1934" s="2"/>
      <c r="DQ1934" s="2"/>
      <c r="DR1934" s="2"/>
      <c r="DS1934" s="2"/>
      <c r="DT1934" s="2"/>
      <c r="DU1934" s="2"/>
      <c r="DV1934" s="2"/>
      <c r="DW1934" s="2"/>
      <c r="DX1934" s="2"/>
      <c r="DY1934" s="2"/>
      <c r="DZ1934" s="2"/>
      <c r="EA1934" s="2"/>
      <c r="EB1934" s="2"/>
      <c r="EC1934" s="2"/>
      <c r="ED1934" s="2"/>
      <c r="EE1934" s="2"/>
      <c r="EF1934" s="2"/>
      <c r="EG1934" s="2"/>
      <c r="EH1934" s="2"/>
      <c r="EI1934" s="2"/>
      <c r="EJ1934" s="2"/>
      <c r="EK1934" s="2"/>
      <c r="EL1934" s="2"/>
      <c r="EM1934" s="2"/>
      <c r="EN1934" s="2"/>
      <c r="EO1934" s="2"/>
      <c r="EP1934" s="2"/>
      <c r="EQ1934" s="2"/>
      <c r="ER1934" s="2"/>
      <c r="ES1934" s="2"/>
      <c r="ET1934" s="2"/>
      <c r="EU1934" s="2"/>
      <c r="EV1934" s="2"/>
      <c r="EW1934" s="2"/>
      <c r="EX1934" s="2"/>
      <c r="EY1934" s="2"/>
      <c r="EZ1934" s="2"/>
      <c r="FA1934" s="2"/>
      <c r="FB1934" s="2"/>
      <c r="FC1934" s="2"/>
      <c r="FD1934" s="2"/>
      <c r="FE1934" s="2"/>
      <c r="FF1934" s="2"/>
      <c r="FG1934" s="2"/>
      <c r="FH1934" s="2"/>
      <c r="FI1934" s="2"/>
      <c r="FJ1934" s="2"/>
      <c r="FK1934" s="2"/>
      <c r="FL1934" s="2"/>
      <c r="FM1934" s="2"/>
      <c r="FN1934" s="2"/>
      <c r="FO1934" s="2"/>
      <c r="FP1934" s="2"/>
      <c r="FQ1934" s="2"/>
      <c r="FR1934" s="2"/>
      <c r="FS1934" s="2"/>
    </row>
    <row r="1935" spans="1:175" s="15" customFormat="1" ht="13.5">
      <c r="A1935" s="7"/>
      <c r="B1935" s="116"/>
      <c r="C1935" s="117"/>
      <c r="D1935" s="117"/>
      <c r="E1935" s="117"/>
      <c r="F1935" s="117"/>
      <c r="G1935" s="117"/>
      <c r="H1935" s="117"/>
      <c r="I1935" s="117"/>
      <c r="J1935" s="117"/>
      <c r="K1935" s="117"/>
      <c r="L1935" s="117"/>
      <c r="M1935" s="117"/>
      <c r="N1935" s="117"/>
      <c r="O1935" s="117"/>
      <c r="P1935" s="117"/>
      <c r="Q1935" s="117"/>
      <c r="R1935" s="117"/>
      <c r="S1935" s="117"/>
      <c r="T1935" s="117"/>
      <c r="U1935" s="117"/>
      <c r="V1935" s="117"/>
      <c r="W1935" s="117"/>
      <c r="X1935" s="117"/>
      <c r="Y1935" s="117"/>
      <c r="Z1935" s="118"/>
      <c r="AA1935" s="120"/>
      <c r="AB1935" s="117"/>
      <c r="AC1935" s="117"/>
      <c r="AD1935" s="117"/>
      <c r="AE1935" s="117"/>
      <c r="AF1935" s="117"/>
      <c r="AG1935" s="117"/>
      <c r="AH1935" s="117"/>
      <c r="AI1935" s="118"/>
      <c r="AJ1935" s="120"/>
      <c r="AK1935" s="117"/>
      <c r="AL1935" s="117"/>
      <c r="AM1935" s="117"/>
      <c r="AN1935" s="117"/>
      <c r="AO1935" s="117"/>
      <c r="AP1935" s="117"/>
      <c r="AQ1935" s="117"/>
      <c r="AR1935" s="118"/>
      <c r="AS1935" s="120"/>
      <c r="AT1935" s="117"/>
      <c r="AU1935" s="117"/>
      <c r="AV1935" s="117"/>
      <c r="AW1935" s="117"/>
      <c r="AX1935" s="122"/>
      <c r="AY1935" s="2"/>
      <c r="AZ1935" s="2"/>
      <c r="BA1935" s="2"/>
      <c r="BB1935" s="2"/>
      <c r="BC1935" s="2"/>
      <c r="BD1935" s="2"/>
      <c r="BE1935" s="2"/>
      <c r="BF1935" s="2"/>
      <c r="BG1935" s="2"/>
      <c r="BH1935" s="2"/>
      <c r="BI1935" s="2"/>
      <c r="BJ1935" s="2"/>
      <c r="BK1935" s="2"/>
      <c r="BL1935" s="2"/>
      <c r="BM1935" s="2"/>
      <c r="BN1935" s="2"/>
      <c r="BO1935" s="2"/>
      <c r="BP1935" s="2"/>
      <c r="BQ1935" s="2"/>
      <c r="BR1935" s="2"/>
      <c r="BS1935" s="2"/>
      <c r="BT1935" s="2"/>
      <c r="BU1935" s="2"/>
      <c r="BV1935" s="2"/>
      <c r="BW1935" s="2"/>
      <c r="BX1935" s="2"/>
      <c r="BY1935" s="2"/>
      <c r="BZ1935" s="2"/>
      <c r="CA1935" s="2"/>
      <c r="CB1935" s="2"/>
      <c r="CC1935" s="2"/>
      <c r="CD1935" s="2"/>
      <c r="CE1935" s="2"/>
      <c r="CF1935" s="2"/>
      <c r="CG1935" s="2"/>
      <c r="CH1935" s="2"/>
      <c r="CI1935" s="2"/>
      <c r="CJ1935" s="2"/>
      <c r="CK1935" s="2"/>
      <c r="CL1935" s="2"/>
      <c r="CM1935" s="2"/>
      <c r="CN1935" s="2"/>
      <c r="CO1935" s="2"/>
      <c r="CP1935" s="2"/>
      <c r="CQ1935" s="2"/>
      <c r="CR1935" s="2"/>
      <c r="CS1935" s="2"/>
      <c r="CT1935" s="2"/>
      <c r="CU1935" s="2"/>
      <c r="CV1935" s="2"/>
      <c r="CW1935" s="2"/>
      <c r="CX1935" s="2"/>
      <c r="CY1935" s="2"/>
      <c r="CZ1935" s="2"/>
      <c r="DA1935" s="2"/>
      <c r="DB1935" s="2"/>
      <c r="DC1935" s="2"/>
      <c r="DD1935" s="2"/>
      <c r="DE1935" s="2"/>
      <c r="DF1935" s="2"/>
      <c r="DG1935" s="2"/>
      <c r="DH1935" s="2"/>
      <c r="DI1935" s="2"/>
      <c r="DJ1935" s="2"/>
      <c r="DK1935" s="2"/>
      <c r="DL1935" s="2"/>
      <c r="DM1935" s="2"/>
      <c r="DN1935" s="2"/>
      <c r="DO1935" s="2"/>
      <c r="DP1935" s="2"/>
      <c r="DQ1935" s="2"/>
      <c r="DR1935" s="2"/>
      <c r="DS1935" s="2"/>
      <c r="DT1935" s="2"/>
      <c r="DU1935" s="2"/>
      <c r="DV1935" s="2"/>
      <c r="DW1935" s="2"/>
      <c r="DX1935" s="2"/>
      <c r="DY1935" s="2"/>
      <c r="DZ1935" s="2"/>
      <c r="EA1935" s="2"/>
      <c r="EB1935" s="2"/>
      <c r="EC1935" s="2"/>
      <c r="ED1935" s="2"/>
      <c r="EE1935" s="2"/>
      <c r="EF1935" s="2"/>
      <c r="EG1935" s="2"/>
      <c r="EH1935" s="2"/>
      <c r="EI1935" s="2"/>
      <c r="EJ1935" s="2"/>
      <c r="EK1935" s="2"/>
      <c r="EL1935" s="2"/>
      <c r="EM1935" s="2"/>
      <c r="EN1935" s="2"/>
      <c r="EO1935" s="2"/>
      <c r="EP1935" s="2"/>
      <c r="EQ1935" s="2"/>
      <c r="ER1935" s="2"/>
      <c r="ES1935" s="2"/>
      <c r="ET1935" s="2"/>
      <c r="EU1935" s="2"/>
      <c r="EV1935" s="2"/>
      <c r="EW1935" s="2"/>
      <c r="EX1935" s="2"/>
      <c r="EY1935" s="2"/>
      <c r="EZ1935" s="2"/>
      <c r="FA1935" s="2"/>
      <c r="FB1935" s="2"/>
      <c r="FC1935" s="2"/>
      <c r="FD1935" s="2"/>
      <c r="FE1935" s="2"/>
      <c r="FF1935" s="2"/>
      <c r="FG1935" s="2"/>
      <c r="FH1935" s="2"/>
      <c r="FI1935" s="2"/>
      <c r="FJ1935" s="2"/>
      <c r="FK1935" s="2"/>
      <c r="FL1935" s="2"/>
      <c r="FM1935" s="2"/>
      <c r="FN1935" s="2"/>
      <c r="FO1935" s="2"/>
      <c r="FP1935" s="2"/>
      <c r="FQ1935" s="2"/>
      <c r="FR1935" s="2"/>
      <c r="FS1935" s="2"/>
    </row>
    <row r="1936" spans="1:175" s="15" customFormat="1" ht="18.75" customHeight="1">
      <c r="A1936" s="7"/>
      <c r="B1936" s="22"/>
      <c r="C1936" s="101" t="s">
        <v>300</v>
      </c>
      <c r="D1936" s="102"/>
      <c r="E1936" s="102"/>
      <c r="F1936" s="102"/>
      <c r="G1936" s="102"/>
      <c r="H1936" s="102"/>
      <c r="I1936" s="102"/>
      <c r="J1936" s="102"/>
      <c r="K1936" s="102"/>
      <c r="L1936" s="102"/>
      <c r="M1936" s="102"/>
      <c r="N1936" s="102"/>
      <c r="O1936" s="102"/>
      <c r="P1936" s="102"/>
      <c r="Q1936" s="102"/>
      <c r="R1936" s="102"/>
      <c r="S1936" s="102"/>
      <c r="T1936" s="102"/>
      <c r="U1936" s="102"/>
      <c r="V1936" s="102"/>
      <c r="W1936" s="102"/>
      <c r="X1936" s="102"/>
      <c r="Y1936" s="102"/>
      <c r="Z1936" s="103"/>
      <c r="AA1936" s="104">
        <v>74822</v>
      </c>
      <c r="AB1936" s="105"/>
      <c r="AC1936" s="105"/>
      <c r="AD1936" s="105"/>
      <c r="AE1936" s="105"/>
      <c r="AF1936" s="105"/>
      <c r="AG1936" s="105"/>
      <c r="AH1936" s="105"/>
      <c r="AI1936" s="106"/>
      <c r="AJ1936" s="104">
        <v>75879</v>
      </c>
      <c r="AK1936" s="105"/>
      <c r="AL1936" s="105"/>
      <c r="AM1936" s="105"/>
      <c r="AN1936" s="105"/>
      <c r="AO1936" s="105"/>
      <c r="AP1936" s="105"/>
      <c r="AQ1936" s="105"/>
      <c r="AR1936" s="106"/>
      <c r="AS1936" s="107"/>
      <c r="AT1936" s="108"/>
      <c r="AU1936" s="108"/>
      <c r="AV1936" s="108"/>
      <c r="AW1936" s="108"/>
      <c r="AX1936" s="109"/>
      <c r="AY1936" s="2"/>
      <c r="AZ1936" s="2"/>
      <c r="BA1936" s="2"/>
      <c r="BB1936" s="2"/>
      <c r="BC1936" s="2"/>
      <c r="BD1936" s="2"/>
      <c r="BE1936" s="2"/>
      <c r="BF1936" s="2"/>
      <c r="BG1936" s="2"/>
      <c r="BH1936" s="2"/>
      <c r="BI1936" s="2"/>
      <c r="BJ1936" s="2"/>
      <c r="BK1936" s="2"/>
      <c r="BL1936" s="2"/>
      <c r="BM1936" s="2"/>
      <c r="BN1936" s="2"/>
      <c r="BO1936" s="2"/>
      <c r="BP1936" s="2"/>
      <c r="BQ1936" s="2"/>
      <c r="BR1936" s="2"/>
      <c r="BS1936" s="2"/>
      <c r="BT1936" s="2"/>
      <c r="BU1936" s="2"/>
      <c r="BV1936" s="2"/>
      <c r="BW1936" s="2"/>
      <c r="BX1936" s="2"/>
      <c r="BY1936" s="2"/>
      <c r="BZ1936" s="2"/>
      <c r="CA1936" s="2"/>
      <c r="CB1936" s="2"/>
      <c r="CC1936" s="2"/>
      <c r="CD1936" s="2"/>
      <c r="CE1936" s="2"/>
      <c r="CF1936" s="2"/>
      <c r="CG1936" s="2"/>
      <c r="CH1936" s="2"/>
      <c r="CI1936" s="2"/>
      <c r="CJ1936" s="2"/>
      <c r="CK1936" s="2"/>
      <c r="CL1936" s="2"/>
      <c r="CM1936" s="2"/>
      <c r="CN1936" s="2"/>
      <c r="CO1936" s="2"/>
      <c r="CP1936" s="2"/>
      <c r="CQ1936" s="2"/>
      <c r="CR1936" s="2"/>
      <c r="CS1936" s="2"/>
      <c r="CT1936" s="2"/>
      <c r="CU1936" s="2"/>
      <c r="CV1936" s="2"/>
      <c r="CW1936" s="2"/>
      <c r="CX1936" s="2"/>
      <c r="CY1936" s="2"/>
      <c r="CZ1936" s="2"/>
      <c r="DA1936" s="2"/>
      <c r="DB1936" s="2"/>
      <c r="DC1936" s="2"/>
      <c r="DD1936" s="2"/>
      <c r="DE1936" s="2"/>
      <c r="DF1936" s="2"/>
      <c r="DG1936" s="2"/>
      <c r="DH1936" s="2"/>
      <c r="DI1936" s="2"/>
      <c r="DJ1936" s="2"/>
      <c r="DK1936" s="2"/>
      <c r="DL1936" s="2"/>
      <c r="DM1936" s="2"/>
      <c r="DN1936" s="2"/>
      <c r="DO1936" s="2"/>
      <c r="DP1936" s="2"/>
      <c r="DQ1936" s="2"/>
      <c r="DR1936" s="2"/>
      <c r="DS1936" s="2"/>
      <c r="DT1936" s="2"/>
      <c r="DU1936" s="2"/>
      <c r="DV1936" s="2"/>
      <c r="DW1936" s="2"/>
      <c r="DX1936" s="2"/>
      <c r="DY1936" s="2"/>
      <c r="DZ1936" s="2"/>
      <c r="EA1936" s="2"/>
      <c r="EB1936" s="2"/>
      <c r="EC1936" s="2"/>
      <c r="ED1936" s="2"/>
      <c r="EE1936" s="2"/>
      <c r="EF1936" s="2"/>
      <c r="EG1936" s="2"/>
      <c r="EH1936" s="2"/>
      <c r="EI1936" s="2"/>
      <c r="EJ1936" s="2"/>
      <c r="EK1936" s="2"/>
      <c r="EL1936" s="2"/>
      <c r="EM1936" s="2"/>
      <c r="EN1936" s="2"/>
      <c r="EO1936" s="2"/>
      <c r="EP1936" s="2"/>
      <c r="EQ1936" s="2"/>
      <c r="ER1936" s="2"/>
      <c r="ES1936" s="2"/>
      <c r="ET1936" s="2"/>
      <c r="EU1936" s="2"/>
      <c r="EV1936" s="2"/>
      <c r="EW1936" s="2"/>
      <c r="EX1936" s="2"/>
      <c r="EY1936" s="2"/>
      <c r="EZ1936" s="2"/>
      <c r="FA1936" s="2"/>
      <c r="FB1936" s="2"/>
      <c r="FC1936" s="2"/>
      <c r="FD1936" s="2"/>
      <c r="FE1936" s="2"/>
      <c r="FF1936" s="2"/>
      <c r="FG1936" s="2"/>
      <c r="FH1936" s="2"/>
      <c r="FI1936" s="2"/>
      <c r="FJ1936" s="2"/>
      <c r="FK1936" s="2"/>
      <c r="FL1936" s="2"/>
      <c r="FM1936" s="2"/>
      <c r="FN1936" s="2"/>
      <c r="FO1936" s="2"/>
      <c r="FP1936" s="2"/>
      <c r="FQ1936" s="2"/>
      <c r="FR1936" s="2"/>
      <c r="FS1936" s="2"/>
    </row>
    <row r="1937" spans="1:175" s="15" customFormat="1" ht="18.75" customHeight="1">
      <c r="A1937" s="7"/>
      <c r="B1937" s="22"/>
      <c r="C1937" s="101" t="s">
        <v>301</v>
      </c>
      <c r="D1937" s="102"/>
      <c r="E1937" s="102"/>
      <c r="F1937" s="102"/>
      <c r="G1937" s="102"/>
      <c r="H1937" s="102"/>
      <c r="I1937" s="102"/>
      <c r="J1937" s="102"/>
      <c r="K1937" s="102"/>
      <c r="L1937" s="102"/>
      <c r="M1937" s="102"/>
      <c r="N1937" s="102"/>
      <c r="O1937" s="102"/>
      <c r="P1937" s="102"/>
      <c r="Q1937" s="102"/>
      <c r="R1937" s="102"/>
      <c r="S1937" s="102"/>
      <c r="T1937" s="102"/>
      <c r="U1937" s="102"/>
      <c r="V1937" s="102"/>
      <c r="W1937" s="102"/>
      <c r="X1937" s="102"/>
      <c r="Y1937" s="102"/>
      <c r="Z1937" s="103"/>
      <c r="AA1937" s="104">
        <v>6399</v>
      </c>
      <c r="AB1937" s="105"/>
      <c r="AC1937" s="105"/>
      <c r="AD1937" s="105"/>
      <c r="AE1937" s="105"/>
      <c r="AF1937" s="105"/>
      <c r="AG1937" s="105"/>
      <c r="AH1937" s="105"/>
      <c r="AI1937" s="106"/>
      <c r="AJ1937" s="104">
        <v>6633</v>
      </c>
      <c r="AK1937" s="105"/>
      <c r="AL1937" s="105"/>
      <c r="AM1937" s="105"/>
      <c r="AN1937" s="105"/>
      <c r="AO1937" s="105"/>
      <c r="AP1937" s="105"/>
      <c r="AQ1937" s="105"/>
      <c r="AR1937" s="106"/>
      <c r="AS1937" s="107"/>
      <c r="AT1937" s="108"/>
      <c r="AU1937" s="108"/>
      <c r="AV1937" s="108"/>
      <c r="AW1937" s="108"/>
      <c r="AX1937" s="109"/>
      <c r="AY1937" s="2"/>
      <c r="AZ1937" s="2"/>
      <c r="BA1937" s="2"/>
      <c r="BB1937" s="2"/>
      <c r="BC1937" s="2"/>
      <c r="BD1937" s="2"/>
      <c r="BE1937" s="2"/>
      <c r="BF1937" s="2"/>
      <c r="BG1937" s="2"/>
      <c r="BH1937" s="2"/>
      <c r="BI1937" s="2"/>
      <c r="BJ1937" s="2"/>
      <c r="BK1937" s="2"/>
      <c r="BL1937" s="2"/>
      <c r="BM1937" s="2"/>
      <c r="BN1937" s="2"/>
      <c r="BO1937" s="2"/>
      <c r="BP1937" s="2"/>
      <c r="BQ1937" s="2"/>
      <c r="BR1937" s="2"/>
      <c r="BS1937" s="2"/>
      <c r="BT1937" s="2"/>
      <c r="BU1937" s="2"/>
      <c r="BV1937" s="2"/>
      <c r="BW1937" s="2"/>
      <c r="BX1937" s="2"/>
      <c r="BY1937" s="2"/>
      <c r="BZ1937" s="2"/>
      <c r="CA1937" s="2"/>
      <c r="CB1937" s="2"/>
      <c r="CC1937" s="2"/>
      <c r="CD1937" s="2"/>
      <c r="CE1937" s="2"/>
      <c r="CF1937" s="2"/>
      <c r="CG1937" s="2"/>
      <c r="CH1937" s="2"/>
      <c r="CI1937" s="2"/>
      <c r="CJ1937" s="2"/>
      <c r="CK1937" s="2"/>
      <c r="CL1937" s="2"/>
      <c r="CM1937" s="2"/>
      <c r="CN1937" s="2"/>
      <c r="CO1937" s="2"/>
      <c r="CP1937" s="2"/>
      <c r="CQ1937" s="2"/>
      <c r="CR1937" s="2"/>
      <c r="CS1937" s="2"/>
      <c r="CT1937" s="2"/>
      <c r="CU1937" s="2"/>
      <c r="CV1937" s="2"/>
      <c r="CW1937" s="2"/>
      <c r="CX1937" s="2"/>
      <c r="CY1937" s="2"/>
      <c r="CZ1937" s="2"/>
      <c r="DA1937" s="2"/>
      <c r="DB1937" s="2"/>
      <c r="DC1937" s="2"/>
      <c r="DD1937" s="2"/>
      <c r="DE1937" s="2"/>
      <c r="DF1937" s="2"/>
      <c r="DG1937" s="2"/>
      <c r="DH1937" s="2"/>
      <c r="DI1937" s="2"/>
      <c r="DJ1937" s="2"/>
      <c r="DK1937" s="2"/>
      <c r="DL1937" s="2"/>
      <c r="DM1937" s="2"/>
      <c r="DN1937" s="2"/>
      <c r="DO1937" s="2"/>
      <c r="DP1937" s="2"/>
      <c r="DQ1937" s="2"/>
      <c r="DR1937" s="2"/>
      <c r="DS1937" s="2"/>
      <c r="DT1937" s="2"/>
      <c r="DU1937" s="2"/>
      <c r="DV1937" s="2"/>
      <c r="DW1937" s="2"/>
      <c r="DX1937" s="2"/>
      <c r="DY1937" s="2"/>
      <c r="DZ1937" s="2"/>
      <c r="EA1937" s="2"/>
      <c r="EB1937" s="2"/>
      <c r="EC1937" s="2"/>
      <c r="ED1937" s="2"/>
      <c r="EE1937" s="2"/>
      <c r="EF1937" s="2"/>
      <c r="EG1937" s="2"/>
      <c r="EH1937" s="2"/>
      <c r="EI1937" s="2"/>
      <c r="EJ1937" s="2"/>
      <c r="EK1937" s="2"/>
      <c r="EL1937" s="2"/>
      <c r="EM1937" s="2"/>
      <c r="EN1937" s="2"/>
      <c r="EO1937" s="2"/>
      <c r="EP1937" s="2"/>
      <c r="EQ1937" s="2"/>
      <c r="ER1937" s="2"/>
      <c r="ES1937" s="2"/>
      <c r="ET1937" s="2"/>
      <c r="EU1937" s="2"/>
      <c r="EV1937" s="2"/>
      <c r="EW1937" s="2"/>
      <c r="EX1937" s="2"/>
      <c r="EY1937" s="2"/>
      <c r="EZ1937" s="2"/>
      <c r="FA1937" s="2"/>
      <c r="FB1937" s="2"/>
      <c r="FC1937" s="2"/>
      <c r="FD1937" s="2"/>
      <c r="FE1937" s="2"/>
      <c r="FF1937" s="2"/>
      <c r="FG1937" s="2"/>
      <c r="FH1937" s="2"/>
      <c r="FI1937" s="2"/>
      <c r="FJ1937" s="2"/>
      <c r="FK1937" s="2"/>
      <c r="FL1937" s="2"/>
      <c r="FM1937" s="2"/>
      <c r="FN1937" s="2"/>
      <c r="FO1937" s="2"/>
      <c r="FP1937" s="2"/>
      <c r="FQ1937" s="2"/>
      <c r="FR1937" s="2"/>
      <c r="FS1937" s="2"/>
    </row>
    <row r="1938" spans="1:175" s="15" customFormat="1" ht="18.75" customHeight="1">
      <c r="A1938" s="7"/>
      <c r="B1938" s="22"/>
      <c r="C1938" s="101" t="s">
        <v>302</v>
      </c>
      <c r="D1938" s="102"/>
      <c r="E1938" s="102"/>
      <c r="F1938" s="102"/>
      <c r="G1938" s="102"/>
      <c r="H1938" s="102"/>
      <c r="I1938" s="102"/>
      <c r="J1938" s="102"/>
      <c r="K1938" s="102"/>
      <c r="L1938" s="102"/>
      <c r="M1938" s="102"/>
      <c r="N1938" s="102"/>
      <c r="O1938" s="102"/>
      <c r="P1938" s="102"/>
      <c r="Q1938" s="102"/>
      <c r="R1938" s="102"/>
      <c r="S1938" s="102"/>
      <c r="T1938" s="102"/>
      <c r="U1938" s="102"/>
      <c r="V1938" s="102"/>
      <c r="W1938" s="102"/>
      <c r="X1938" s="102"/>
      <c r="Y1938" s="102"/>
      <c r="Z1938" s="103"/>
      <c r="AA1938" s="104">
        <v>6052</v>
      </c>
      <c r="AB1938" s="105"/>
      <c r="AC1938" s="105"/>
      <c r="AD1938" s="105"/>
      <c r="AE1938" s="105"/>
      <c r="AF1938" s="105"/>
      <c r="AG1938" s="105"/>
      <c r="AH1938" s="105"/>
      <c r="AI1938" s="106"/>
      <c r="AJ1938" s="104">
        <v>2214</v>
      </c>
      <c r="AK1938" s="105"/>
      <c r="AL1938" s="105"/>
      <c r="AM1938" s="105"/>
      <c r="AN1938" s="105"/>
      <c r="AO1938" s="105"/>
      <c r="AP1938" s="105"/>
      <c r="AQ1938" s="105"/>
      <c r="AR1938" s="106"/>
      <c r="AS1938" s="107"/>
      <c r="AT1938" s="108"/>
      <c r="AU1938" s="108"/>
      <c r="AV1938" s="108"/>
      <c r="AW1938" s="108"/>
      <c r="AX1938" s="109"/>
      <c r="AY1938" s="2"/>
      <c r="AZ1938" s="2"/>
      <c r="BA1938" s="2"/>
      <c r="BB1938" s="2"/>
      <c r="BC1938" s="2"/>
      <c r="BD1938" s="2"/>
      <c r="BE1938" s="2"/>
      <c r="BF1938" s="2"/>
      <c r="BG1938" s="2"/>
      <c r="BH1938" s="2"/>
      <c r="BI1938" s="2"/>
      <c r="BJ1938" s="2"/>
      <c r="BK1938" s="2"/>
      <c r="BL1938" s="2"/>
      <c r="BM1938" s="2"/>
      <c r="BN1938" s="2"/>
      <c r="BO1938" s="2"/>
      <c r="BP1938" s="2"/>
      <c r="BQ1938" s="2"/>
      <c r="BR1938" s="2"/>
      <c r="BS1938" s="2"/>
      <c r="BT1938" s="2"/>
      <c r="BU1938" s="2"/>
      <c r="BV1938" s="2"/>
      <c r="BW1938" s="2"/>
      <c r="BX1938" s="2"/>
      <c r="BY1938" s="2"/>
      <c r="BZ1938" s="2"/>
      <c r="CA1938" s="2"/>
      <c r="CB1938" s="2"/>
      <c r="CC1938" s="2"/>
      <c r="CD1938" s="2"/>
      <c r="CE1938" s="2"/>
      <c r="CF1938" s="2"/>
      <c r="CG1938" s="2"/>
      <c r="CH1938" s="2"/>
      <c r="CI1938" s="2"/>
      <c r="CJ1938" s="2"/>
      <c r="CK1938" s="2"/>
      <c r="CL1938" s="2"/>
      <c r="CM1938" s="2"/>
      <c r="CN1938" s="2"/>
      <c r="CO1938" s="2"/>
      <c r="CP1938" s="2"/>
      <c r="CQ1938" s="2"/>
      <c r="CR1938" s="2"/>
      <c r="CS1938" s="2"/>
      <c r="CT1938" s="2"/>
      <c r="CU1938" s="2"/>
      <c r="CV1938" s="2"/>
      <c r="CW1938" s="2"/>
      <c r="CX1938" s="2"/>
      <c r="CY1938" s="2"/>
      <c r="CZ1938" s="2"/>
      <c r="DA1938" s="2"/>
      <c r="DB1938" s="2"/>
      <c r="DC1938" s="2"/>
      <c r="DD1938" s="2"/>
      <c r="DE1938" s="2"/>
      <c r="DF1938" s="2"/>
      <c r="DG1938" s="2"/>
      <c r="DH1938" s="2"/>
      <c r="DI1938" s="2"/>
      <c r="DJ1938" s="2"/>
      <c r="DK1938" s="2"/>
      <c r="DL1938" s="2"/>
      <c r="DM1938" s="2"/>
      <c r="DN1938" s="2"/>
      <c r="DO1938" s="2"/>
      <c r="DP1938" s="2"/>
      <c r="DQ1938" s="2"/>
      <c r="DR1938" s="2"/>
      <c r="DS1938" s="2"/>
      <c r="DT1938" s="2"/>
      <c r="DU1938" s="2"/>
      <c r="DV1938" s="2"/>
      <c r="DW1938" s="2"/>
      <c r="DX1938" s="2"/>
      <c r="DY1938" s="2"/>
      <c r="DZ1938" s="2"/>
      <c r="EA1938" s="2"/>
      <c r="EB1938" s="2"/>
      <c r="EC1938" s="2"/>
      <c r="ED1938" s="2"/>
      <c r="EE1938" s="2"/>
      <c r="EF1938" s="2"/>
      <c r="EG1938" s="2"/>
      <c r="EH1938" s="2"/>
      <c r="EI1938" s="2"/>
      <c r="EJ1938" s="2"/>
      <c r="EK1938" s="2"/>
      <c r="EL1938" s="2"/>
      <c r="EM1938" s="2"/>
      <c r="EN1938" s="2"/>
      <c r="EO1938" s="2"/>
      <c r="EP1938" s="2"/>
      <c r="EQ1938" s="2"/>
      <c r="ER1938" s="2"/>
      <c r="ES1938" s="2"/>
      <c r="ET1938" s="2"/>
      <c r="EU1938" s="2"/>
      <c r="EV1938" s="2"/>
      <c r="EW1938" s="2"/>
      <c r="EX1938" s="2"/>
      <c r="EY1938" s="2"/>
      <c r="EZ1938" s="2"/>
      <c r="FA1938" s="2"/>
      <c r="FB1938" s="2"/>
      <c r="FC1938" s="2"/>
      <c r="FD1938" s="2"/>
      <c r="FE1938" s="2"/>
      <c r="FF1938" s="2"/>
      <c r="FG1938" s="2"/>
      <c r="FH1938" s="2"/>
      <c r="FI1938" s="2"/>
      <c r="FJ1938" s="2"/>
      <c r="FK1938" s="2"/>
      <c r="FL1938" s="2"/>
      <c r="FM1938" s="2"/>
      <c r="FN1938" s="2"/>
      <c r="FO1938" s="2"/>
      <c r="FP1938" s="2"/>
      <c r="FQ1938" s="2"/>
      <c r="FR1938" s="2"/>
      <c r="FS1938" s="2"/>
    </row>
    <row r="1939" spans="1:175" s="15" customFormat="1" ht="18.75" customHeight="1" thickBot="1">
      <c r="A1939" s="16"/>
      <c r="B1939" s="92" t="s">
        <v>14</v>
      </c>
      <c r="C1939" s="93"/>
      <c r="D1939" s="93"/>
      <c r="E1939" s="93"/>
      <c r="F1939" s="93"/>
      <c r="G1939" s="93"/>
      <c r="H1939" s="93"/>
      <c r="I1939" s="93"/>
      <c r="J1939" s="93"/>
      <c r="K1939" s="93"/>
      <c r="L1939" s="93"/>
      <c r="M1939" s="93"/>
      <c r="N1939" s="93"/>
      <c r="O1939" s="93"/>
      <c r="P1939" s="93"/>
      <c r="Q1939" s="93"/>
      <c r="R1939" s="93"/>
      <c r="S1939" s="93"/>
      <c r="T1939" s="93"/>
      <c r="U1939" s="93"/>
      <c r="V1939" s="93"/>
      <c r="W1939" s="93"/>
      <c r="X1939" s="93"/>
      <c r="Y1939" s="93"/>
      <c r="Z1939" s="94"/>
      <c r="AA1939" s="95">
        <f>SUM($AA$1936:$AA$1938)</f>
        <v>87273</v>
      </c>
      <c r="AB1939" s="96"/>
      <c r="AC1939" s="96"/>
      <c r="AD1939" s="96"/>
      <c r="AE1939" s="96"/>
      <c r="AF1939" s="96"/>
      <c r="AG1939" s="96"/>
      <c r="AH1939" s="96"/>
      <c r="AI1939" s="97"/>
      <c r="AJ1939" s="95">
        <f>SUM($AJ$1936:$AJ$1938)</f>
        <v>84726</v>
      </c>
      <c r="AK1939" s="96"/>
      <c r="AL1939" s="96"/>
      <c r="AM1939" s="96"/>
      <c r="AN1939" s="96"/>
      <c r="AO1939" s="96"/>
      <c r="AP1939" s="96"/>
      <c r="AQ1939" s="96"/>
      <c r="AR1939" s="97"/>
      <c r="AS1939" s="98"/>
      <c r="AT1939" s="99"/>
      <c r="AU1939" s="99"/>
      <c r="AV1939" s="99"/>
      <c r="AW1939" s="99"/>
      <c r="AX1939" s="100"/>
      <c r="AY1939" s="2"/>
      <c r="AZ1939" s="2"/>
      <c r="BA1939" s="2"/>
      <c r="BB1939" s="2"/>
      <c r="BC1939" s="2"/>
      <c r="BD1939" s="2"/>
      <c r="BE1939" s="2"/>
      <c r="BF1939" s="2"/>
      <c r="BG1939" s="2"/>
      <c r="BH1939" s="2"/>
      <c r="BI1939" s="2"/>
      <c r="BJ1939" s="2"/>
      <c r="BK1939" s="2"/>
      <c r="BL1939" s="2"/>
      <c r="BM1939" s="2"/>
      <c r="BN1939" s="2"/>
      <c r="BO1939" s="2"/>
      <c r="BP1939" s="2"/>
      <c r="BQ1939" s="2"/>
      <c r="BR1939" s="2"/>
      <c r="BS1939" s="2"/>
      <c r="BT1939" s="2"/>
      <c r="BU1939" s="2"/>
      <c r="BV1939" s="2"/>
      <c r="BW1939" s="2"/>
      <c r="BX1939" s="2"/>
      <c r="BY1939" s="2"/>
      <c r="BZ1939" s="2"/>
      <c r="CA1939" s="2"/>
      <c r="CB1939" s="2"/>
      <c r="CC1939" s="2"/>
      <c r="CD1939" s="2"/>
      <c r="CE1939" s="2"/>
      <c r="CF1939" s="2"/>
      <c r="CG1939" s="2"/>
      <c r="CH1939" s="2"/>
      <c r="CI1939" s="2"/>
      <c r="CJ1939" s="2"/>
      <c r="CK1939" s="2"/>
      <c r="CL1939" s="2"/>
      <c r="CM1939" s="2"/>
      <c r="CN1939" s="2"/>
      <c r="CO1939" s="2"/>
      <c r="CP1939" s="2"/>
      <c r="CQ1939" s="2"/>
      <c r="CR1939" s="2"/>
      <c r="CS1939" s="2"/>
      <c r="CT1939" s="2"/>
      <c r="CU1939" s="2"/>
      <c r="CV1939" s="2"/>
      <c r="CW1939" s="2"/>
      <c r="CX1939" s="2"/>
      <c r="CY1939" s="2"/>
      <c r="CZ1939" s="2"/>
      <c r="DA1939" s="2"/>
      <c r="DB1939" s="2"/>
      <c r="DC1939" s="2"/>
      <c r="DD1939" s="2"/>
      <c r="DE1939" s="2"/>
      <c r="DF1939" s="2"/>
      <c r="DG1939" s="2"/>
      <c r="DH1939" s="2"/>
      <c r="DI1939" s="2"/>
      <c r="DJ1939" s="2"/>
      <c r="DK1939" s="2"/>
      <c r="DL1939" s="2"/>
      <c r="DM1939" s="2"/>
      <c r="DN1939" s="2"/>
      <c r="DO1939" s="2"/>
      <c r="DP1939" s="2"/>
      <c r="DQ1939" s="2"/>
      <c r="DR1939" s="2"/>
      <c r="DS1939" s="2"/>
      <c r="DT1939" s="2"/>
      <c r="DU1939" s="2"/>
      <c r="DV1939" s="2"/>
      <c r="DW1939" s="2"/>
      <c r="DX1939" s="2"/>
      <c r="DY1939" s="2"/>
      <c r="DZ1939" s="2"/>
      <c r="EA1939" s="2"/>
      <c r="EB1939" s="2"/>
      <c r="EC1939" s="2"/>
      <c r="ED1939" s="2"/>
      <c r="EE1939" s="2"/>
      <c r="EF1939" s="2"/>
      <c r="EG1939" s="2"/>
      <c r="EH1939" s="2"/>
      <c r="EI1939" s="2"/>
      <c r="EJ1939" s="2"/>
      <c r="EK1939" s="2"/>
      <c r="EL1939" s="2"/>
      <c r="EM1939" s="2"/>
      <c r="EN1939" s="2"/>
      <c r="EO1939" s="2"/>
      <c r="EP1939" s="2"/>
      <c r="EQ1939" s="2"/>
      <c r="ER1939" s="2"/>
      <c r="ES1939" s="2"/>
      <c r="ET1939" s="2"/>
      <c r="EU1939" s="2"/>
      <c r="EV1939" s="2"/>
      <c r="EW1939" s="2"/>
      <c r="EX1939" s="2"/>
      <c r="EY1939" s="2"/>
      <c r="EZ1939" s="2"/>
      <c r="FA1939" s="2"/>
      <c r="FB1939" s="2"/>
      <c r="FC1939" s="2"/>
      <c r="FD1939" s="2"/>
      <c r="FE1939" s="2"/>
      <c r="FF1939" s="2"/>
      <c r="FG1939" s="2"/>
      <c r="FH1939" s="2"/>
      <c r="FI1939" s="2"/>
      <c r="FJ1939" s="2"/>
      <c r="FK1939" s="2"/>
      <c r="FL1939" s="2"/>
      <c r="FM1939" s="2"/>
      <c r="FN1939" s="2"/>
      <c r="FO1939" s="2"/>
      <c r="FP1939" s="2"/>
      <c r="FQ1939" s="2"/>
      <c r="FR1939" s="2"/>
      <c r="FS1939" s="2"/>
    </row>
    <row r="1941" spans="1:175" ht="18.75">
      <c r="A1941" s="1" t="s">
        <v>0</v>
      </c>
      <c r="AW1941" s="3"/>
      <c r="AX1941" s="4"/>
      <c r="AY1941" s="3"/>
    </row>
    <row r="1943" spans="1:175" ht="18.75">
      <c r="B1943" s="123" t="s">
        <v>8</v>
      </c>
      <c r="C1943" s="124"/>
      <c r="D1943" s="124"/>
      <c r="E1943" s="124"/>
      <c r="F1943" s="124"/>
      <c r="G1943" s="124"/>
      <c r="H1943" s="124"/>
      <c r="I1943" s="124"/>
      <c r="J1943" s="124"/>
      <c r="K1943" s="124"/>
      <c r="L1943" s="124"/>
      <c r="M1943" s="124"/>
      <c r="N1943" s="124"/>
      <c r="O1943" s="124"/>
      <c r="P1943" s="124"/>
      <c r="Q1943" s="124"/>
      <c r="R1943" s="124"/>
      <c r="S1943" s="124"/>
      <c r="T1943" s="124"/>
      <c r="U1943" s="124"/>
      <c r="V1943" s="124"/>
      <c r="W1943" s="124"/>
      <c r="X1943" s="124"/>
      <c r="Y1943" s="124"/>
      <c r="Z1943" s="124"/>
      <c r="AA1943" s="124"/>
      <c r="AB1943" s="124"/>
      <c r="AC1943" s="124"/>
      <c r="AD1943" s="124"/>
      <c r="AE1943" s="124"/>
      <c r="AF1943" s="124"/>
      <c r="AG1943" s="124"/>
      <c r="AH1943" s="124"/>
      <c r="AI1943" s="124"/>
      <c r="AJ1943" s="124"/>
      <c r="AK1943" s="124"/>
      <c r="AL1943" s="124"/>
      <c r="AM1943" s="124"/>
      <c r="AN1943" s="124"/>
      <c r="AO1943" s="124"/>
      <c r="AP1943" s="124"/>
      <c r="AQ1943" s="124"/>
      <c r="AR1943" s="124"/>
      <c r="AS1943" s="124"/>
      <c r="AT1943" s="124"/>
      <c r="AU1943" s="124"/>
      <c r="AV1943" s="124"/>
      <c r="AW1943" s="124"/>
      <c r="AX1943" s="124"/>
    </row>
    <row r="1944" spans="1:175">
      <c r="Z1944" s="5"/>
      <c r="AD1944" s="5"/>
      <c r="AE1944" s="5"/>
      <c r="AF1944" s="5"/>
      <c r="AG1944" s="5"/>
      <c r="AH1944" s="5"/>
      <c r="AI1944" s="5"/>
      <c r="AO1944" s="5"/>
    </row>
    <row r="1945" spans="1:175" ht="13.5" thickBot="1">
      <c r="Z1945" s="5"/>
      <c r="AD1945" s="5"/>
      <c r="AE1945" s="5"/>
      <c r="AF1945" s="5"/>
      <c r="AG1945" s="5"/>
      <c r="AH1945" s="5"/>
      <c r="AI1945" s="5"/>
      <c r="AO1945" s="5"/>
    </row>
    <row r="1946" spans="1:175" ht="24.75" customHeight="1" thickBot="1">
      <c r="B1946" s="125" t="s">
        <v>1</v>
      </c>
      <c r="C1946" s="126"/>
      <c r="D1946" s="126"/>
      <c r="E1946" s="126"/>
      <c r="F1946" s="126"/>
      <c r="G1946" s="126"/>
      <c r="H1946" s="127" t="s">
        <v>303</v>
      </c>
      <c r="I1946" s="128"/>
      <c r="J1946" s="128"/>
      <c r="K1946" s="128"/>
      <c r="L1946" s="128"/>
      <c r="M1946" s="128"/>
      <c r="N1946" s="128"/>
      <c r="O1946" s="128"/>
      <c r="P1946" s="128"/>
      <c r="Q1946" s="128"/>
      <c r="R1946" s="128"/>
      <c r="S1946" s="128"/>
      <c r="T1946" s="128"/>
      <c r="U1946" s="128"/>
      <c r="V1946" s="128"/>
      <c r="W1946" s="128"/>
      <c r="X1946" s="128"/>
      <c r="Y1946" s="128"/>
      <c r="Z1946" s="128"/>
      <c r="AA1946" s="128"/>
      <c r="AB1946" s="128"/>
      <c r="AC1946" s="128"/>
      <c r="AD1946" s="128"/>
      <c r="AE1946" s="128"/>
      <c r="AF1946" s="128"/>
      <c r="AG1946" s="128"/>
      <c r="AH1946" s="128"/>
      <c r="AI1946" s="128"/>
      <c r="AJ1946" s="128"/>
      <c r="AK1946" s="128"/>
      <c r="AL1946" s="128"/>
      <c r="AM1946" s="128"/>
      <c r="AN1946" s="128"/>
      <c r="AO1946" s="128"/>
      <c r="AP1946" s="128"/>
      <c r="AQ1946" s="128"/>
      <c r="AR1946" s="128"/>
      <c r="AS1946" s="128"/>
      <c r="AT1946" s="128"/>
      <c r="AU1946" s="128"/>
      <c r="AV1946" s="128"/>
      <c r="AW1946" s="128"/>
      <c r="AX1946" s="129"/>
    </row>
    <row r="1947" spans="1:175" ht="14.25">
      <c r="B1947" s="6"/>
      <c r="C1947" s="6"/>
      <c r="D1947" s="6"/>
      <c r="E1947" s="6"/>
      <c r="F1947" s="6"/>
      <c r="G1947" s="6"/>
      <c r="H1947" s="7"/>
      <c r="I1947" s="7"/>
      <c r="J1947" s="7"/>
      <c r="K1947" s="7"/>
      <c r="L1947" s="8"/>
      <c r="M1947" s="8"/>
      <c r="N1947" s="8"/>
      <c r="O1947" s="8"/>
      <c r="P1947" s="7"/>
      <c r="Q1947" s="7"/>
      <c r="R1947" s="7"/>
      <c r="S1947" s="7"/>
      <c r="T1947" s="7"/>
      <c r="U1947" s="7"/>
      <c r="V1947" s="9"/>
      <c r="W1947" s="9"/>
      <c r="X1947" s="9"/>
      <c r="Y1947" s="9"/>
      <c r="Z1947" s="9"/>
      <c r="AA1947" s="9"/>
      <c r="AB1947" s="9"/>
      <c r="AC1947" s="9"/>
      <c r="AD1947" s="9"/>
      <c r="AE1947" s="9"/>
      <c r="AF1947" s="9"/>
      <c r="AG1947" s="9"/>
      <c r="AH1947" s="9"/>
      <c r="AI1947" s="9"/>
      <c r="AJ1947" s="9"/>
      <c r="AK1947" s="9"/>
      <c r="AL1947" s="9"/>
      <c r="AM1947" s="9"/>
      <c r="AN1947" s="9"/>
      <c r="AO1947" s="9"/>
      <c r="AP1947" s="9"/>
      <c r="AQ1947" s="9"/>
      <c r="AR1947" s="9"/>
      <c r="AS1947" s="9"/>
      <c r="AT1947" s="9"/>
      <c r="AU1947" s="9"/>
      <c r="AV1947" s="9"/>
      <c r="AW1947" s="9"/>
      <c r="AX1947" s="9"/>
    </row>
    <row r="1948" spans="1:175" ht="15" thickBot="1">
      <c r="A1948" s="10"/>
      <c r="B1948" s="9" t="s">
        <v>2</v>
      </c>
      <c r="C1948" s="7"/>
      <c r="D1948" s="7"/>
      <c r="E1948" s="7"/>
      <c r="F1948" s="7"/>
      <c r="G1948" s="7"/>
      <c r="H1948" s="7"/>
      <c r="I1948" s="7"/>
      <c r="J1948" s="7"/>
      <c r="K1948" s="7"/>
      <c r="L1948" s="8"/>
      <c r="M1948" s="8"/>
      <c r="N1948" s="8"/>
      <c r="O1948" s="8"/>
      <c r="P1948" s="7"/>
      <c r="Q1948" s="7"/>
      <c r="R1948" s="7"/>
      <c r="S1948" s="7"/>
      <c r="T1948" s="7"/>
      <c r="U1948" s="7"/>
      <c r="V1948" s="9"/>
      <c r="W1948" s="9"/>
      <c r="X1948" s="9"/>
      <c r="Y1948" s="9"/>
      <c r="Z1948" s="9"/>
      <c r="AA1948" s="9"/>
      <c r="AB1948" s="9"/>
      <c r="AC1948" s="9"/>
      <c r="AD1948" s="9"/>
      <c r="AE1948" s="9"/>
      <c r="AF1948" s="9"/>
      <c r="AG1948" s="9"/>
      <c r="AH1948" s="9"/>
      <c r="AI1948" s="9"/>
      <c r="AJ1948" s="9"/>
      <c r="AK1948" s="9"/>
      <c r="AL1948" s="9"/>
      <c r="AM1948" s="9"/>
      <c r="AN1948" s="9"/>
      <c r="AO1948" s="9"/>
      <c r="AP1948" s="9"/>
      <c r="AQ1948" s="9"/>
      <c r="AR1948" s="9"/>
      <c r="AS1948" s="9"/>
      <c r="AT1948" s="9"/>
      <c r="AU1948" s="9"/>
      <c r="AV1948" s="9"/>
      <c r="AW1948" s="9"/>
      <c r="AX1948" s="9"/>
    </row>
    <row r="1949" spans="1:175" ht="14.25">
      <c r="A1949" s="7"/>
      <c r="B1949" s="11"/>
      <c r="C1949" s="6"/>
      <c r="D1949" s="6"/>
      <c r="E1949" s="6"/>
      <c r="F1949" s="6"/>
      <c r="G1949" s="6"/>
      <c r="H1949" s="6"/>
      <c r="I1949" s="6"/>
      <c r="J1949" s="6"/>
      <c r="K1949" s="6"/>
      <c r="L1949" s="12"/>
      <c r="M1949" s="12"/>
      <c r="N1949" s="12"/>
      <c r="O1949" s="12"/>
      <c r="P1949" s="6"/>
      <c r="Q1949" s="6"/>
      <c r="R1949" s="6"/>
      <c r="S1949" s="6"/>
      <c r="T1949" s="6"/>
      <c r="U1949" s="6"/>
      <c r="V1949" s="13"/>
      <c r="W1949" s="13"/>
      <c r="X1949" s="13"/>
      <c r="Y1949" s="13"/>
      <c r="Z1949" s="13"/>
      <c r="AA1949" s="13"/>
      <c r="AB1949" s="13"/>
      <c r="AC1949" s="13"/>
      <c r="AD1949" s="13"/>
      <c r="AE1949" s="13"/>
      <c r="AF1949" s="13"/>
      <c r="AG1949" s="13"/>
      <c r="AH1949" s="13"/>
      <c r="AI1949" s="13"/>
      <c r="AJ1949" s="13"/>
      <c r="AK1949" s="13"/>
      <c r="AL1949" s="13"/>
      <c r="AM1949" s="13"/>
      <c r="AN1949" s="13"/>
      <c r="AO1949" s="13"/>
      <c r="AP1949" s="13"/>
      <c r="AQ1949" s="13"/>
      <c r="AR1949" s="13"/>
      <c r="AS1949" s="13"/>
      <c r="AT1949" s="13"/>
      <c r="AU1949" s="13"/>
      <c r="AV1949" s="13"/>
      <c r="AW1949" s="13"/>
      <c r="AX1949" s="14"/>
    </row>
    <row r="1950" spans="1:175" ht="12" customHeight="1">
      <c r="A1950" s="7"/>
      <c r="B1950" s="110" t="s">
        <v>304</v>
      </c>
      <c r="C1950" s="111"/>
      <c r="D1950" s="111"/>
      <c r="E1950" s="111"/>
      <c r="F1950" s="111"/>
      <c r="G1950" s="111"/>
      <c r="H1950" s="111"/>
      <c r="I1950" s="111"/>
      <c r="J1950" s="111"/>
      <c r="K1950" s="111"/>
      <c r="L1950" s="111"/>
      <c r="M1950" s="111"/>
      <c r="N1950" s="111"/>
      <c r="O1950" s="111"/>
      <c r="P1950" s="111"/>
      <c r="Q1950" s="111"/>
      <c r="R1950" s="111"/>
      <c r="S1950" s="111"/>
      <c r="T1950" s="111"/>
      <c r="U1950" s="111"/>
      <c r="V1950" s="111"/>
      <c r="W1950" s="111"/>
      <c r="X1950" s="111"/>
      <c r="Y1950" s="111"/>
      <c r="Z1950" s="111"/>
      <c r="AA1950" s="111"/>
      <c r="AB1950" s="111"/>
      <c r="AC1950" s="111"/>
      <c r="AD1950" s="111"/>
      <c r="AE1950" s="111"/>
      <c r="AF1950" s="111"/>
      <c r="AG1950" s="111"/>
      <c r="AH1950" s="111"/>
      <c r="AI1950" s="111"/>
      <c r="AJ1950" s="111"/>
      <c r="AK1950" s="111"/>
      <c r="AL1950" s="111"/>
      <c r="AM1950" s="111"/>
      <c r="AN1950" s="111"/>
      <c r="AO1950" s="111"/>
      <c r="AP1950" s="111"/>
      <c r="AQ1950" s="111"/>
      <c r="AR1950" s="111"/>
      <c r="AS1950" s="111"/>
      <c r="AT1950" s="111"/>
      <c r="AU1950" s="111"/>
      <c r="AV1950" s="111"/>
      <c r="AW1950" s="111"/>
      <c r="AX1950" s="112"/>
    </row>
    <row r="1951" spans="1:175" ht="12" customHeight="1">
      <c r="A1951" s="7"/>
      <c r="B1951" s="110"/>
      <c r="C1951" s="111"/>
      <c r="D1951" s="111"/>
      <c r="E1951" s="111"/>
      <c r="F1951" s="111"/>
      <c r="G1951" s="111"/>
      <c r="H1951" s="111"/>
      <c r="I1951" s="111"/>
      <c r="J1951" s="111"/>
      <c r="K1951" s="111"/>
      <c r="L1951" s="111"/>
      <c r="M1951" s="111"/>
      <c r="N1951" s="111"/>
      <c r="O1951" s="111"/>
      <c r="P1951" s="111"/>
      <c r="Q1951" s="111"/>
      <c r="R1951" s="111"/>
      <c r="S1951" s="111"/>
      <c r="T1951" s="111"/>
      <c r="U1951" s="111"/>
      <c r="V1951" s="111"/>
      <c r="W1951" s="111"/>
      <c r="X1951" s="111"/>
      <c r="Y1951" s="111"/>
      <c r="Z1951" s="111"/>
      <c r="AA1951" s="111"/>
      <c r="AB1951" s="111"/>
      <c r="AC1951" s="111"/>
      <c r="AD1951" s="111"/>
      <c r="AE1951" s="111"/>
      <c r="AF1951" s="111"/>
      <c r="AG1951" s="111"/>
      <c r="AH1951" s="111"/>
      <c r="AI1951" s="111"/>
      <c r="AJ1951" s="111"/>
      <c r="AK1951" s="111"/>
      <c r="AL1951" s="111"/>
      <c r="AM1951" s="111"/>
      <c r="AN1951" s="111"/>
      <c r="AO1951" s="111"/>
      <c r="AP1951" s="111"/>
      <c r="AQ1951" s="111"/>
      <c r="AR1951" s="111"/>
      <c r="AS1951" s="111"/>
      <c r="AT1951" s="111"/>
      <c r="AU1951" s="111"/>
      <c r="AV1951" s="111"/>
      <c r="AW1951" s="111"/>
      <c r="AX1951" s="112"/>
    </row>
    <row r="1952" spans="1:175" ht="12" customHeight="1">
      <c r="A1952" s="7"/>
      <c r="B1952" s="110"/>
      <c r="C1952" s="111"/>
      <c r="D1952" s="111"/>
      <c r="E1952" s="111"/>
      <c r="F1952" s="111"/>
      <c r="G1952" s="111"/>
      <c r="H1952" s="111"/>
      <c r="I1952" s="111"/>
      <c r="J1952" s="111"/>
      <c r="K1952" s="111"/>
      <c r="L1952" s="111"/>
      <c r="M1952" s="111"/>
      <c r="N1952" s="111"/>
      <c r="O1952" s="111"/>
      <c r="P1952" s="111"/>
      <c r="Q1952" s="111"/>
      <c r="R1952" s="111"/>
      <c r="S1952" s="111"/>
      <c r="T1952" s="111"/>
      <c r="U1952" s="111"/>
      <c r="V1952" s="111"/>
      <c r="W1952" s="111"/>
      <c r="X1952" s="111"/>
      <c r="Y1952" s="111"/>
      <c r="Z1952" s="111"/>
      <c r="AA1952" s="111"/>
      <c r="AB1952" s="111"/>
      <c r="AC1952" s="111"/>
      <c r="AD1952" s="111"/>
      <c r="AE1952" s="111"/>
      <c r="AF1952" s="111"/>
      <c r="AG1952" s="111"/>
      <c r="AH1952" s="111"/>
      <c r="AI1952" s="111"/>
      <c r="AJ1952" s="111"/>
      <c r="AK1952" s="111"/>
      <c r="AL1952" s="111"/>
      <c r="AM1952" s="111"/>
      <c r="AN1952" s="111"/>
      <c r="AO1952" s="111"/>
      <c r="AP1952" s="111"/>
      <c r="AQ1952" s="111"/>
      <c r="AR1952" s="111"/>
      <c r="AS1952" s="111"/>
      <c r="AT1952" s="111"/>
      <c r="AU1952" s="111"/>
      <c r="AV1952" s="111"/>
      <c r="AW1952" s="111"/>
      <c r="AX1952" s="112"/>
    </row>
    <row r="1953" spans="1:175" ht="12" customHeight="1">
      <c r="A1953" s="7"/>
      <c r="B1953" s="110"/>
      <c r="C1953" s="111"/>
      <c r="D1953" s="111"/>
      <c r="E1953" s="111"/>
      <c r="F1953" s="111"/>
      <c r="G1953" s="111"/>
      <c r="H1953" s="111"/>
      <c r="I1953" s="111"/>
      <c r="J1953" s="111"/>
      <c r="K1953" s="111"/>
      <c r="L1953" s="111"/>
      <c r="M1953" s="111"/>
      <c r="N1953" s="111"/>
      <c r="O1953" s="111"/>
      <c r="P1953" s="111"/>
      <c r="Q1953" s="111"/>
      <c r="R1953" s="111"/>
      <c r="S1953" s="111"/>
      <c r="T1953" s="111"/>
      <c r="U1953" s="111"/>
      <c r="V1953" s="111"/>
      <c r="W1953" s="111"/>
      <c r="X1953" s="111"/>
      <c r="Y1953" s="111"/>
      <c r="Z1953" s="111"/>
      <c r="AA1953" s="111"/>
      <c r="AB1953" s="111"/>
      <c r="AC1953" s="111"/>
      <c r="AD1953" s="111"/>
      <c r="AE1953" s="111"/>
      <c r="AF1953" s="111"/>
      <c r="AG1953" s="111"/>
      <c r="AH1953" s="111"/>
      <c r="AI1953" s="111"/>
      <c r="AJ1953" s="111"/>
      <c r="AK1953" s="111"/>
      <c r="AL1953" s="111"/>
      <c r="AM1953" s="111"/>
      <c r="AN1953" s="111"/>
      <c r="AO1953" s="111"/>
      <c r="AP1953" s="111"/>
      <c r="AQ1953" s="111"/>
      <c r="AR1953" s="111"/>
      <c r="AS1953" s="111"/>
      <c r="AT1953" s="111"/>
      <c r="AU1953" s="111"/>
      <c r="AV1953" s="111"/>
      <c r="AW1953" s="111"/>
      <c r="AX1953" s="112"/>
    </row>
    <row r="1954" spans="1:175" ht="12" customHeight="1">
      <c r="A1954" s="7"/>
      <c r="B1954" s="110"/>
      <c r="C1954" s="111"/>
      <c r="D1954" s="111"/>
      <c r="E1954" s="111"/>
      <c r="F1954" s="111"/>
      <c r="G1954" s="111"/>
      <c r="H1954" s="111"/>
      <c r="I1954" s="111"/>
      <c r="J1954" s="111"/>
      <c r="K1954" s="111"/>
      <c r="L1954" s="111"/>
      <c r="M1954" s="111"/>
      <c r="N1954" s="111"/>
      <c r="O1954" s="111"/>
      <c r="P1954" s="111"/>
      <c r="Q1954" s="111"/>
      <c r="R1954" s="111"/>
      <c r="S1954" s="111"/>
      <c r="T1954" s="111"/>
      <c r="U1954" s="111"/>
      <c r="V1954" s="111"/>
      <c r="W1954" s="111"/>
      <c r="X1954" s="111"/>
      <c r="Y1954" s="111"/>
      <c r="Z1954" s="111"/>
      <c r="AA1954" s="111"/>
      <c r="AB1954" s="111"/>
      <c r="AC1954" s="111"/>
      <c r="AD1954" s="111"/>
      <c r="AE1954" s="111"/>
      <c r="AF1954" s="111"/>
      <c r="AG1954" s="111"/>
      <c r="AH1954" s="111"/>
      <c r="AI1954" s="111"/>
      <c r="AJ1954" s="111"/>
      <c r="AK1954" s="111"/>
      <c r="AL1954" s="111"/>
      <c r="AM1954" s="111"/>
      <c r="AN1954" s="111"/>
      <c r="AO1954" s="111"/>
      <c r="AP1954" s="111"/>
      <c r="AQ1954" s="111"/>
      <c r="AR1954" s="111"/>
      <c r="AS1954" s="111"/>
      <c r="AT1954" s="111"/>
      <c r="AU1954" s="111"/>
      <c r="AV1954" s="111"/>
      <c r="AW1954" s="111"/>
      <c r="AX1954" s="112"/>
    </row>
    <row r="1955" spans="1:175" ht="15" thickBot="1">
      <c r="A1955" s="16"/>
      <c r="B1955" s="17"/>
      <c r="C1955" s="18"/>
      <c r="D1955" s="18"/>
      <c r="E1955" s="18"/>
      <c r="F1955" s="18"/>
      <c r="G1955" s="18"/>
      <c r="H1955" s="18"/>
      <c r="I1955" s="18"/>
      <c r="J1955" s="18"/>
      <c r="K1955" s="18"/>
      <c r="L1955" s="18"/>
      <c r="M1955" s="18"/>
      <c r="N1955" s="18"/>
      <c r="O1955" s="18"/>
      <c r="P1955" s="18"/>
      <c r="Q1955" s="18"/>
      <c r="R1955" s="18"/>
      <c r="S1955" s="18"/>
      <c r="T1955" s="18"/>
      <c r="U1955" s="18"/>
      <c r="V1955" s="18"/>
      <c r="W1955" s="18"/>
      <c r="X1955" s="18"/>
      <c r="Y1955" s="18"/>
      <c r="Z1955" s="18"/>
      <c r="AA1955" s="18"/>
      <c r="AB1955" s="18"/>
      <c r="AC1955" s="18"/>
      <c r="AD1955" s="18"/>
      <c r="AE1955" s="18"/>
      <c r="AF1955" s="18"/>
      <c r="AG1955" s="18"/>
      <c r="AH1955" s="18"/>
      <c r="AI1955" s="18"/>
      <c r="AJ1955" s="18"/>
      <c r="AK1955" s="18"/>
      <c r="AL1955" s="18"/>
      <c r="AM1955" s="18"/>
      <c r="AN1955" s="18"/>
      <c r="AO1955" s="18"/>
      <c r="AP1955" s="18"/>
      <c r="AQ1955" s="18"/>
      <c r="AR1955" s="18"/>
      <c r="AS1955" s="18"/>
      <c r="AT1955" s="18"/>
      <c r="AU1955" s="18"/>
      <c r="AV1955" s="18"/>
      <c r="AW1955" s="18"/>
      <c r="AX1955" s="19"/>
    </row>
    <row r="1956" spans="1:175">
      <c r="B1956" s="20"/>
    </row>
    <row r="1957" spans="1:175" ht="15" thickBot="1">
      <c r="A1957" s="10"/>
      <c r="B1957" s="9" t="s">
        <v>3</v>
      </c>
      <c r="C1957" s="7"/>
      <c r="D1957" s="7"/>
      <c r="E1957" s="7"/>
      <c r="F1957" s="7"/>
      <c r="G1957" s="7"/>
      <c r="H1957" s="7"/>
      <c r="I1957" s="7"/>
      <c r="J1957" s="7"/>
      <c r="K1957" s="7"/>
      <c r="L1957" s="8"/>
      <c r="M1957" s="8"/>
      <c r="N1957" s="8"/>
      <c r="O1957" s="8"/>
      <c r="P1957" s="7"/>
      <c r="Q1957" s="7"/>
      <c r="R1957" s="7"/>
      <c r="S1957" s="7"/>
      <c r="T1957" s="7"/>
      <c r="U1957" s="7"/>
      <c r="V1957" s="9"/>
      <c r="W1957" s="9"/>
      <c r="X1957" s="9"/>
      <c r="Y1957" s="9"/>
      <c r="Z1957" s="9"/>
      <c r="AA1957" s="9"/>
      <c r="AB1957" s="9"/>
      <c r="AC1957" s="9"/>
      <c r="AD1957" s="9"/>
      <c r="AE1957" s="9"/>
      <c r="AF1957" s="9"/>
      <c r="AG1957" s="9"/>
      <c r="AH1957" s="9"/>
      <c r="AI1957" s="9"/>
      <c r="AJ1957" s="9"/>
      <c r="AK1957" s="9"/>
      <c r="AL1957" s="9"/>
      <c r="AM1957" s="9"/>
      <c r="AN1957" s="9"/>
      <c r="AO1957" s="9"/>
      <c r="AP1957" s="9"/>
      <c r="AQ1957" s="9"/>
      <c r="AR1957" s="9"/>
      <c r="AS1957" s="9"/>
      <c r="AT1957" s="9"/>
      <c r="AU1957" s="9"/>
      <c r="AV1957" s="9"/>
      <c r="AW1957" s="9"/>
      <c r="AX1957" s="9"/>
    </row>
    <row r="1958" spans="1:175" ht="14.25">
      <c r="A1958" s="7"/>
      <c r="B1958" s="11"/>
      <c r="C1958" s="6"/>
      <c r="D1958" s="6"/>
      <c r="E1958" s="6"/>
      <c r="F1958" s="6"/>
      <c r="G1958" s="6"/>
      <c r="H1958" s="6"/>
      <c r="I1958" s="6"/>
      <c r="J1958" s="6"/>
      <c r="K1958" s="6"/>
      <c r="L1958" s="12"/>
      <c r="M1958" s="12"/>
      <c r="N1958" s="12"/>
      <c r="O1958" s="12"/>
      <c r="P1958" s="6"/>
      <c r="Q1958" s="6"/>
      <c r="R1958" s="6"/>
      <c r="S1958" s="6"/>
      <c r="T1958" s="6"/>
      <c r="U1958" s="6"/>
      <c r="V1958" s="13"/>
      <c r="W1958" s="13"/>
      <c r="X1958" s="13"/>
      <c r="Y1958" s="13"/>
      <c r="Z1958" s="13"/>
      <c r="AA1958" s="13"/>
      <c r="AB1958" s="13"/>
      <c r="AC1958" s="13"/>
      <c r="AD1958" s="13"/>
      <c r="AE1958" s="13"/>
      <c r="AF1958" s="13"/>
      <c r="AG1958" s="13"/>
      <c r="AH1958" s="13"/>
      <c r="AI1958" s="13"/>
      <c r="AJ1958" s="13"/>
      <c r="AK1958" s="13"/>
      <c r="AL1958" s="13"/>
      <c r="AM1958" s="13"/>
      <c r="AN1958" s="13"/>
      <c r="AO1958" s="13"/>
      <c r="AP1958" s="13"/>
      <c r="AQ1958" s="13"/>
      <c r="AR1958" s="13"/>
      <c r="AS1958" s="13"/>
      <c r="AT1958" s="13"/>
      <c r="AU1958" s="13"/>
      <c r="AV1958" s="13"/>
      <c r="AW1958" s="13"/>
      <c r="AX1958" s="14"/>
    </row>
    <row r="1959" spans="1:175" ht="12" customHeight="1">
      <c r="A1959" s="7"/>
      <c r="B1959" s="110" t="s">
        <v>305</v>
      </c>
      <c r="C1959" s="111"/>
      <c r="D1959" s="111"/>
      <c r="E1959" s="111"/>
      <c r="F1959" s="111"/>
      <c r="G1959" s="111"/>
      <c r="H1959" s="111"/>
      <c r="I1959" s="111"/>
      <c r="J1959" s="111"/>
      <c r="K1959" s="111"/>
      <c r="L1959" s="111"/>
      <c r="M1959" s="111"/>
      <c r="N1959" s="111"/>
      <c r="O1959" s="111"/>
      <c r="P1959" s="111"/>
      <c r="Q1959" s="111"/>
      <c r="R1959" s="111"/>
      <c r="S1959" s="111"/>
      <c r="T1959" s="111"/>
      <c r="U1959" s="111"/>
      <c r="V1959" s="111"/>
      <c r="W1959" s="111"/>
      <c r="X1959" s="111"/>
      <c r="Y1959" s="111"/>
      <c r="Z1959" s="111"/>
      <c r="AA1959" s="111"/>
      <c r="AB1959" s="111"/>
      <c r="AC1959" s="111"/>
      <c r="AD1959" s="111"/>
      <c r="AE1959" s="111"/>
      <c r="AF1959" s="111"/>
      <c r="AG1959" s="111"/>
      <c r="AH1959" s="111"/>
      <c r="AI1959" s="111"/>
      <c r="AJ1959" s="111"/>
      <c r="AK1959" s="111"/>
      <c r="AL1959" s="111"/>
      <c r="AM1959" s="111"/>
      <c r="AN1959" s="111"/>
      <c r="AO1959" s="111"/>
      <c r="AP1959" s="111"/>
      <c r="AQ1959" s="111"/>
      <c r="AR1959" s="111"/>
      <c r="AS1959" s="111"/>
      <c r="AT1959" s="111"/>
      <c r="AU1959" s="111"/>
      <c r="AV1959" s="111"/>
      <c r="AW1959" s="111"/>
      <c r="AX1959" s="112"/>
    </row>
    <row r="1960" spans="1:175" ht="12" customHeight="1">
      <c r="A1960" s="7"/>
      <c r="B1960" s="110"/>
      <c r="C1960" s="111"/>
      <c r="D1960" s="111"/>
      <c r="E1960" s="111"/>
      <c r="F1960" s="111"/>
      <c r="G1960" s="111"/>
      <c r="H1960" s="111"/>
      <c r="I1960" s="111"/>
      <c r="J1960" s="111"/>
      <c r="K1960" s="111"/>
      <c r="L1960" s="111"/>
      <c r="M1960" s="111"/>
      <c r="N1960" s="111"/>
      <c r="O1960" s="111"/>
      <c r="P1960" s="111"/>
      <c r="Q1960" s="111"/>
      <c r="R1960" s="111"/>
      <c r="S1960" s="111"/>
      <c r="T1960" s="111"/>
      <c r="U1960" s="111"/>
      <c r="V1960" s="111"/>
      <c r="W1960" s="111"/>
      <c r="X1960" s="111"/>
      <c r="Y1960" s="111"/>
      <c r="Z1960" s="111"/>
      <c r="AA1960" s="111"/>
      <c r="AB1960" s="111"/>
      <c r="AC1960" s="111"/>
      <c r="AD1960" s="111"/>
      <c r="AE1960" s="111"/>
      <c r="AF1960" s="111"/>
      <c r="AG1960" s="111"/>
      <c r="AH1960" s="111"/>
      <c r="AI1960" s="111"/>
      <c r="AJ1960" s="111"/>
      <c r="AK1960" s="111"/>
      <c r="AL1960" s="111"/>
      <c r="AM1960" s="111"/>
      <c r="AN1960" s="111"/>
      <c r="AO1960" s="111"/>
      <c r="AP1960" s="111"/>
      <c r="AQ1960" s="111"/>
      <c r="AR1960" s="111"/>
      <c r="AS1960" s="111"/>
      <c r="AT1960" s="111"/>
      <c r="AU1960" s="111"/>
      <c r="AV1960" s="111"/>
      <c r="AW1960" s="111"/>
      <c r="AX1960" s="112"/>
    </row>
    <row r="1961" spans="1:175" ht="12" customHeight="1">
      <c r="A1961" s="7"/>
      <c r="B1961" s="110"/>
      <c r="C1961" s="111"/>
      <c r="D1961" s="111"/>
      <c r="E1961" s="111"/>
      <c r="F1961" s="111"/>
      <c r="G1961" s="111"/>
      <c r="H1961" s="111"/>
      <c r="I1961" s="111"/>
      <c r="J1961" s="111"/>
      <c r="K1961" s="111"/>
      <c r="L1961" s="111"/>
      <c r="M1961" s="111"/>
      <c r="N1961" s="111"/>
      <c r="O1961" s="111"/>
      <c r="P1961" s="111"/>
      <c r="Q1961" s="111"/>
      <c r="R1961" s="111"/>
      <c r="S1961" s="111"/>
      <c r="T1961" s="111"/>
      <c r="U1961" s="111"/>
      <c r="V1961" s="111"/>
      <c r="W1961" s="111"/>
      <c r="X1961" s="111"/>
      <c r="Y1961" s="111"/>
      <c r="Z1961" s="111"/>
      <c r="AA1961" s="111"/>
      <c r="AB1961" s="111"/>
      <c r="AC1961" s="111"/>
      <c r="AD1961" s="111"/>
      <c r="AE1961" s="111"/>
      <c r="AF1961" s="111"/>
      <c r="AG1961" s="111"/>
      <c r="AH1961" s="111"/>
      <c r="AI1961" s="111"/>
      <c r="AJ1961" s="111"/>
      <c r="AK1961" s="111"/>
      <c r="AL1961" s="111"/>
      <c r="AM1961" s="111"/>
      <c r="AN1961" s="111"/>
      <c r="AO1961" s="111"/>
      <c r="AP1961" s="111"/>
      <c r="AQ1961" s="111"/>
      <c r="AR1961" s="111"/>
      <c r="AS1961" s="111"/>
      <c r="AT1961" s="111"/>
      <c r="AU1961" s="111"/>
      <c r="AV1961" s="111"/>
      <c r="AW1961" s="111"/>
      <c r="AX1961" s="112"/>
    </row>
    <row r="1962" spans="1:175" ht="12" customHeight="1">
      <c r="A1962" s="7"/>
      <c r="B1962" s="110"/>
      <c r="C1962" s="111"/>
      <c r="D1962" s="111"/>
      <c r="E1962" s="111"/>
      <c r="F1962" s="111"/>
      <c r="G1962" s="111"/>
      <c r="H1962" s="111"/>
      <c r="I1962" s="111"/>
      <c r="J1962" s="111"/>
      <c r="K1962" s="111"/>
      <c r="L1962" s="111"/>
      <c r="M1962" s="111"/>
      <c r="N1962" s="111"/>
      <c r="O1962" s="111"/>
      <c r="P1962" s="111"/>
      <c r="Q1962" s="111"/>
      <c r="R1962" s="111"/>
      <c r="S1962" s="111"/>
      <c r="T1962" s="111"/>
      <c r="U1962" s="111"/>
      <c r="V1962" s="111"/>
      <c r="W1962" s="111"/>
      <c r="X1962" s="111"/>
      <c r="Y1962" s="111"/>
      <c r="Z1962" s="111"/>
      <c r="AA1962" s="111"/>
      <c r="AB1962" s="111"/>
      <c r="AC1962" s="111"/>
      <c r="AD1962" s="111"/>
      <c r="AE1962" s="111"/>
      <c r="AF1962" s="111"/>
      <c r="AG1962" s="111"/>
      <c r="AH1962" s="111"/>
      <c r="AI1962" s="111"/>
      <c r="AJ1962" s="111"/>
      <c r="AK1962" s="111"/>
      <c r="AL1962" s="111"/>
      <c r="AM1962" s="111"/>
      <c r="AN1962" s="111"/>
      <c r="AO1962" s="111"/>
      <c r="AP1962" s="111"/>
      <c r="AQ1962" s="111"/>
      <c r="AR1962" s="111"/>
      <c r="AS1962" s="111"/>
      <c r="AT1962" s="111"/>
      <c r="AU1962" s="111"/>
      <c r="AV1962" s="111"/>
      <c r="AW1962" s="111"/>
      <c r="AX1962" s="112"/>
    </row>
    <row r="1963" spans="1:175" ht="12" customHeight="1">
      <c r="A1963" s="7"/>
      <c r="B1963" s="110"/>
      <c r="C1963" s="111"/>
      <c r="D1963" s="111"/>
      <c r="E1963" s="111"/>
      <c r="F1963" s="111"/>
      <c r="G1963" s="111"/>
      <c r="H1963" s="111"/>
      <c r="I1963" s="111"/>
      <c r="J1963" s="111"/>
      <c r="K1963" s="111"/>
      <c r="L1963" s="111"/>
      <c r="M1963" s="111"/>
      <c r="N1963" s="111"/>
      <c r="O1963" s="111"/>
      <c r="P1963" s="111"/>
      <c r="Q1963" s="111"/>
      <c r="R1963" s="111"/>
      <c r="S1963" s="111"/>
      <c r="T1963" s="111"/>
      <c r="U1963" s="111"/>
      <c r="V1963" s="111"/>
      <c r="W1963" s="111"/>
      <c r="X1963" s="111"/>
      <c r="Y1963" s="111"/>
      <c r="Z1963" s="111"/>
      <c r="AA1963" s="111"/>
      <c r="AB1963" s="111"/>
      <c r="AC1963" s="111"/>
      <c r="AD1963" s="111"/>
      <c r="AE1963" s="111"/>
      <c r="AF1963" s="111"/>
      <c r="AG1963" s="111"/>
      <c r="AH1963" s="111"/>
      <c r="AI1963" s="111"/>
      <c r="AJ1963" s="111"/>
      <c r="AK1963" s="111"/>
      <c r="AL1963" s="111"/>
      <c r="AM1963" s="111"/>
      <c r="AN1963" s="111"/>
      <c r="AO1963" s="111"/>
      <c r="AP1963" s="111"/>
      <c r="AQ1963" s="111"/>
      <c r="AR1963" s="111"/>
      <c r="AS1963" s="111"/>
      <c r="AT1963" s="111"/>
      <c r="AU1963" s="111"/>
      <c r="AV1963" s="111"/>
      <c r="AW1963" s="111"/>
      <c r="AX1963" s="112"/>
    </row>
    <row r="1964" spans="1:175" ht="15" thickBot="1">
      <c r="A1964" s="16"/>
      <c r="B1964" s="17"/>
      <c r="C1964" s="18"/>
      <c r="D1964" s="18"/>
      <c r="E1964" s="18"/>
      <c r="F1964" s="18"/>
      <c r="G1964" s="18"/>
      <c r="H1964" s="18"/>
      <c r="I1964" s="18"/>
      <c r="J1964" s="18"/>
      <c r="K1964" s="18"/>
      <c r="L1964" s="18"/>
      <c r="M1964" s="18"/>
      <c r="N1964" s="18"/>
      <c r="O1964" s="18"/>
      <c r="P1964" s="18"/>
      <c r="Q1964" s="18"/>
      <c r="R1964" s="18"/>
      <c r="S1964" s="18"/>
      <c r="T1964" s="18"/>
      <c r="U1964" s="18"/>
      <c r="V1964" s="18"/>
      <c r="W1964" s="18"/>
      <c r="X1964" s="18"/>
      <c r="Y1964" s="18"/>
      <c r="Z1964" s="18"/>
      <c r="AA1964" s="18"/>
      <c r="AB1964" s="18"/>
      <c r="AC1964" s="18"/>
      <c r="AD1964" s="18"/>
      <c r="AE1964" s="18"/>
      <c r="AF1964" s="18"/>
      <c r="AG1964" s="18"/>
      <c r="AH1964" s="18"/>
      <c r="AI1964" s="18"/>
      <c r="AJ1964" s="18"/>
      <c r="AK1964" s="18"/>
      <c r="AL1964" s="18"/>
      <c r="AM1964" s="18"/>
      <c r="AN1964" s="18"/>
      <c r="AO1964" s="18"/>
      <c r="AP1964" s="18"/>
      <c r="AQ1964" s="18"/>
      <c r="AR1964" s="18"/>
      <c r="AS1964" s="18"/>
      <c r="AT1964" s="18"/>
      <c r="AU1964" s="18"/>
      <c r="AV1964" s="18"/>
      <c r="AW1964" s="18"/>
      <c r="AX1964" s="19"/>
    </row>
    <row r="1965" spans="1:175">
      <c r="B1965" s="20"/>
    </row>
    <row r="1966" spans="1:175" ht="14.25">
      <c r="B1966" s="9" t="s">
        <v>4</v>
      </c>
      <c r="C1966" s="7"/>
      <c r="D1966" s="7"/>
      <c r="E1966" s="7"/>
      <c r="F1966" s="7"/>
      <c r="G1966" s="7"/>
      <c r="H1966" s="7"/>
      <c r="I1966" s="7"/>
      <c r="J1966" s="7"/>
      <c r="K1966" s="7"/>
      <c r="L1966" s="8"/>
      <c r="M1966" s="8"/>
      <c r="N1966" s="8"/>
      <c r="O1966" s="8"/>
      <c r="P1966" s="7"/>
      <c r="Q1966" s="7"/>
      <c r="R1966" s="7"/>
      <c r="S1966" s="7"/>
      <c r="T1966" s="7"/>
      <c r="U1966" s="7"/>
      <c r="V1966" s="9"/>
      <c r="W1966" s="9"/>
      <c r="X1966" s="9"/>
      <c r="Y1966" s="9"/>
      <c r="Z1966" s="9"/>
      <c r="AA1966" s="9"/>
      <c r="AB1966" s="9"/>
      <c r="AC1966" s="9"/>
      <c r="AD1966" s="9"/>
      <c r="AE1966" s="9"/>
      <c r="AF1966" s="9"/>
      <c r="AG1966" s="9"/>
      <c r="AH1966" s="9"/>
      <c r="AI1966" s="9"/>
      <c r="AJ1966" s="9"/>
      <c r="AK1966" s="9"/>
      <c r="AL1966" s="9"/>
      <c r="AM1966" s="9"/>
      <c r="AN1966" s="9"/>
      <c r="AO1966" s="9"/>
      <c r="AP1966" s="9"/>
      <c r="AQ1966" s="9"/>
      <c r="AR1966" s="9"/>
      <c r="AS1966" s="9"/>
      <c r="AT1966" s="9"/>
      <c r="AU1966" s="9"/>
      <c r="AV1966" s="9"/>
      <c r="AW1966" s="9"/>
      <c r="AX1966" s="9"/>
    </row>
    <row r="1967" spans="1:175" ht="15" thickBot="1">
      <c r="B1967" s="7"/>
      <c r="C1967" s="7"/>
      <c r="D1967" s="7"/>
      <c r="E1967" s="7"/>
      <c r="F1967" s="7"/>
      <c r="G1967" s="7"/>
      <c r="H1967" s="7"/>
      <c r="I1967" s="7"/>
      <c r="J1967" s="7"/>
      <c r="K1967" s="7"/>
      <c r="L1967" s="8"/>
      <c r="M1967" s="8"/>
      <c r="N1967" s="8"/>
      <c r="O1967" s="8"/>
      <c r="P1967" s="7"/>
      <c r="Q1967" s="7"/>
      <c r="R1967" s="7"/>
      <c r="S1967" s="7"/>
      <c r="T1967" s="7"/>
      <c r="U1967" s="7"/>
      <c r="V1967" s="9"/>
      <c r="W1967" s="9"/>
      <c r="X1967" s="9"/>
      <c r="Y1967" s="9"/>
      <c r="Z1967" s="9"/>
      <c r="AA1967" s="9"/>
      <c r="AB1967" s="9"/>
      <c r="AC1967" s="9"/>
      <c r="AD1967" s="9"/>
      <c r="AE1967" s="9"/>
      <c r="AF1967" s="9"/>
      <c r="AG1967" s="9"/>
      <c r="AH1967" s="9"/>
      <c r="AI1967" s="9"/>
      <c r="AJ1967" s="9"/>
      <c r="AK1967" s="9"/>
      <c r="AL1967" s="9"/>
      <c r="AM1967" s="9"/>
      <c r="AN1967" s="9"/>
      <c r="AO1967" s="9"/>
      <c r="AP1967" s="9"/>
      <c r="AQ1967" s="9"/>
      <c r="AR1967" s="9"/>
      <c r="AS1967" s="9"/>
      <c r="AT1967" s="9"/>
      <c r="AU1967" s="9"/>
      <c r="AV1967" s="9"/>
      <c r="AW1967" s="9"/>
      <c r="AX1967" s="21" t="s">
        <v>5</v>
      </c>
    </row>
    <row r="1968" spans="1:175" s="15" customFormat="1" ht="13.5" customHeight="1">
      <c r="A1968" s="7"/>
      <c r="B1968" s="113" t="s">
        <v>6</v>
      </c>
      <c r="C1968" s="114"/>
      <c r="D1968" s="114"/>
      <c r="E1968" s="114"/>
      <c r="F1968" s="114"/>
      <c r="G1968" s="114"/>
      <c r="H1968" s="114"/>
      <c r="I1968" s="114"/>
      <c r="J1968" s="114"/>
      <c r="K1968" s="114"/>
      <c r="L1968" s="114"/>
      <c r="M1968" s="114"/>
      <c r="N1968" s="114"/>
      <c r="O1968" s="114"/>
      <c r="P1968" s="114"/>
      <c r="Q1968" s="114"/>
      <c r="R1968" s="114"/>
      <c r="S1968" s="114"/>
      <c r="T1968" s="114"/>
      <c r="U1968" s="114"/>
      <c r="V1968" s="114"/>
      <c r="W1968" s="114"/>
      <c r="X1968" s="114"/>
      <c r="Y1968" s="114"/>
      <c r="Z1968" s="115"/>
      <c r="AA1968" s="119" t="s">
        <v>12</v>
      </c>
      <c r="AB1968" s="114"/>
      <c r="AC1968" s="114"/>
      <c r="AD1968" s="114"/>
      <c r="AE1968" s="114"/>
      <c r="AF1968" s="114"/>
      <c r="AG1968" s="114"/>
      <c r="AH1968" s="114"/>
      <c r="AI1968" s="115"/>
      <c r="AJ1968" s="119" t="s">
        <v>13</v>
      </c>
      <c r="AK1968" s="114"/>
      <c r="AL1968" s="114"/>
      <c r="AM1968" s="114"/>
      <c r="AN1968" s="114"/>
      <c r="AO1968" s="114"/>
      <c r="AP1968" s="114"/>
      <c r="AQ1968" s="114"/>
      <c r="AR1968" s="115"/>
      <c r="AS1968" s="119" t="s">
        <v>7</v>
      </c>
      <c r="AT1968" s="114"/>
      <c r="AU1968" s="114"/>
      <c r="AV1968" s="114"/>
      <c r="AW1968" s="114"/>
      <c r="AX1968" s="121"/>
      <c r="AY1968" s="2"/>
      <c r="AZ1968" s="2"/>
      <c r="BA1968" s="2"/>
      <c r="BB1968" s="2"/>
      <c r="BC1968" s="2"/>
      <c r="BD1968" s="2"/>
      <c r="BE1968" s="2"/>
      <c r="BF1968" s="2"/>
      <c r="BG1968" s="2"/>
      <c r="BH1968" s="2"/>
      <c r="BI1968" s="2"/>
      <c r="BJ1968" s="2"/>
      <c r="BK1968" s="2"/>
      <c r="BL1968" s="2"/>
      <c r="BM1968" s="2"/>
      <c r="BN1968" s="2"/>
      <c r="BO1968" s="2"/>
      <c r="BP1968" s="2"/>
      <c r="BQ1968" s="2"/>
      <c r="BR1968" s="2"/>
      <c r="BS1968" s="2"/>
      <c r="BT1968" s="2"/>
      <c r="BU1968" s="2"/>
      <c r="BV1968" s="2"/>
      <c r="BW1968" s="2"/>
      <c r="BX1968" s="2"/>
      <c r="BY1968" s="2"/>
      <c r="BZ1968" s="2"/>
      <c r="CA1968" s="2"/>
      <c r="CB1968" s="2"/>
      <c r="CC1968" s="2"/>
      <c r="CD1968" s="2"/>
      <c r="CE1968" s="2"/>
      <c r="CF1968" s="2"/>
      <c r="CG1968" s="2"/>
      <c r="CH1968" s="2"/>
      <c r="CI1968" s="2"/>
      <c r="CJ1968" s="2"/>
      <c r="CK1968" s="2"/>
      <c r="CL1968" s="2"/>
      <c r="CM1968" s="2"/>
      <c r="CN1968" s="2"/>
      <c r="CO1968" s="2"/>
      <c r="CP1968" s="2"/>
      <c r="CQ1968" s="2"/>
      <c r="CR1968" s="2"/>
      <c r="CS1968" s="2"/>
      <c r="CT1968" s="2"/>
      <c r="CU1968" s="2"/>
      <c r="CV1968" s="2"/>
      <c r="CW1968" s="2"/>
      <c r="CX1968" s="2"/>
      <c r="CY1968" s="2"/>
      <c r="CZ1968" s="2"/>
      <c r="DA1968" s="2"/>
      <c r="DB1968" s="2"/>
      <c r="DC1968" s="2"/>
      <c r="DD1968" s="2"/>
      <c r="DE1968" s="2"/>
      <c r="DF1968" s="2"/>
      <c r="DG1968" s="2"/>
      <c r="DH1968" s="2"/>
      <c r="DI1968" s="2"/>
      <c r="DJ1968" s="2"/>
      <c r="DK1968" s="2"/>
      <c r="DL1968" s="2"/>
      <c r="DM1968" s="2"/>
      <c r="DN1968" s="2"/>
      <c r="DO1968" s="2"/>
      <c r="DP1968" s="2"/>
      <c r="DQ1968" s="2"/>
      <c r="DR1968" s="2"/>
      <c r="DS1968" s="2"/>
      <c r="DT1968" s="2"/>
      <c r="DU1968" s="2"/>
      <c r="DV1968" s="2"/>
      <c r="DW1968" s="2"/>
      <c r="DX1968" s="2"/>
      <c r="DY1968" s="2"/>
      <c r="DZ1968" s="2"/>
      <c r="EA1968" s="2"/>
      <c r="EB1968" s="2"/>
      <c r="EC1968" s="2"/>
      <c r="ED1968" s="2"/>
      <c r="EE1968" s="2"/>
      <c r="EF1968" s="2"/>
      <c r="EG1968" s="2"/>
      <c r="EH1968" s="2"/>
      <c r="EI1968" s="2"/>
      <c r="EJ1968" s="2"/>
      <c r="EK1968" s="2"/>
      <c r="EL1968" s="2"/>
      <c r="EM1968" s="2"/>
      <c r="EN1968" s="2"/>
      <c r="EO1968" s="2"/>
      <c r="EP1968" s="2"/>
      <c r="EQ1968" s="2"/>
      <c r="ER1968" s="2"/>
      <c r="ES1968" s="2"/>
      <c r="ET1968" s="2"/>
      <c r="EU1968" s="2"/>
      <c r="EV1968" s="2"/>
      <c r="EW1968" s="2"/>
      <c r="EX1968" s="2"/>
      <c r="EY1968" s="2"/>
      <c r="EZ1968" s="2"/>
      <c r="FA1968" s="2"/>
      <c r="FB1968" s="2"/>
      <c r="FC1968" s="2"/>
      <c r="FD1968" s="2"/>
      <c r="FE1968" s="2"/>
      <c r="FF1968" s="2"/>
      <c r="FG1968" s="2"/>
      <c r="FH1968" s="2"/>
      <c r="FI1968" s="2"/>
      <c r="FJ1968" s="2"/>
      <c r="FK1968" s="2"/>
      <c r="FL1968" s="2"/>
      <c r="FM1968" s="2"/>
      <c r="FN1968" s="2"/>
      <c r="FO1968" s="2"/>
      <c r="FP1968" s="2"/>
      <c r="FQ1968" s="2"/>
      <c r="FR1968" s="2"/>
      <c r="FS1968" s="2"/>
    </row>
    <row r="1969" spans="1:175" s="15" customFormat="1" ht="13.5">
      <c r="A1969" s="7"/>
      <c r="B1969" s="116"/>
      <c r="C1969" s="117"/>
      <c r="D1969" s="117"/>
      <c r="E1969" s="117"/>
      <c r="F1969" s="117"/>
      <c r="G1969" s="117"/>
      <c r="H1969" s="117"/>
      <c r="I1969" s="117"/>
      <c r="J1969" s="117"/>
      <c r="K1969" s="117"/>
      <c r="L1969" s="117"/>
      <c r="M1969" s="117"/>
      <c r="N1969" s="117"/>
      <c r="O1969" s="117"/>
      <c r="P1969" s="117"/>
      <c r="Q1969" s="117"/>
      <c r="R1969" s="117"/>
      <c r="S1969" s="117"/>
      <c r="T1969" s="117"/>
      <c r="U1969" s="117"/>
      <c r="V1969" s="117"/>
      <c r="W1969" s="117"/>
      <c r="X1969" s="117"/>
      <c r="Y1969" s="117"/>
      <c r="Z1969" s="118"/>
      <c r="AA1969" s="120"/>
      <c r="AB1969" s="117"/>
      <c r="AC1969" s="117"/>
      <c r="AD1969" s="117"/>
      <c r="AE1969" s="117"/>
      <c r="AF1969" s="117"/>
      <c r="AG1969" s="117"/>
      <c r="AH1969" s="117"/>
      <c r="AI1969" s="118"/>
      <c r="AJ1969" s="120"/>
      <c r="AK1969" s="117"/>
      <c r="AL1969" s="117"/>
      <c r="AM1969" s="117"/>
      <c r="AN1969" s="117"/>
      <c r="AO1969" s="117"/>
      <c r="AP1969" s="117"/>
      <c r="AQ1969" s="117"/>
      <c r="AR1969" s="118"/>
      <c r="AS1969" s="120"/>
      <c r="AT1969" s="117"/>
      <c r="AU1969" s="117"/>
      <c r="AV1969" s="117"/>
      <c r="AW1969" s="117"/>
      <c r="AX1969" s="122"/>
      <c r="AY1969" s="2"/>
      <c r="AZ1969" s="2"/>
      <c r="BA1969" s="2"/>
      <c r="BB1969" s="2"/>
      <c r="BC1969" s="2"/>
      <c r="BD1969" s="2"/>
      <c r="BE1969" s="2"/>
      <c r="BF1969" s="2"/>
      <c r="BG1969" s="2"/>
      <c r="BH1969" s="2"/>
      <c r="BI1969" s="2"/>
      <c r="BJ1969" s="2"/>
      <c r="BK1969" s="2"/>
      <c r="BL1969" s="2"/>
      <c r="BM1969" s="2"/>
      <c r="BN1969" s="2"/>
      <c r="BO1969" s="2"/>
      <c r="BP1969" s="2"/>
      <c r="BQ1969" s="2"/>
      <c r="BR1969" s="2"/>
      <c r="BS1969" s="2"/>
      <c r="BT1969" s="2"/>
      <c r="BU1969" s="2"/>
      <c r="BV1969" s="2"/>
      <c r="BW1969" s="2"/>
      <c r="BX1969" s="2"/>
      <c r="BY1969" s="2"/>
      <c r="BZ1969" s="2"/>
      <c r="CA1969" s="2"/>
      <c r="CB1969" s="2"/>
      <c r="CC1969" s="2"/>
      <c r="CD1969" s="2"/>
      <c r="CE1969" s="2"/>
      <c r="CF1969" s="2"/>
      <c r="CG1969" s="2"/>
      <c r="CH1969" s="2"/>
      <c r="CI1969" s="2"/>
      <c r="CJ1969" s="2"/>
      <c r="CK1969" s="2"/>
      <c r="CL1969" s="2"/>
      <c r="CM1969" s="2"/>
      <c r="CN1969" s="2"/>
      <c r="CO1969" s="2"/>
      <c r="CP1969" s="2"/>
      <c r="CQ1969" s="2"/>
      <c r="CR1969" s="2"/>
      <c r="CS1969" s="2"/>
      <c r="CT1969" s="2"/>
      <c r="CU1969" s="2"/>
      <c r="CV1969" s="2"/>
      <c r="CW1969" s="2"/>
      <c r="CX1969" s="2"/>
      <c r="CY1969" s="2"/>
      <c r="CZ1969" s="2"/>
      <c r="DA1969" s="2"/>
      <c r="DB1969" s="2"/>
      <c r="DC1969" s="2"/>
      <c r="DD1969" s="2"/>
      <c r="DE1969" s="2"/>
      <c r="DF1969" s="2"/>
      <c r="DG1969" s="2"/>
      <c r="DH1969" s="2"/>
      <c r="DI1969" s="2"/>
      <c r="DJ1969" s="2"/>
      <c r="DK1969" s="2"/>
      <c r="DL1969" s="2"/>
      <c r="DM1969" s="2"/>
      <c r="DN1969" s="2"/>
      <c r="DO1969" s="2"/>
      <c r="DP1969" s="2"/>
      <c r="DQ1969" s="2"/>
      <c r="DR1969" s="2"/>
      <c r="DS1969" s="2"/>
      <c r="DT1969" s="2"/>
      <c r="DU1969" s="2"/>
      <c r="DV1969" s="2"/>
      <c r="DW1969" s="2"/>
      <c r="DX1969" s="2"/>
      <c r="DY1969" s="2"/>
      <c r="DZ1969" s="2"/>
      <c r="EA1969" s="2"/>
      <c r="EB1969" s="2"/>
      <c r="EC1969" s="2"/>
      <c r="ED1969" s="2"/>
      <c r="EE1969" s="2"/>
      <c r="EF1969" s="2"/>
      <c r="EG1969" s="2"/>
      <c r="EH1969" s="2"/>
      <c r="EI1969" s="2"/>
      <c r="EJ1969" s="2"/>
      <c r="EK1969" s="2"/>
      <c r="EL1969" s="2"/>
      <c r="EM1969" s="2"/>
      <c r="EN1969" s="2"/>
      <c r="EO1969" s="2"/>
      <c r="EP1969" s="2"/>
      <c r="EQ1969" s="2"/>
      <c r="ER1969" s="2"/>
      <c r="ES1969" s="2"/>
      <c r="ET1969" s="2"/>
      <c r="EU1969" s="2"/>
      <c r="EV1969" s="2"/>
      <c r="EW1969" s="2"/>
      <c r="EX1969" s="2"/>
      <c r="EY1969" s="2"/>
      <c r="EZ1969" s="2"/>
      <c r="FA1969" s="2"/>
      <c r="FB1969" s="2"/>
      <c r="FC1969" s="2"/>
      <c r="FD1969" s="2"/>
      <c r="FE1969" s="2"/>
      <c r="FF1969" s="2"/>
      <c r="FG1969" s="2"/>
      <c r="FH1969" s="2"/>
      <c r="FI1969" s="2"/>
      <c r="FJ1969" s="2"/>
      <c r="FK1969" s="2"/>
      <c r="FL1969" s="2"/>
      <c r="FM1969" s="2"/>
      <c r="FN1969" s="2"/>
      <c r="FO1969" s="2"/>
      <c r="FP1969" s="2"/>
      <c r="FQ1969" s="2"/>
      <c r="FR1969" s="2"/>
      <c r="FS1969" s="2"/>
    </row>
    <row r="1970" spans="1:175" s="15" customFormat="1" ht="18.75" customHeight="1">
      <c r="A1970" s="7"/>
      <c r="B1970" s="22"/>
      <c r="C1970" s="101" t="s">
        <v>306</v>
      </c>
      <c r="D1970" s="102"/>
      <c r="E1970" s="102"/>
      <c r="F1970" s="102"/>
      <c r="G1970" s="102"/>
      <c r="H1970" s="102"/>
      <c r="I1970" s="102"/>
      <c r="J1970" s="102"/>
      <c r="K1970" s="102"/>
      <c r="L1970" s="102"/>
      <c r="M1970" s="102"/>
      <c r="N1970" s="102"/>
      <c r="O1970" s="102"/>
      <c r="P1970" s="102"/>
      <c r="Q1970" s="102"/>
      <c r="R1970" s="102"/>
      <c r="S1970" s="102"/>
      <c r="T1970" s="102"/>
      <c r="U1970" s="102"/>
      <c r="V1970" s="102"/>
      <c r="W1970" s="102"/>
      <c r="X1970" s="102"/>
      <c r="Y1970" s="102"/>
      <c r="Z1970" s="103"/>
      <c r="AA1970" s="104">
        <v>34144</v>
      </c>
      <c r="AB1970" s="105"/>
      <c r="AC1970" s="105"/>
      <c r="AD1970" s="105"/>
      <c r="AE1970" s="105"/>
      <c r="AF1970" s="105"/>
      <c r="AG1970" s="105"/>
      <c r="AH1970" s="105"/>
      <c r="AI1970" s="106"/>
      <c r="AJ1970" s="104">
        <v>43150</v>
      </c>
      <c r="AK1970" s="105"/>
      <c r="AL1970" s="105"/>
      <c r="AM1970" s="105"/>
      <c r="AN1970" s="105"/>
      <c r="AO1970" s="105"/>
      <c r="AP1970" s="105"/>
      <c r="AQ1970" s="105"/>
      <c r="AR1970" s="106"/>
      <c r="AS1970" s="107"/>
      <c r="AT1970" s="108"/>
      <c r="AU1970" s="108"/>
      <c r="AV1970" s="108"/>
      <c r="AW1970" s="108"/>
      <c r="AX1970" s="109"/>
      <c r="AY1970" s="2"/>
      <c r="AZ1970" s="2"/>
      <c r="BA1970" s="2"/>
      <c r="BB1970" s="2"/>
      <c r="BC1970" s="2"/>
      <c r="BD1970" s="2"/>
      <c r="BE1970" s="2"/>
      <c r="BF1970" s="2"/>
      <c r="BG1970" s="2"/>
      <c r="BH1970" s="2"/>
      <c r="BI1970" s="2"/>
      <c r="BJ1970" s="2"/>
      <c r="BK1970" s="2"/>
      <c r="BL1970" s="2"/>
      <c r="BM1970" s="2"/>
      <c r="BN1970" s="2"/>
      <c r="BO1970" s="2"/>
      <c r="BP1970" s="2"/>
      <c r="BQ1970" s="2"/>
      <c r="BR1970" s="2"/>
      <c r="BS1970" s="2"/>
      <c r="BT1970" s="2"/>
      <c r="BU1970" s="2"/>
      <c r="BV1970" s="2"/>
      <c r="BW1970" s="2"/>
      <c r="BX1970" s="2"/>
      <c r="BY1970" s="2"/>
      <c r="BZ1970" s="2"/>
      <c r="CA1970" s="2"/>
      <c r="CB1970" s="2"/>
      <c r="CC1970" s="2"/>
      <c r="CD1970" s="2"/>
      <c r="CE1970" s="2"/>
      <c r="CF1970" s="2"/>
      <c r="CG1970" s="2"/>
      <c r="CH1970" s="2"/>
      <c r="CI1970" s="2"/>
      <c r="CJ1970" s="2"/>
      <c r="CK1970" s="2"/>
      <c r="CL1970" s="2"/>
      <c r="CM1970" s="2"/>
      <c r="CN1970" s="2"/>
      <c r="CO1970" s="2"/>
      <c r="CP1970" s="2"/>
      <c r="CQ1970" s="2"/>
      <c r="CR1970" s="2"/>
      <c r="CS1970" s="2"/>
      <c r="CT1970" s="2"/>
      <c r="CU1970" s="2"/>
      <c r="CV1970" s="2"/>
      <c r="CW1970" s="2"/>
      <c r="CX1970" s="2"/>
      <c r="CY1970" s="2"/>
      <c r="CZ1970" s="2"/>
      <c r="DA1970" s="2"/>
      <c r="DB1970" s="2"/>
      <c r="DC1970" s="2"/>
      <c r="DD1970" s="2"/>
      <c r="DE1970" s="2"/>
      <c r="DF1970" s="2"/>
      <c r="DG1970" s="2"/>
      <c r="DH1970" s="2"/>
      <c r="DI1970" s="2"/>
      <c r="DJ1970" s="2"/>
      <c r="DK1970" s="2"/>
      <c r="DL1970" s="2"/>
      <c r="DM1970" s="2"/>
      <c r="DN1970" s="2"/>
      <c r="DO1970" s="2"/>
      <c r="DP1970" s="2"/>
      <c r="DQ1970" s="2"/>
      <c r="DR1970" s="2"/>
      <c r="DS1970" s="2"/>
      <c r="DT1970" s="2"/>
      <c r="DU1970" s="2"/>
      <c r="DV1970" s="2"/>
      <c r="DW1970" s="2"/>
      <c r="DX1970" s="2"/>
      <c r="DY1970" s="2"/>
      <c r="DZ1970" s="2"/>
      <c r="EA1970" s="2"/>
      <c r="EB1970" s="2"/>
      <c r="EC1970" s="2"/>
      <c r="ED1970" s="2"/>
      <c r="EE1970" s="2"/>
      <c r="EF1970" s="2"/>
      <c r="EG1970" s="2"/>
      <c r="EH1970" s="2"/>
      <c r="EI1970" s="2"/>
      <c r="EJ1970" s="2"/>
      <c r="EK1970" s="2"/>
      <c r="EL1970" s="2"/>
      <c r="EM1970" s="2"/>
      <c r="EN1970" s="2"/>
      <c r="EO1970" s="2"/>
      <c r="EP1970" s="2"/>
      <c r="EQ1970" s="2"/>
      <c r="ER1970" s="2"/>
      <c r="ES1970" s="2"/>
      <c r="ET1970" s="2"/>
      <c r="EU1970" s="2"/>
      <c r="EV1970" s="2"/>
      <c r="EW1970" s="2"/>
      <c r="EX1970" s="2"/>
      <c r="EY1970" s="2"/>
      <c r="EZ1970" s="2"/>
      <c r="FA1970" s="2"/>
      <c r="FB1970" s="2"/>
      <c r="FC1970" s="2"/>
      <c r="FD1970" s="2"/>
      <c r="FE1970" s="2"/>
      <c r="FF1970" s="2"/>
      <c r="FG1970" s="2"/>
      <c r="FH1970" s="2"/>
      <c r="FI1970" s="2"/>
      <c r="FJ1970" s="2"/>
      <c r="FK1970" s="2"/>
      <c r="FL1970" s="2"/>
      <c r="FM1970" s="2"/>
      <c r="FN1970" s="2"/>
      <c r="FO1970" s="2"/>
      <c r="FP1970" s="2"/>
      <c r="FQ1970" s="2"/>
      <c r="FR1970" s="2"/>
      <c r="FS1970" s="2"/>
    </row>
    <row r="1971" spans="1:175" s="15" customFormat="1" ht="18.75" customHeight="1" thickBot="1">
      <c r="A1971" s="16"/>
      <c r="B1971" s="92" t="s">
        <v>14</v>
      </c>
      <c r="C1971" s="93"/>
      <c r="D1971" s="93"/>
      <c r="E1971" s="93"/>
      <c r="F1971" s="93"/>
      <c r="G1971" s="93"/>
      <c r="H1971" s="93"/>
      <c r="I1971" s="93"/>
      <c r="J1971" s="93"/>
      <c r="K1971" s="93"/>
      <c r="L1971" s="93"/>
      <c r="M1971" s="93"/>
      <c r="N1971" s="93"/>
      <c r="O1971" s="93"/>
      <c r="P1971" s="93"/>
      <c r="Q1971" s="93"/>
      <c r="R1971" s="93"/>
      <c r="S1971" s="93"/>
      <c r="T1971" s="93"/>
      <c r="U1971" s="93"/>
      <c r="V1971" s="93"/>
      <c r="W1971" s="93"/>
      <c r="X1971" s="93"/>
      <c r="Y1971" s="93"/>
      <c r="Z1971" s="94"/>
      <c r="AA1971" s="95">
        <f>SUM($AA$1970:$AA$1970)</f>
        <v>34144</v>
      </c>
      <c r="AB1971" s="96"/>
      <c r="AC1971" s="96"/>
      <c r="AD1971" s="96"/>
      <c r="AE1971" s="96"/>
      <c r="AF1971" s="96"/>
      <c r="AG1971" s="96"/>
      <c r="AH1971" s="96"/>
      <c r="AI1971" s="97"/>
      <c r="AJ1971" s="95">
        <f>SUM($AJ$1970:$AJ$1970)</f>
        <v>43150</v>
      </c>
      <c r="AK1971" s="96"/>
      <c r="AL1971" s="96"/>
      <c r="AM1971" s="96"/>
      <c r="AN1971" s="96"/>
      <c r="AO1971" s="96"/>
      <c r="AP1971" s="96"/>
      <c r="AQ1971" s="96"/>
      <c r="AR1971" s="97"/>
      <c r="AS1971" s="98"/>
      <c r="AT1971" s="99"/>
      <c r="AU1971" s="99"/>
      <c r="AV1971" s="99"/>
      <c r="AW1971" s="99"/>
      <c r="AX1971" s="100"/>
      <c r="AY1971" s="2"/>
      <c r="AZ1971" s="2"/>
      <c r="BA1971" s="2"/>
      <c r="BB1971" s="2"/>
      <c r="BC1971" s="2"/>
      <c r="BD1971" s="2"/>
      <c r="BE1971" s="2"/>
      <c r="BF1971" s="2"/>
      <c r="BG1971" s="2"/>
      <c r="BH1971" s="2"/>
      <c r="BI1971" s="2"/>
      <c r="BJ1971" s="2"/>
      <c r="BK1971" s="2"/>
      <c r="BL1971" s="2"/>
      <c r="BM1971" s="2"/>
      <c r="BN1971" s="2"/>
      <c r="BO1971" s="2"/>
      <c r="BP1971" s="2"/>
      <c r="BQ1971" s="2"/>
      <c r="BR1971" s="2"/>
      <c r="BS1971" s="2"/>
      <c r="BT1971" s="2"/>
      <c r="BU1971" s="2"/>
      <c r="BV1971" s="2"/>
      <c r="BW1971" s="2"/>
      <c r="BX1971" s="2"/>
      <c r="BY1971" s="2"/>
      <c r="BZ1971" s="2"/>
      <c r="CA1971" s="2"/>
      <c r="CB1971" s="2"/>
      <c r="CC1971" s="2"/>
      <c r="CD1971" s="2"/>
      <c r="CE1971" s="2"/>
      <c r="CF1971" s="2"/>
      <c r="CG1971" s="2"/>
      <c r="CH1971" s="2"/>
      <c r="CI1971" s="2"/>
      <c r="CJ1971" s="2"/>
      <c r="CK1971" s="2"/>
      <c r="CL1971" s="2"/>
      <c r="CM1971" s="2"/>
      <c r="CN1971" s="2"/>
      <c r="CO1971" s="2"/>
      <c r="CP1971" s="2"/>
      <c r="CQ1971" s="2"/>
      <c r="CR1971" s="2"/>
      <c r="CS1971" s="2"/>
      <c r="CT1971" s="2"/>
      <c r="CU1971" s="2"/>
      <c r="CV1971" s="2"/>
      <c r="CW1971" s="2"/>
      <c r="CX1971" s="2"/>
      <c r="CY1971" s="2"/>
      <c r="CZ1971" s="2"/>
      <c r="DA1971" s="2"/>
      <c r="DB1971" s="2"/>
      <c r="DC1971" s="2"/>
      <c r="DD1971" s="2"/>
      <c r="DE1971" s="2"/>
      <c r="DF1971" s="2"/>
      <c r="DG1971" s="2"/>
      <c r="DH1971" s="2"/>
      <c r="DI1971" s="2"/>
      <c r="DJ1971" s="2"/>
      <c r="DK1971" s="2"/>
      <c r="DL1971" s="2"/>
      <c r="DM1971" s="2"/>
      <c r="DN1971" s="2"/>
      <c r="DO1971" s="2"/>
      <c r="DP1971" s="2"/>
      <c r="DQ1971" s="2"/>
      <c r="DR1971" s="2"/>
      <c r="DS1971" s="2"/>
      <c r="DT1971" s="2"/>
      <c r="DU1971" s="2"/>
      <c r="DV1971" s="2"/>
      <c r="DW1971" s="2"/>
      <c r="DX1971" s="2"/>
      <c r="DY1971" s="2"/>
      <c r="DZ1971" s="2"/>
      <c r="EA1971" s="2"/>
      <c r="EB1971" s="2"/>
      <c r="EC1971" s="2"/>
      <c r="ED1971" s="2"/>
      <c r="EE1971" s="2"/>
      <c r="EF1971" s="2"/>
      <c r="EG1971" s="2"/>
      <c r="EH1971" s="2"/>
      <c r="EI1971" s="2"/>
      <c r="EJ1971" s="2"/>
      <c r="EK1971" s="2"/>
      <c r="EL1971" s="2"/>
      <c r="EM1971" s="2"/>
      <c r="EN1971" s="2"/>
      <c r="EO1971" s="2"/>
      <c r="EP1971" s="2"/>
      <c r="EQ1971" s="2"/>
      <c r="ER1971" s="2"/>
      <c r="ES1971" s="2"/>
      <c r="ET1971" s="2"/>
      <c r="EU1971" s="2"/>
      <c r="EV1971" s="2"/>
      <c r="EW1971" s="2"/>
      <c r="EX1971" s="2"/>
      <c r="EY1971" s="2"/>
      <c r="EZ1971" s="2"/>
      <c r="FA1971" s="2"/>
      <c r="FB1971" s="2"/>
      <c r="FC1971" s="2"/>
      <c r="FD1971" s="2"/>
      <c r="FE1971" s="2"/>
      <c r="FF1971" s="2"/>
      <c r="FG1971" s="2"/>
      <c r="FH1971" s="2"/>
      <c r="FI1971" s="2"/>
      <c r="FJ1971" s="2"/>
      <c r="FK1971" s="2"/>
      <c r="FL1971" s="2"/>
      <c r="FM1971" s="2"/>
      <c r="FN1971" s="2"/>
      <c r="FO1971" s="2"/>
      <c r="FP1971" s="2"/>
      <c r="FQ1971" s="2"/>
      <c r="FR1971" s="2"/>
      <c r="FS1971" s="2"/>
    </row>
    <row r="1973" spans="1:175" ht="18.75">
      <c r="A1973" s="1" t="s">
        <v>0</v>
      </c>
      <c r="AW1973" s="3"/>
      <c r="AX1973" s="4"/>
      <c r="AY1973" s="3"/>
    </row>
    <row r="1975" spans="1:175" ht="18.75">
      <c r="B1975" s="123" t="s">
        <v>8</v>
      </c>
      <c r="C1975" s="124"/>
      <c r="D1975" s="124"/>
      <c r="E1975" s="124"/>
      <c r="F1975" s="124"/>
      <c r="G1975" s="124"/>
      <c r="H1975" s="124"/>
      <c r="I1975" s="124"/>
      <c r="J1975" s="124"/>
      <c r="K1975" s="124"/>
      <c r="L1975" s="124"/>
      <c r="M1975" s="124"/>
      <c r="N1975" s="124"/>
      <c r="O1975" s="124"/>
      <c r="P1975" s="124"/>
      <c r="Q1975" s="124"/>
      <c r="R1975" s="124"/>
      <c r="S1975" s="124"/>
      <c r="T1975" s="124"/>
      <c r="U1975" s="124"/>
      <c r="V1975" s="124"/>
      <c r="W1975" s="124"/>
      <c r="X1975" s="124"/>
      <c r="Y1975" s="124"/>
      <c r="Z1975" s="124"/>
      <c r="AA1975" s="124"/>
      <c r="AB1975" s="124"/>
      <c r="AC1975" s="124"/>
      <c r="AD1975" s="124"/>
      <c r="AE1975" s="124"/>
      <c r="AF1975" s="124"/>
      <c r="AG1975" s="124"/>
      <c r="AH1975" s="124"/>
      <c r="AI1975" s="124"/>
      <c r="AJ1975" s="124"/>
      <c r="AK1975" s="124"/>
      <c r="AL1975" s="124"/>
      <c r="AM1975" s="124"/>
      <c r="AN1975" s="124"/>
      <c r="AO1975" s="124"/>
      <c r="AP1975" s="124"/>
      <c r="AQ1975" s="124"/>
      <c r="AR1975" s="124"/>
      <c r="AS1975" s="124"/>
      <c r="AT1975" s="124"/>
      <c r="AU1975" s="124"/>
      <c r="AV1975" s="124"/>
      <c r="AW1975" s="124"/>
      <c r="AX1975" s="124"/>
    </row>
    <row r="1976" spans="1:175">
      <c r="Z1976" s="5"/>
      <c r="AD1976" s="5"/>
      <c r="AE1976" s="5"/>
      <c r="AF1976" s="5"/>
      <c r="AG1976" s="5"/>
      <c r="AH1976" s="5"/>
      <c r="AI1976" s="5"/>
      <c r="AO1976" s="5"/>
    </row>
    <row r="1977" spans="1:175" ht="13.5" thickBot="1">
      <c r="Z1977" s="5"/>
      <c r="AD1977" s="5"/>
      <c r="AE1977" s="5"/>
      <c r="AF1977" s="5"/>
      <c r="AG1977" s="5"/>
      <c r="AH1977" s="5"/>
      <c r="AI1977" s="5"/>
      <c r="AO1977" s="5"/>
    </row>
    <row r="1978" spans="1:175" ht="24.75" customHeight="1" thickBot="1">
      <c r="B1978" s="125" t="s">
        <v>1</v>
      </c>
      <c r="C1978" s="126"/>
      <c r="D1978" s="126"/>
      <c r="E1978" s="126"/>
      <c r="F1978" s="126"/>
      <c r="G1978" s="126"/>
      <c r="H1978" s="127" t="s">
        <v>307</v>
      </c>
      <c r="I1978" s="128"/>
      <c r="J1978" s="128"/>
      <c r="K1978" s="128"/>
      <c r="L1978" s="128"/>
      <c r="M1978" s="128"/>
      <c r="N1978" s="128"/>
      <c r="O1978" s="128"/>
      <c r="P1978" s="128"/>
      <c r="Q1978" s="128"/>
      <c r="R1978" s="128"/>
      <c r="S1978" s="128"/>
      <c r="T1978" s="128"/>
      <c r="U1978" s="128"/>
      <c r="V1978" s="128"/>
      <c r="W1978" s="128"/>
      <c r="X1978" s="128"/>
      <c r="Y1978" s="128"/>
      <c r="Z1978" s="128"/>
      <c r="AA1978" s="128"/>
      <c r="AB1978" s="128"/>
      <c r="AC1978" s="128"/>
      <c r="AD1978" s="128"/>
      <c r="AE1978" s="128"/>
      <c r="AF1978" s="128"/>
      <c r="AG1978" s="128"/>
      <c r="AH1978" s="128"/>
      <c r="AI1978" s="128"/>
      <c r="AJ1978" s="128"/>
      <c r="AK1978" s="128"/>
      <c r="AL1978" s="128"/>
      <c r="AM1978" s="128"/>
      <c r="AN1978" s="128"/>
      <c r="AO1978" s="128"/>
      <c r="AP1978" s="128"/>
      <c r="AQ1978" s="128"/>
      <c r="AR1978" s="128"/>
      <c r="AS1978" s="128"/>
      <c r="AT1978" s="128"/>
      <c r="AU1978" s="128"/>
      <c r="AV1978" s="128"/>
      <c r="AW1978" s="128"/>
      <c r="AX1978" s="129"/>
    </row>
    <row r="1979" spans="1:175" ht="14.25">
      <c r="B1979" s="6"/>
      <c r="C1979" s="6"/>
      <c r="D1979" s="6"/>
      <c r="E1979" s="6"/>
      <c r="F1979" s="6"/>
      <c r="G1979" s="6"/>
      <c r="H1979" s="7"/>
      <c r="I1979" s="7"/>
      <c r="J1979" s="7"/>
      <c r="K1979" s="7"/>
      <c r="L1979" s="8"/>
      <c r="M1979" s="8"/>
      <c r="N1979" s="8"/>
      <c r="O1979" s="8"/>
      <c r="P1979" s="7"/>
      <c r="Q1979" s="7"/>
      <c r="R1979" s="7"/>
      <c r="S1979" s="7"/>
      <c r="T1979" s="7"/>
      <c r="U1979" s="7"/>
      <c r="V1979" s="9"/>
      <c r="W1979" s="9"/>
      <c r="X1979" s="9"/>
      <c r="Y1979" s="9"/>
      <c r="Z1979" s="9"/>
      <c r="AA1979" s="9"/>
      <c r="AB1979" s="9"/>
      <c r="AC1979" s="9"/>
      <c r="AD1979" s="9"/>
      <c r="AE1979" s="9"/>
      <c r="AF1979" s="9"/>
      <c r="AG1979" s="9"/>
      <c r="AH1979" s="9"/>
      <c r="AI1979" s="9"/>
      <c r="AJ1979" s="9"/>
      <c r="AK1979" s="9"/>
      <c r="AL1979" s="9"/>
      <c r="AM1979" s="9"/>
      <c r="AN1979" s="9"/>
      <c r="AO1979" s="9"/>
      <c r="AP1979" s="9"/>
      <c r="AQ1979" s="9"/>
      <c r="AR1979" s="9"/>
      <c r="AS1979" s="9"/>
      <c r="AT1979" s="9"/>
      <c r="AU1979" s="9"/>
      <c r="AV1979" s="9"/>
      <c r="AW1979" s="9"/>
      <c r="AX1979" s="9"/>
    </row>
    <row r="1980" spans="1:175" ht="15" thickBot="1">
      <c r="A1980" s="10"/>
      <c r="B1980" s="9" t="s">
        <v>2</v>
      </c>
      <c r="C1980" s="7"/>
      <c r="D1980" s="7"/>
      <c r="E1980" s="7"/>
      <c r="F1980" s="7"/>
      <c r="G1980" s="7"/>
      <c r="H1980" s="7"/>
      <c r="I1980" s="7"/>
      <c r="J1980" s="7"/>
      <c r="K1980" s="7"/>
      <c r="L1980" s="8"/>
      <c r="M1980" s="8"/>
      <c r="N1980" s="8"/>
      <c r="O1980" s="8"/>
      <c r="P1980" s="7"/>
      <c r="Q1980" s="7"/>
      <c r="R1980" s="7"/>
      <c r="S1980" s="7"/>
      <c r="T1980" s="7"/>
      <c r="U1980" s="7"/>
      <c r="V1980" s="9"/>
      <c r="W1980" s="9"/>
      <c r="X1980" s="9"/>
      <c r="Y1980" s="9"/>
      <c r="Z1980" s="9"/>
      <c r="AA1980" s="9"/>
      <c r="AB1980" s="9"/>
      <c r="AC1980" s="9"/>
      <c r="AD1980" s="9"/>
      <c r="AE1980" s="9"/>
      <c r="AF1980" s="9"/>
      <c r="AG1980" s="9"/>
      <c r="AH1980" s="9"/>
      <c r="AI1980" s="9"/>
      <c r="AJ1980" s="9"/>
      <c r="AK1980" s="9"/>
      <c r="AL1980" s="9"/>
      <c r="AM1980" s="9"/>
      <c r="AN1980" s="9"/>
      <c r="AO1980" s="9"/>
      <c r="AP1980" s="9"/>
      <c r="AQ1980" s="9"/>
      <c r="AR1980" s="9"/>
      <c r="AS1980" s="9"/>
      <c r="AT1980" s="9"/>
      <c r="AU1980" s="9"/>
      <c r="AV1980" s="9"/>
      <c r="AW1980" s="9"/>
      <c r="AX1980" s="9"/>
    </row>
    <row r="1981" spans="1:175" ht="14.25">
      <c r="A1981" s="7"/>
      <c r="B1981" s="11"/>
      <c r="C1981" s="6"/>
      <c r="D1981" s="6"/>
      <c r="E1981" s="6"/>
      <c r="F1981" s="6"/>
      <c r="G1981" s="6"/>
      <c r="H1981" s="6"/>
      <c r="I1981" s="6"/>
      <c r="J1981" s="6"/>
      <c r="K1981" s="6"/>
      <c r="L1981" s="12"/>
      <c r="M1981" s="12"/>
      <c r="N1981" s="12"/>
      <c r="O1981" s="12"/>
      <c r="P1981" s="6"/>
      <c r="Q1981" s="6"/>
      <c r="R1981" s="6"/>
      <c r="S1981" s="6"/>
      <c r="T1981" s="6"/>
      <c r="U1981" s="6"/>
      <c r="V1981" s="13"/>
      <c r="W1981" s="13"/>
      <c r="X1981" s="13"/>
      <c r="Y1981" s="13"/>
      <c r="Z1981" s="13"/>
      <c r="AA1981" s="13"/>
      <c r="AB1981" s="13"/>
      <c r="AC1981" s="13"/>
      <c r="AD1981" s="13"/>
      <c r="AE1981" s="13"/>
      <c r="AF1981" s="13"/>
      <c r="AG1981" s="13"/>
      <c r="AH1981" s="13"/>
      <c r="AI1981" s="13"/>
      <c r="AJ1981" s="13"/>
      <c r="AK1981" s="13"/>
      <c r="AL1981" s="13"/>
      <c r="AM1981" s="13"/>
      <c r="AN1981" s="13"/>
      <c r="AO1981" s="13"/>
      <c r="AP1981" s="13"/>
      <c r="AQ1981" s="13"/>
      <c r="AR1981" s="13"/>
      <c r="AS1981" s="13"/>
      <c r="AT1981" s="13"/>
      <c r="AU1981" s="13"/>
      <c r="AV1981" s="13"/>
      <c r="AW1981" s="13"/>
      <c r="AX1981" s="14"/>
    </row>
    <row r="1982" spans="1:175" ht="12" customHeight="1">
      <c r="A1982" s="7"/>
      <c r="B1982" s="110" t="s">
        <v>308</v>
      </c>
      <c r="C1982" s="111"/>
      <c r="D1982" s="111"/>
      <c r="E1982" s="111"/>
      <c r="F1982" s="111"/>
      <c r="G1982" s="111"/>
      <c r="H1982" s="111"/>
      <c r="I1982" s="111"/>
      <c r="J1982" s="111"/>
      <c r="K1982" s="111"/>
      <c r="L1982" s="111"/>
      <c r="M1982" s="111"/>
      <c r="N1982" s="111"/>
      <c r="O1982" s="111"/>
      <c r="P1982" s="111"/>
      <c r="Q1982" s="111"/>
      <c r="R1982" s="111"/>
      <c r="S1982" s="111"/>
      <c r="T1982" s="111"/>
      <c r="U1982" s="111"/>
      <c r="V1982" s="111"/>
      <c r="W1982" s="111"/>
      <c r="X1982" s="111"/>
      <c r="Y1982" s="111"/>
      <c r="Z1982" s="111"/>
      <c r="AA1982" s="111"/>
      <c r="AB1982" s="111"/>
      <c r="AC1982" s="111"/>
      <c r="AD1982" s="111"/>
      <c r="AE1982" s="111"/>
      <c r="AF1982" s="111"/>
      <c r="AG1982" s="111"/>
      <c r="AH1982" s="111"/>
      <c r="AI1982" s="111"/>
      <c r="AJ1982" s="111"/>
      <c r="AK1982" s="111"/>
      <c r="AL1982" s="111"/>
      <c r="AM1982" s="111"/>
      <c r="AN1982" s="111"/>
      <c r="AO1982" s="111"/>
      <c r="AP1982" s="111"/>
      <c r="AQ1982" s="111"/>
      <c r="AR1982" s="111"/>
      <c r="AS1982" s="111"/>
      <c r="AT1982" s="111"/>
      <c r="AU1982" s="111"/>
      <c r="AV1982" s="111"/>
      <c r="AW1982" s="111"/>
      <c r="AX1982" s="112"/>
    </row>
    <row r="1983" spans="1:175" ht="12" customHeight="1">
      <c r="A1983" s="7"/>
      <c r="B1983" s="110"/>
      <c r="C1983" s="111"/>
      <c r="D1983" s="111"/>
      <c r="E1983" s="111"/>
      <c r="F1983" s="111"/>
      <c r="G1983" s="111"/>
      <c r="H1983" s="111"/>
      <c r="I1983" s="111"/>
      <c r="J1983" s="111"/>
      <c r="K1983" s="111"/>
      <c r="L1983" s="111"/>
      <c r="M1983" s="111"/>
      <c r="N1983" s="111"/>
      <c r="O1983" s="111"/>
      <c r="P1983" s="111"/>
      <c r="Q1983" s="111"/>
      <c r="R1983" s="111"/>
      <c r="S1983" s="111"/>
      <c r="T1983" s="111"/>
      <c r="U1983" s="111"/>
      <c r="V1983" s="111"/>
      <c r="W1983" s="111"/>
      <c r="X1983" s="111"/>
      <c r="Y1983" s="111"/>
      <c r="Z1983" s="111"/>
      <c r="AA1983" s="111"/>
      <c r="AB1983" s="111"/>
      <c r="AC1983" s="111"/>
      <c r="AD1983" s="111"/>
      <c r="AE1983" s="111"/>
      <c r="AF1983" s="111"/>
      <c r="AG1983" s="111"/>
      <c r="AH1983" s="111"/>
      <c r="AI1983" s="111"/>
      <c r="AJ1983" s="111"/>
      <c r="AK1983" s="111"/>
      <c r="AL1983" s="111"/>
      <c r="AM1983" s="111"/>
      <c r="AN1983" s="111"/>
      <c r="AO1983" s="111"/>
      <c r="AP1983" s="111"/>
      <c r="AQ1983" s="111"/>
      <c r="AR1983" s="111"/>
      <c r="AS1983" s="111"/>
      <c r="AT1983" s="111"/>
      <c r="AU1983" s="111"/>
      <c r="AV1983" s="111"/>
      <c r="AW1983" s="111"/>
      <c r="AX1983" s="112"/>
    </row>
    <row r="1984" spans="1:175" ht="12" customHeight="1">
      <c r="A1984" s="7"/>
      <c r="B1984" s="110"/>
      <c r="C1984" s="111"/>
      <c r="D1984" s="111"/>
      <c r="E1984" s="111"/>
      <c r="F1984" s="111"/>
      <c r="G1984" s="111"/>
      <c r="H1984" s="111"/>
      <c r="I1984" s="111"/>
      <c r="J1984" s="111"/>
      <c r="K1984" s="111"/>
      <c r="L1984" s="111"/>
      <c r="M1984" s="111"/>
      <c r="N1984" s="111"/>
      <c r="O1984" s="111"/>
      <c r="P1984" s="111"/>
      <c r="Q1984" s="111"/>
      <c r="R1984" s="111"/>
      <c r="S1984" s="111"/>
      <c r="T1984" s="111"/>
      <c r="U1984" s="111"/>
      <c r="V1984" s="111"/>
      <c r="W1984" s="111"/>
      <c r="X1984" s="111"/>
      <c r="Y1984" s="111"/>
      <c r="Z1984" s="111"/>
      <c r="AA1984" s="111"/>
      <c r="AB1984" s="111"/>
      <c r="AC1984" s="111"/>
      <c r="AD1984" s="111"/>
      <c r="AE1984" s="111"/>
      <c r="AF1984" s="111"/>
      <c r="AG1984" s="111"/>
      <c r="AH1984" s="111"/>
      <c r="AI1984" s="111"/>
      <c r="AJ1984" s="111"/>
      <c r="AK1984" s="111"/>
      <c r="AL1984" s="111"/>
      <c r="AM1984" s="111"/>
      <c r="AN1984" s="111"/>
      <c r="AO1984" s="111"/>
      <c r="AP1984" s="111"/>
      <c r="AQ1984" s="111"/>
      <c r="AR1984" s="111"/>
      <c r="AS1984" s="111"/>
      <c r="AT1984" s="111"/>
      <c r="AU1984" s="111"/>
      <c r="AV1984" s="111"/>
      <c r="AW1984" s="111"/>
      <c r="AX1984" s="112"/>
    </row>
    <row r="1985" spans="1:50" ht="12" customHeight="1">
      <c r="A1985" s="7"/>
      <c r="B1985" s="110"/>
      <c r="C1985" s="111"/>
      <c r="D1985" s="111"/>
      <c r="E1985" s="111"/>
      <c r="F1985" s="111"/>
      <c r="G1985" s="111"/>
      <c r="H1985" s="111"/>
      <c r="I1985" s="111"/>
      <c r="J1985" s="111"/>
      <c r="K1985" s="111"/>
      <c r="L1985" s="111"/>
      <c r="M1985" s="111"/>
      <c r="N1985" s="111"/>
      <c r="O1985" s="111"/>
      <c r="P1985" s="111"/>
      <c r="Q1985" s="111"/>
      <c r="R1985" s="111"/>
      <c r="S1985" s="111"/>
      <c r="T1985" s="111"/>
      <c r="U1985" s="111"/>
      <c r="V1985" s="111"/>
      <c r="W1985" s="111"/>
      <c r="X1985" s="111"/>
      <c r="Y1985" s="111"/>
      <c r="Z1985" s="111"/>
      <c r="AA1985" s="111"/>
      <c r="AB1985" s="111"/>
      <c r="AC1985" s="111"/>
      <c r="AD1985" s="111"/>
      <c r="AE1985" s="111"/>
      <c r="AF1985" s="111"/>
      <c r="AG1985" s="111"/>
      <c r="AH1985" s="111"/>
      <c r="AI1985" s="111"/>
      <c r="AJ1985" s="111"/>
      <c r="AK1985" s="111"/>
      <c r="AL1985" s="111"/>
      <c r="AM1985" s="111"/>
      <c r="AN1985" s="111"/>
      <c r="AO1985" s="111"/>
      <c r="AP1985" s="111"/>
      <c r="AQ1985" s="111"/>
      <c r="AR1985" s="111"/>
      <c r="AS1985" s="111"/>
      <c r="AT1985" s="111"/>
      <c r="AU1985" s="111"/>
      <c r="AV1985" s="111"/>
      <c r="AW1985" s="111"/>
      <c r="AX1985" s="112"/>
    </row>
    <row r="1986" spans="1:50" ht="12" customHeight="1">
      <c r="A1986" s="7"/>
      <c r="B1986" s="110"/>
      <c r="C1986" s="111"/>
      <c r="D1986" s="111"/>
      <c r="E1986" s="111"/>
      <c r="F1986" s="111"/>
      <c r="G1986" s="111"/>
      <c r="H1986" s="111"/>
      <c r="I1986" s="111"/>
      <c r="J1986" s="111"/>
      <c r="K1986" s="111"/>
      <c r="L1986" s="111"/>
      <c r="M1986" s="111"/>
      <c r="N1986" s="111"/>
      <c r="O1986" s="111"/>
      <c r="P1986" s="111"/>
      <c r="Q1986" s="111"/>
      <c r="R1986" s="111"/>
      <c r="S1986" s="111"/>
      <c r="T1986" s="111"/>
      <c r="U1986" s="111"/>
      <c r="V1986" s="111"/>
      <c r="W1986" s="111"/>
      <c r="X1986" s="111"/>
      <c r="Y1986" s="111"/>
      <c r="Z1986" s="111"/>
      <c r="AA1986" s="111"/>
      <c r="AB1986" s="111"/>
      <c r="AC1986" s="111"/>
      <c r="AD1986" s="111"/>
      <c r="AE1986" s="111"/>
      <c r="AF1986" s="111"/>
      <c r="AG1986" s="111"/>
      <c r="AH1986" s="111"/>
      <c r="AI1986" s="111"/>
      <c r="AJ1986" s="111"/>
      <c r="AK1986" s="111"/>
      <c r="AL1986" s="111"/>
      <c r="AM1986" s="111"/>
      <c r="AN1986" s="111"/>
      <c r="AO1986" s="111"/>
      <c r="AP1986" s="111"/>
      <c r="AQ1986" s="111"/>
      <c r="AR1986" s="111"/>
      <c r="AS1986" s="111"/>
      <c r="AT1986" s="111"/>
      <c r="AU1986" s="111"/>
      <c r="AV1986" s="111"/>
      <c r="AW1986" s="111"/>
      <c r="AX1986" s="112"/>
    </row>
    <row r="1987" spans="1:50" ht="12" customHeight="1">
      <c r="A1987" s="7"/>
      <c r="B1987" s="110"/>
      <c r="C1987" s="111"/>
      <c r="D1987" s="111"/>
      <c r="E1987" s="111"/>
      <c r="F1987" s="111"/>
      <c r="G1987" s="111"/>
      <c r="H1987" s="111"/>
      <c r="I1987" s="111"/>
      <c r="J1987" s="111"/>
      <c r="K1987" s="111"/>
      <c r="L1987" s="111"/>
      <c r="M1987" s="111"/>
      <c r="N1987" s="111"/>
      <c r="O1987" s="111"/>
      <c r="P1987" s="111"/>
      <c r="Q1987" s="111"/>
      <c r="R1987" s="111"/>
      <c r="S1987" s="111"/>
      <c r="T1987" s="111"/>
      <c r="U1987" s="111"/>
      <c r="V1987" s="111"/>
      <c r="W1987" s="111"/>
      <c r="X1987" s="111"/>
      <c r="Y1987" s="111"/>
      <c r="Z1987" s="111"/>
      <c r="AA1987" s="111"/>
      <c r="AB1987" s="111"/>
      <c r="AC1987" s="111"/>
      <c r="AD1987" s="111"/>
      <c r="AE1987" s="111"/>
      <c r="AF1987" s="111"/>
      <c r="AG1987" s="111"/>
      <c r="AH1987" s="111"/>
      <c r="AI1987" s="111"/>
      <c r="AJ1987" s="111"/>
      <c r="AK1987" s="111"/>
      <c r="AL1987" s="111"/>
      <c r="AM1987" s="111"/>
      <c r="AN1987" s="111"/>
      <c r="AO1987" s="111"/>
      <c r="AP1987" s="111"/>
      <c r="AQ1987" s="111"/>
      <c r="AR1987" s="111"/>
      <c r="AS1987" s="111"/>
      <c r="AT1987" s="111"/>
      <c r="AU1987" s="111"/>
      <c r="AV1987" s="111"/>
      <c r="AW1987" s="111"/>
      <c r="AX1987" s="112"/>
    </row>
    <row r="1988" spans="1:50" ht="12" customHeight="1">
      <c r="A1988" s="7"/>
      <c r="B1988" s="110"/>
      <c r="C1988" s="111"/>
      <c r="D1988" s="111"/>
      <c r="E1988" s="111"/>
      <c r="F1988" s="111"/>
      <c r="G1988" s="111"/>
      <c r="H1988" s="111"/>
      <c r="I1988" s="111"/>
      <c r="J1988" s="111"/>
      <c r="K1988" s="111"/>
      <c r="L1988" s="111"/>
      <c r="M1988" s="111"/>
      <c r="N1988" s="111"/>
      <c r="O1988" s="111"/>
      <c r="P1988" s="111"/>
      <c r="Q1988" s="111"/>
      <c r="R1988" s="111"/>
      <c r="S1988" s="111"/>
      <c r="T1988" s="111"/>
      <c r="U1988" s="111"/>
      <c r="V1988" s="111"/>
      <c r="W1988" s="111"/>
      <c r="X1988" s="111"/>
      <c r="Y1988" s="111"/>
      <c r="Z1988" s="111"/>
      <c r="AA1988" s="111"/>
      <c r="AB1988" s="111"/>
      <c r="AC1988" s="111"/>
      <c r="AD1988" s="111"/>
      <c r="AE1988" s="111"/>
      <c r="AF1988" s="111"/>
      <c r="AG1988" s="111"/>
      <c r="AH1988" s="111"/>
      <c r="AI1988" s="111"/>
      <c r="AJ1988" s="111"/>
      <c r="AK1988" s="111"/>
      <c r="AL1988" s="111"/>
      <c r="AM1988" s="111"/>
      <c r="AN1988" s="111"/>
      <c r="AO1988" s="111"/>
      <c r="AP1988" s="111"/>
      <c r="AQ1988" s="111"/>
      <c r="AR1988" s="111"/>
      <c r="AS1988" s="111"/>
      <c r="AT1988" s="111"/>
      <c r="AU1988" s="111"/>
      <c r="AV1988" s="111"/>
      <c r="AW1988" s="111"/>
      <c r="AX1988" s="112"/>
    </row>
    <row r="1989" spans="1:50" ht="12" customHeight="1">
      <c r="A1989" s="7"/>
      <c r="B1989" s="110"/>
      <c r="C1989" s="111"/>
      <c r="D1989" s="111"/>
      <c r="E1989" s="111"/>
      <c r="F1989" s="111"/>
      <c r="G1989" s="111"/>
      <c r="H1989" s="111"/>
      <c r="I1989" s="111"/>
      <c r="J1989" s="111"/>
      <c r="K1989" s="111"/>
      <c r="L1989" s="111"/>
      <c r="M1989" s="111"/>
      <c r="N1989" s="111"/>
      <c r="O1989" s="111"/>
      <c r="P1989" s="111"/>
      <c r="Q1989" s="111"/>
      <c r="R1989" s="111"/>
      <c r="S1989" s="111"/>
      <c r="T1989" s="111"/>
      <c r="U1989" s="111"/>
      <c r="V1989" s="111"/>
      <c r="W1989" s="111"/>
      <c r="X1989" s="111"/>
      <c r="Y1989" s="111"/>
      <c r="Z1989" s="111"/>
      <c r="AA1989" s="111"/>
      <c r="AB1989" s="111"/>
      <c r="AC1989" s="111"/>
      <c r="AD1989" s="111"/>
      <c r="AE1989" s="111"/>
      <c r="AF1989" s="111"/>
      <c r="AG1989" s="111"/>
      <c r="AH1989" s="111"/>
      <c r="AI1989" s="111"/>
      <c r="AJ1989" s="111"/>
      <c r="AK1989" s="111"/>
      <c r="AL1989" s="111"/>
      <c r="AM1989" s="111"/>
      <c r="AN1989" s="111"/>
      <c r="AO1989" s="111"/>
      <c r="AP1989" s="111"/>
      <c r="AQ1989" s="111"/>
      <c r="AR1989" s="111"/>
      <c r="AS1989" s="111"/>
      <c r="AT1989" s="111"/>
      <c r="AU1989" s="111"/>
      <c r="AV1989" s="111"/>
      <c r="AW1989" s="111"/>
      <c r="AX1989" s="112"/>
    </row>
    <row r="1990" spans="1:50" ht="12" customHeight="1">
      <c r="A1990" s="7"/>
      <c r="B1990" s="110"/>
      <c r="C1990" s="111"/>
      <c r="D1990" s="111"/>
      <c r="E1990" s="111"/>
      <c r="F1990" s="111"/>
      <c r="G1990" s="111"/>
      <c r="H1990" s="111"/>
      <c r="I1990" s="111"/>
      <c r="J1990" s="111"/>
      <c r="K1990" s="111"/>
      <c r="L1990" s="111"/>
      <c r="M1990" s="111"/>
      <c r="N1990" s="111"/>
      <c r="O1990" s="111"/>
      <c r="P1990" s="111"/>
      <c r="Q1990" s="111"/>
      <c r="R1990" s="111"/>
      <c r="S1990" s="111"/>
      <c r="T1990" s="111"/>
      <c r="U1990" s="111"/>
      <c r="V1990" s="111"/>
      <c r="W1990" s="111"/>
      <c r="X1990" s="111"/>
      <c r="Y1990" s="111"/>
      <c r="Z1990" s="111"/>
      <c r="AA1990" s="111"/>
      <c r="AB1990" s="111"/>
      <c r="AC1990" s="111"/>
      <c r="AD1990" s="111"/>
      <c r="AE1990" s="111"/>
      <c r="AF1990" s="111"/>
      <c r="AG1990" s="111"/>
      <c r="AH1990" s="111"/>
      <c r="AI1990" s="111"/>
      <c r="AJ1990" s="111"/>
      <c r="AK1990" s="111"/>
      <c r="AL1990" s="111"/>
      <c r="AM1990" s="111"/>
      <c r="AN1990" s="111"/>
      <c r="AO1990" s="111"/>
      <c r="AP1990" s="111"/>
      <c r="AQ1990" s="111"/>
      <c r="AR1990" s="111"/>
      <c r="AS1990" s="111"/>
      <c r="AT1990" s="111"/>
      <c r="AU1990" s="111"/>
      <c r="AV1990" s="111"/>
      <c r="AW1990" s="111"/>
      <c r="AX1990" s="112"/>
    </row>
    <row r="1991" spans="1:50" ht="15" thickBot="1">
      <c r="A1991" s="16"/>
      <c r="B1991" s="17"/>
      <c r="C1991" s="18"/>
      <c r="D1991" s="18"/>
      <c r="E1991" s="18"/>
      <c r="F1991" s="18"/>
      <c r="G1991" s="18"/>
      <c r="H1991" s="18"/>
      <c r="I1991" s="18"/>
      <c r="J1991" s="18"/>
      <c r="K1991" s="18"/>
      <c r="L1991" s="18"/>
      <c r="M1991" s="18"/>
      <c r="N1991" s="18"/>
      <c r="O1991" s="18"/>
      <c r="P1991" s="18"/>
      <c r="Q1991" s="18"/>
      <c r="R1991" s="18"/>
      <c r="S1991" s="18"/>
      <c r="T1991" s="18"/>
      <c r="U1991" s="18"/>
      <c r="V1991" s="18"/>
      <c r="W1991" s="18"/>
      <c r="X1991" s="18"/>
      <c r="Y1991" s="18"/>
      <c r="Z1991" s="18"/>
      <c r="AA1991" s="18"/>
      <c r="AB1991" s="18"/>
      <c r="AC1991" s="18"/>
      <c r="AD1991" s="18"/>
      <c r="AE1991" s="18"/>
      <c r="AF1991" s="18"/>
      <c r="AG1991" s="18"/>
      <c r="AH1991" s="18"/>
      <c r="AI1991" s="18"/>
      <c r="AJ1991" s="18"/>
      <c r="AK1991" s="18"/>
      <c r="AL1991" s="18"/>
      <c r="AM1991" s="18"/>
      <c r="AN1991" s="18"/>
      <c r="AO1991" s="18"/>
      <c r="AP1991" s="18"/>
      <c r="AQ1991" s="18"/>
      <c r="AR1991" s="18"/>
      <c r="AS1991" s="18"/>
      <c r="AT1991" s="18"/>
      <c r="AU1991" s="18"/>
      <c r="AV1991" s="18"/>
      <c r="AW1991" s="18"/>
      <c r="AX1991" s="19"/>
    </row>
    <row r="1992" spans="1:50">
      <c r="B1992" s="20"/>
    </row>
    <row r="1993" spans="1:50" ht="15" thickBot="1">
      <c r="A1993" s="10"/>
      <c r="B1993" s="9" t="s">
        <v>3</v>
      </c>
      <c r="C1993" s="7"/>
      <c r="D1993" s="7"/>
      <c r="E1993" s="7"/>
      <c r="F1993" s="7"/>
      <c r="G1993" s="7"/>
      <c r="H1993" s="7"/>
      <c r="I1993" s="7"/>
      <c r="J1993" s="7"/>
      <c r="K1993" s="7"/>
      <c r="L1993" s="8"/>
      <c r="M1993" s="8"/>
      <c r="N1993" s="8"/>
      <c r="O1993" s="8"/>
      <c r="P1993" s="7"/>
      <c r="Q1993" s="7"/>
      <c r="R1993" s="7"/>
      <c r="S1993" s="7"/>
      <c r="T1993" s="7"/>
      <c r="U1993" s="7"/>
      <c r="V1993" s="9"/>
      <c r="W1993" s="9"/>
      <c r="X1993" s="9"/>
      <c r="Y1993" s="9"/>
      <c r="Z1993" s="9"/>
      <c r="AA1993" s="9"/>
      <c r="AB1993" s="9"/>
      <c r="AC1993" s="9"/>
      <c r="AD1993" s="9"/>
      <c r="AE1993" s="9"/>
      <c r="AF1993" s="9"/>
      <c r="AG1993" s="9"/>
      <c r="AH1993" s="9"/>
      <c r="AI1993" s="9"/>
      <c r="AJ1993" s="9"/>
      <c r="AK1993" s="9"/>
      <c r="AL1993" s="9"/>
      <c r="AM1993" s="9"/>
      <c r="AN1993" s="9"/>
      <c r="AO1993" s="9"/>
      <c r="AP1993" s="9"/>
      <c r="AQ1993" s="9"/>
      <c r="AR1993" s="9"/>
      <c r="AS1993" s="9"/>
      <c r="AT1993" s="9"/>
      <c r="AU1993" s="9"/>
      <c r="AV1993" s="9"/>
      <c r="AW1993" s="9"/>
      <c r="AX1993" s="9"/>
    </row>
    <row r="1994" spans="1:50" ht="14.25">
      <c r="A1994" s="7"/>
      <c r="B1994" s="11"/>
      <c r="C1994" s="6"/>
      <c r="D1994" s="6"/>
      <c r="E1994" s="6"/>
      <c r="F1994" s="6"/>
      <c r="G1994" s="6"/>
      <c r="H1994" s="6"/>
      <c r="I1994" s="6"/>
      <c r="J1994" s="6"/>
      <c r="K1994" s="6"/>
      <c r="L1994" s="12"/>
      <c r="M1994" s="12"/>
      <c r="N1994" s="12"/>
      <c r="O1994" s="12"/>
      <c r="P1994" s="6"/>
      <c r="Q1994" s="6"/>
      <c r="R1994" s="6"/>
      <c r="S1994" s="6"/>
      <c r="T1994" s="6"/>
      <c r="U1994" s="6"/>
      <c r="V1994" s="13"/>
      <c r="W1994" s="13"/>
      <c r="X1994" s="13"/>
      <c r="Y1994" s="13"/>
      <c r="Z1994" s="13"/>
      <c r="AA1994" s="13"/>
      <c r="AB1994" s="13"/>
      <c r="AC1994" s="13"/>
      <c r="AD1994" s="13"/>
      <c r="AE1994" s="13"/>
      <c r="AF1994" s="13"/>
      <c r="AG1994" s="13"/>
      <c r="AH1994" s="13"/>
      <c r="AI1994" s="13"/>
      <c r="AJ1994" s="13"/>
      <c r="AK1994" s="13"/>
      <c r="AL1994" s="13"/>
      <c r="AM1994" s="13"/>
      <c r="AN1994" s="13"/>
      <c r="AO1994" s="13"/>
      <c r="AP1994" s="13"/>
      <c r="AQ1994" s="13"/>
      <c r="AR1994" s="13"/>
      <c r="AS1994" s="13"/>
      <c r="AT1994" s="13"/>
      <c r="AU1994" s="13"/>
      <c r="AV1994" s="13"/>
      <c r="AW1994" s="13"/>
      <c r="AX1994" s="14"/>
    </row>
    <row r="1995" spans="1:50" ht="12" customHeight="1">
      <c r="A1995" s="7"/>
      <c r="B1995" s="110" t="s">
        <v>309</v>
      </c>
      <c r="C1995" s="111"/>
      <c r="D1995" s="111"/>
      <c r="E1995" s="111"/>
      <c r="F1995" s="111"/>
      <c r="G1995" s="111"/>
      <c r="H1995" s="111"/>
      <c r="I1995" s="111"/>
      <c r="J1995" s="111"/>
      <c r="K1995" s="111"/>
      <c r="L1995" s="111"/>
      <c r="M1995" s="111"/>
      <c r="N1995" s="111"/>
      <c r="O1995" s="111"/>
      <c r="P1995" s="111"/>
      <c r="Q1995" s="111"/>
      <c r="R1995" s="111"/>
      <c r="S1995" s="111"/>
      <c r="T1995" s="111"/>
      <c r="U1995" s="111"/>
      <c r="V1995" s="111"/>
      <c r="W1995" s="111"/>
      <c r="X1995" s="111"/>
      <c r="Y1995" s="111"/>
      <c r="Z1995" s="111"/>
      <c r="AA1995" s="111"/>
      <c r="AB1995" s="111"/>
      <c r="AC1995" s="111"/>
      <c r="AD1995" s="111"/>
      <c r="AE1995" s="111"/>
      <c r="AF1995" s="111"/>
      <c r="AG1995" s="111"/>
      <c r="AH1995" s="111"/>
      <c r="AI1995" s="111"/>
      <c r="AJ1995" s="111"/>
      <c r="AK1995" s="111"/>
      <c r="AL1995" s="111"/>
      <c r="AM1995" s="111"/>
      <c r="AN1995" s="111"/>
      <c r="AO1995" s="111"/>
      <c r="AP1995" s="111"/>
      <c r="AQ1995" s="111"/>
      <c r="AR1995" s="111"/>
      <c r="AS1995" s="111"/>
      <c r="AT1995" s="111"/>
      <c r="AU1995" s="111"/>
      <c r="AV1995" s="111"/>
      <c r="AW1995" s="111"/>
      <c r="AX1995" s="112"/>
    </row>
    <row r="1996" spans="1:50" ht="12" customHeight="1">
      <c r="A1996" s="7"/>
      <c r="B1996" s="110"/>
      <c r="C1996" s="111"/>
      <c r="D1996" s="111"/>
      <c r="E1996" s="111"/>
      <c r="F1996" s="111"/>
      <c r="G1996" s="111"/>
      <c r="H1996" s="111"/>
      <c r="I1996" s="111"/>
      <c r="J1996" s="111"/>
      <c r="K1996" s="111"/>
      <c r="L1996" s="111"/>
      <c r="M1996" s="111"/>
      <c r="N1996" s="111"/>
      <c r="O1996" s="111"/>
      <c r="P1996" s="111"/>
      <c r="Q1996" s="111"/>
      <c r="R1996" s="111"/>
      <c r="S1996" s="111"/>
      <c r="T1996" s="111"/>
      <c r="U1996" s="111"/>
      <c r="V1996" s="111"/>
      <c r="W1996" s="111"/>
      <c r="X1996" s="111"/>
      <c r="Y1996" s="111"/>
      <c r="Z1996" s="111"/>
      <c r="AA1996" s="111"/>
      <c r="AB1996" s="111"/>
      <c r="AC1996" s="111"/>
      <c r="AD1996" s="111"/>
      <c r="AE1996" s="111"/>
      <c r="AF1996" s="111"/>
      <c r="AG1996" s="111"/>
      <c r="AH1996" s="111"/>
      <c r="AI1996" s="111"/>
      <c r="AJ1996" s="111"/>
      <c r="AK1996" s="111"/>
      <c r="AL1996" s="111"/>
      <c r="AM1996" s="111"/>
      <c r="AN1996" s="111"/>
      <c r="AO1996" s="111"/>
      <c r="AP1996" s="111"/>
      <c r="AQ1996" s="111"/>
      <c r="AR1996" s="111"/>
      <c r="AS1996" s="111"/>
      <c r="AT1996" s="111"/>
      <c r="AU1996" s="111"/>
      <c r="AV1996" s="111"/>
      <c r="AW1996" s="111"/>
      <c r="AX1996" s="112"/>
    </row>
    <row r="1997" spans="1:50" ht="12" customHeight="1">
      <c r="A1997" s="7"/>
      <c r="B1997" s="110"/>
      <c r="C1997" s="111"/>
      <c r="D1997" s="111"/>
      <c r="E1997" s="111"/>
      <c r="F1997" s="111"/>
      <c r="G1997" s="111"/>
      <c r="H1997" s="111"/>
      <c r="I1997" s="111"/>
      <c r="J1997" s="111"/>
      <c r="K1997" s="111"/>
      <c r="L1997" s="111"/>
      <c r="M1997" s="111"/>
      <c r="N1997" s="111"/>
      <c r="O1997" s="111"/>
      <c r="P1997" s="111"/>
      <c r="Q1997" s="111"/>
      <c r="R1997" s="111"/>
      <c r="S1997" s="111"/>
      <c r="T1997" s="111"/>
      <c r="U1997" s="111"/>
      <c r="V1997" s="111"/>
      <c r="W1997" s="111"/>
      <c r="X1997" s="111"/>
      <c r="Y1997" s="111"/>
      <c r="Z1997" s="111"/>
      <c r="AA1997" s="111"/>
      <c r="AB1997" s="111"/>
      <c r="AC1997" s="111"/>
      <c r="AD1997" s="111"/>
      <c r="AE1997" s="111"/>
      <c r="AF1997" s="111"/>
      <c r="AG1997" s="111"/>
      <c r="AH1997" s="111"/>
      <c r="AI1997" s="111"/>
      <c r="AJ1997" s="111"/>
      <c r="AK1997" s="111"/>
      <c r="AL1997" s="111"/>
      <c r="AM1997" s="111"/>
      <c r="AN1997" s="111"/>
      <c r="AO1997" s="111"/>
      <c r="AP1997" s="111"/>
      <c r="AQ1997" s="111"/>
      <c r="AR1997" s="111"/>
      <c r="AS1997" s="111"/>
      <c r="AT1997" s="111"/>
      <c r="AU1997" s="111"/>
      <c r="AV1997" s="111"/>
      <c r="AW1997" s="111"/>
      <c r="AX1997" s="112"/>
    </row>
    <row r="1998" spans="1:50" ht="12" customHeight="1">
      <c r="A1998" s="7"/>
      <c r="B1998" s="110"/>
      <c r="C1998" s="111"/>
      <c r="D1998" s="111"/>
      <c r="E1998" s="111"/>
      <c r="F1998" s="111"/>
      <c r="G1998" s="111"/>
      <c r="H1998" s="111"/>
      <c r="I1998" s="111"/>
      <c r="J1998" s="111"/>
      <c r="K1998" s="111"/>
      <c r="L1998" s="111"/>
      <c r="M1998" s="111"/>
      <c r="N1998" s="111"/>
      <c r="O1998" s="111"/>
      <c r="P1998" s="111"/>
      <c r="Q1998" s="111"/>
      <c r="R1998" s="111"/>
      <c r="S1998" s="111"/>
      <c r="T1998" s="111"/>
      <c r="U1998" s="111"/>
      <c r="V1998" s="111"/>
      <c r="W1998" s="111"/>
      <c r="X1998" s="111"/>
      <c r="Y1998" s="111"/>
      <c r="Z1998" s="111"/>
      <c r="AA1998" s="111"/>
      <c r="AB1998" s="111"/>
      <c r="AC1998" s="111"/>
      <c r="AD1998" s="111"/>
      <c r="AE1998" s="111"/>
      <c r="AF1998" s="111"/>
      <c r="AG1998" s="111"/>
      <c r="AH1998" s="111"/>
      <c r="AI1998" s="111"/>
      <c r="AJ1998" s="111"/>
      <c r="AK1998" s="111"/>
      <c r="AL1998" s="111"/>
      <c r="AM1998" s="111"/>
      <c r="AN1998" s="111"/>
      <c r="AO1998" s="111"/>
      <c r="AP1998" s="111"/>
      <c r="AQ1998" s="111"/>
      <c r="AR1998" s="111"/>
      <c r="AS1998" s="111"/>
      <c r="AT1998" s="111"/>
      <c r="AU1998" s="111"/>
      <c r="AV1998" s="111"/>
      <c r="AW1998" s="111"/>
      <c r="AX1998" s="112"/>
    </row>
    <row r="1999" spans="1:50" ht="12" customHeight="1">
      <c r="A1999" s="7"/>
      <c r="B1999" s="110"/>
      <c r="C1999" s="111"/>
      <c r="D1999" s="111"/>
      <c r="E1999" s="111"/>
      <c r="F1999" s="111"/>
      <c r="G1999" s="111"/>
      <c r="H1999" s="111"/>
      <c r="I1999" s="111"/>
      <c r="J1999" s="111"/>
      <c r="K1999" s="111"/>
      <c r="L1999" s="111"/>
      <c r="M1999" s="111"/>
      <c r="N1999" s="111"/>
      <c r="O1999" s="111"/>
      <c r="P1999" s="111"/>
      <c r="Q1999" s="111"/>
      <c r="R1999" s="111"/>
      <c r="S1999" s="111"/>
      <c r="T1999" s="111"/>
      <c r="U1999" s="111"/>
      <c r="V1999" s="111"/>
      <c r="W1999" s="111"/>
      <c r="X1999" s="111"/>
      <c r="Y1999" s="111"/>
      <c r="Z1999" s="111"/>
      <c r="AA1999" s="111"/>
      <c r="AB1999" s="111"/>
      <c r="AC1999" s="111"/>
      <c r="AD1999" s="111"/>
      <c r="AE1999" s="111"/>
      <c r="AF1999" s="111"/>
      <c r="AG1999" s="111"/>
      <c r="AH1999" s="111"/>
      <c r="AI1999" s="111"/>
      <c r="AJ1999" s="111"/>
      <c r="AK1999" s="111"/>
      <c r="AL1999" s="111"/>
      <c r="AM1999" s="111"/>
      <c r="AN1999" s="111"/>
      <c r="AO1999" s="111"/>
      <c r="AP1999" s="111"/>
      <c r="AQ1999" s="111"/>
      <c r="AR1999" s="111"/>
      <c r="AS1999" s="111"/>
      <c r="AT1999" s="111"/>
      <c r="AU1999" s="111"/>
      <c r="AV1999" s="111"/>
      <c r="AW1999" s="111"/>
      <c r="AX1999" s="112"/>
    </row>
    <row r="2000" spans="1:50" ht="12" customHeight="1">
      <c r="A2000" s="7"/>
      <c r="B2000" s="110"/>
      <c r="C2000" s="111"/>
      <c r="D2000" s="111"/>
      <c r="E2000" s="111"/>
      <c r="F2000" s="111"/>
      <c r="G2000" s="111"/>
      <c r="H2000" s="111"/>
      <c r="I2000" s="111"/>
      <c r="J2000" s="111"/>
      <c r="K2000" s="111"/>
      <c r="L2000" s="111"/>
      <c r="M2000" s="111"/>
      <c r="N2000" s="111"/>
      <c r="O2000" s="111"/>
      <c r="P2000" s="111"/>
      <c r="Q2000" s="111"/>
      <c r="R2000" s="111"/>
      <c r="S2000" s="111"/>
      <c r="T2000" s="111"/>
      <c r="U2000" s="111"/>
      <c r="V2000" s="111"/>
      <c r="W2000" s="111"/>
      <c r="X2000" s="111"/>
      <c r="Y2000" s="111"/>
      <c r="Z2000" s="111"/>
      <c r="AA2000" s="111"/>
      <c r="AB2000" s="111"/>
      <c r="AC2000" s="111"/>
      <c r="AD2000" s="111"/>
      <c r="AE2000" s="111"/>
      <c r="AF2000" s="111"/>
      <c r="AG2000" s="111"/>
      <c r="AH2000" s="111"/>
      <c r="AI2000" s="111"/>
      <c r="AJ2000" s="111"/>
      <c r="AK2000" s="111"/>
      <c r="AL2000" s="111"/>
      <c r="AM2000" s="111"/>
      <c r="AN2000" s="111"/>
      <c r="AO2000" s="111"/>
      <c r="AP2000" s="111"/>
      <c r="AQ2000" s="111"/>
      <c r="AR2000" s="111"/>
      <c r="AS2000" s="111"/>
      <c r="AT2000" s="111"/>
      <c r="AU2000" s="111"/>
      <c r="AV2000" s="111"/>
      <c r="AW2000" s="111"/>
      <c r="AX2000" s="112"/>
    </row>
    <row r="2001" spans="1:50" ht="12" customHeight="1">
      <c r="A2001" s="7"/>
      <c r="B2001" s="110"/>
      <c r="C2001" s="111"/>
      <c r="D2001" s="111"/>
      <c r="E2001" s="111"/>
      <c r="F2001" s="111"/>
      <c r="G2001" s="111"/>
      <c r="H2001" s="111"/>
      <c r="I2001" s="111"/>
      <c r="J2001" s="111"/>
      <c r="K2001" s="111"/>
      <c r="L2001" s="111"/>
      <c r="M2001" s="111"/>
      <c r="N2001" s="111"/>
      <c r="O2001" s="111"/>
      <c r="P2001" s="111"/>
      <c r="Q2001" s="111"/>
      <c r="R2001" s="111"/>
      <c r="S2001" s="111"/>
      <c r="T2001" s="111"/>
      <c r="U2001" s="111"/>
      <c r="V2001" s="111"/>
      <c r="W2001" s="111"/>
      <c r="X2001" s="111"/>
      <c r="Y2001" s="111"/>
      <c r="Z2001" s="111"/>
      <c r="AA2001" s="111"/>
      <c r="AB2001" s="111"/>
      <c r="AC2001" s="111"/>
      <c r="AD2001" s="111"/>
      <c r="AE2001" s="111"/>
      <c r="AF2001" s="111"/>
      <c r="AG2001" s="111"/>
      <c r="AH2001" s="111"/>
      <c r="AI2001" s="111"/>
      <c r="AJ2001" s="111"/>
      <c r="AK2001" s="111"/>
      <c r="AL2001" s="111"/>
      <c r="AM2001" s="111"/>
      <c r="AN2001" s="111"/>
      <c r="AO2001" s="111"/>
      <c r="AP2001" s="111"/>
      <c r="AQ2001" s="111"/>
      <c r="AR2001" s="111"/>
      <c r="AS2001" s="111"/>
      <c r="AT2001" s="111"/>
      <c r="AU2001" s="111"/>
      <c r="AV2001" s="111"/>
      <c r="AW2001" s="111"/>
      <c r="AX2001" s="112"/>
    </row>
    <row r="2002" spans="1:50" ht="12" customHeight="1">
      <c r="A2002" s="7"/>
      <c r="B2002" s="110"/>
      <c r="C2002" s="111"/>
      <c r="D2002" s="111"/>
      <c r="E2002" s="111"/>
      <c r="F2002" s="111"/>
      <c r="G2002" s="111"/>
      <c r="H2002" s="111"/>
      <c r="I2002" s="111"/>
      <c r="J2002" s="111"/>
      <c r="K2002" s="111"/>
      <c r="L2002" s="111"/>
      <c r="M2002" s="111"/>
      <c r="N2002" s="111"/>
      <c r="O2002" s="111"/>
      <c r="P2002" s="111"/>
      <c r="Q2002" s="111"/>
      <c r="R2002" s="111"/>
      <c r="S2002" s="111"/>
      <c r="T2002" s="111"/>
      <c r="U2002" s="111"/>
      <c r="V2002" s="111"/>
      <c r="W2002" s="111"/>
      <c r="X2002" s="111"/>
      <c r="Y2002" s="111"/>
      <c r="Z2002" s="111"/>
      <c r="AA2002" s="111"/>
      <c r="AB2002" s="111"/>
      <c r="AC2002" s="111"/>
      <c r="AD2002" s="111"/>
      <c r="AE2002" s="111"/>
      <c r="AF2002" s="111"/>
      <c r="AG2002" s="111"/>
      <c r="AH2002" s="111"/>
      <c r="AI2002" s="111"/>
      <c r="AJ2002" s="111"/>
      <c r="AK2002" s="111"/>
      <c r="AL2002" s="111"/>
      <c r="AM2002" s="111"/>
      <c r="AN2002" s="111"/>
      <c r="AO2002" s="111"/>
      <c r="AP2002" s="111"/>
      <c r="AQ2002" s="111"/>
      <c r="AR2002" s="111"/>
      <c r="AS2002" s="111"/>
      <c r="AT2002" s="111"/>
      <c r="AU2002" s="111"/>
      <c r="AV2002" s="111"/>
      <c r="AW2002" s="111"/>
      <c r="AX2002" s="112"/>
    </row>
    <row r="2003" spans="1:50" ht="12" customHeight="1">
      <c r="A2003" s="7"/>
      <c r="B2003" s="110"/>
      <c r="C2003" s="111"/>
      <c r="D2003" s="111"/>
      <c r="E2003" s="111"/>
      <c r="F2003" s="111"/>
      <c r="G2003" s="111"/>
      <c r="H2003" s="111"/>
      <c r="I2003" s="111"/>
      <c r="J2003" s="111"/>
      <c r="K2003" s="111"/>
      <c r="L2003" s="111"/>
      <c r="M2003" s="111"/>
      <c r="N2003" s="111"/>
      <c r="O2003" s="111"/>
      <c r="P2003" s="111"/>
      <c r="Q2003" s="111"/>
      <c r="R2003" s="111"/>
      <c r="S2003" s="111"/>
      <c r="T2003" s="111"/>
      <c r="U2003" s="111"/>
      <c r="V2003" s="111"/>
      <c r="W2003" s="111"/>
      <c r="X2003" s="111"/>
      <c r="Y2003" s="111"/>
      <c r="Z2003" s="111"/>
      <c r="AA2003" s="111"/>
      <c r="AB2003" s="111"/>
      <c r="AC2003" s="111"/>
      <c r="AD2003" s="111"/>
      <c r="AE2003" s="111"/>
      <c r="AF2003" s="111"/>
      <c r="AG2003" s="111"/>
      <c r="AH2003" s="111"/>
      <c r="AI2003" s="111"/>
      <c r="AJ2003" s="111"/>
      <c r="AK2003" s="111"/>
      <c r="AL2003" s="111"/>
      <c r="AM2003" s="111"/>
      <c r="AN2003" s="111"/>
      <c r="AO2003" s="111"/>
      <c r="AP2003" s="111"/>
      <c r="AQ2003" s="111"/>
      <c r="AR2003" s="111"/>
      <c r="AS2003" s="111"/>
      <c r="AT2003" s="111"/>
      <c r="AU2003" s="111"/>
      <c r="AV2003" s="111"/>
      <c r="AW2003" s="111"/>
      <c r="AX2003" s="112"/>
    </row>
    <row r="2004" spans="1:50" ht="12" customHeight="1">
      <c r="A2004" s="7"/>
      <c r="B2004" s="110"/>
      <c r="C2004" s="111"/>
      <c r="D2004" s="111"/>
      <c r="E2004" s="111"/>
      <c r="F2004" s="111"/>
      <c r="G2004" s="111"/>
      <c r="H2004" s="111"/>
      <c r="I2004" s="111"/>
      <c r="J2004" s="111"/>
      <c r="K2004" s="111"/>
      <c r="L2004" s="111"/>
      <c r="M2004" s="111"/>
      <c r="N2004" s="111"/>
      <c r="O2004" s="111"/>
      <c r="P2004" s="111"/>
      <c r="Q2004" s="111"/>
      <c r="R2004" s="111"/>
      <c r="S2004" s="111"/>
      <c r="T2004" s="111"/>
      <c r="U2004" s="111"/>
      <c r="V2004" s="111"/>
      <c r="W2004" s="111"/>
      <c r="X2004" s="111"/>
      <c r="Y2004" s="111"/>
      <c r="Z2004" s="111"/>
      <c r="AA2004" s="111"/>
      <c r="AB2004" s="111"/>
      <c r="AC2004" s="111"/>
      <c r="AD2004" s="111"/>
      <c r="AE2004" s="111"/>
      <c r="AF2004" s="111"/>
      <c r="AG2004" s="111"/>
      <c r="AH2004" s="111"/>
      <c r="AI2004" s="111"/>
      <c r="AJ2004" s="111"/>
      <c r="AK2004" s="111"/>
      <c r="AL2004" s="111"/>
      <c r="AM2004" s="111"/>
      <c r="AN2004" s="111"/>
      <c r="AO2004" s="111"/>
      <c r="AP2004" s="111"/>
      <c r="AQ2004" s="111"/>
      <c r="AR2004" s="111"/>
      <c r="AS2004" s="111"/>
      <c r="AT2004" s="111"/>
      <c r="AU2004" s="111"/>
      <c r="AV2004" s="111"/>
      <c r="AW2004" s="111"/>
      <c r="AX2004" s="112"/>
    </row>
    <row r="2005" spans="1:50" ht="12" customHeight="1">
      <c r="A2005" s="7"/>
      <c r="B2005" s="110"/>
      <c r="C2005" s="111"/>
      <c r="D2005" s="111"/>
      <c r="E2005" s="111"/>
      <c r="F2005" s="111"/>
      <c r="G2005" s="111"/>
      <c r="H2005" s="111"/>
      <c r="I2005" s="111"/>
      <c r="J2005" s="111"/>
      <c r="K2005" s="111"/>
      <c r="L2005" s="111"/>
      <c r="M2005" s="111"/>
      <c r="N2005" s="111"/>
      <c r="O2005" s="111"/>
      <c r="P2005" s="111"/>
      <c r="Q2005" s="111"/>
      <c r="R2005" s="111"/>
      <c r="S2005" s="111"/>
      <c r="T2005" s="111"/>
      <c r="U2005" s="111"/>
      <c r="V2005" s="111"/>
      <c r="W2005" s="111"/>
      <c r="X2005" s="111"/>
      <c r="Y2005" s="111"/>
      <c r="Z2005" s="111"/>
      <c r="AA2005" s="111"/>
      <c r="AB2005" s="111"/>
      <c r="AC2005" s="111"/>
      <c r="AD2005" s="111"/>
      <c r="AE2005" s="111"/>
      <c r="AF2005" s="111"/>
      <c r="AG2005" s="111"/>
      <c r="AH2005" s="111"/>
      <c r="AI2005" s="111"/>
      <c r="AJ2005" s="111"/>
      <c r="AK2005" s="111"/>
      <c r="AL2005" s="111"/>
      <c r="AM2005" s="111"/>
      <c r="AN2005" s="111"/>
      <c r="AO2005" s="111"/>
      <c r="AP2005" s="111"/>
      <c r="AQ2005" s="111"/>
      <c r="AR2005" s="111"/>
      <c r="AS2005" s="111"/>
      <c r="AT2005" s="111"/>
      <c r="AU2005" s="111"/>
      <c r="AV2005" s="111"/>
      <c r="AW2005" s="111"/>
      <c r="AX2005" s="112"/>
    </row>
    <row r="2006" spans="1:50" ht="12" customHeight="1">
      <c r="A2006" s="7"/>
      <c r="B2006" s="110"/>
      <c r="C2006" s="111"/>
      <c r="D2006" s="111"/>
      <c r="E2006" s="111"/>
      <c r="F2006" s="111"/>
      <c r="G2006" s="111"/>
      <c r="H2006" s="111"/>
      <c r="I2006" s="111"/>
      <c r="J2006" s="111"/>
      <c r="K2006" s="111"/>
      <c r="L2006" s="111"/>
      <c r="M2006" s="111"/>
      <c r="N2006" s="111"/>
      <c r="O2006" s="111"/>
      <c r="P2006" s="111"/>
      <c r="Q2006" s="111"/>
      <c r="R2006" s="111"/>
      <c r="S2006" s="111"/>
      <c r="T2006" s="111"/>
      <c r="U2006" s="111"/>
      <c r="V2006" s="111"/>
      <c r="W2006" s="111"/>
      <c r="X2006" s="111"/>
      <c r="Y2006" s="111"/>
      <c r="Z2006" s="111"/>
      <c r="AA2006" s="111"/>
      <c r="AB2006" s="111"/>
      <c r="AC2006" s="111"/>
      <c r="AD2006" s="111"/>
      <c r="AE2006" s="111"/>
      <c r="AF2006" s="111"/>
      <c r="AG2006" s="111"/>
      <c r="AH2006" s="111"/>
      <c r="AI2006" s="111"/>
      <c r="AJ2006" s="111"/>
      <c r="AK2006" s="111"/>
      <c r="AL2006" s="111"/>
      <c r="AM2006" s="111"/>
      <c r="AN2006" s="111"/>
      <c r="AO2006" s="111"/>
      <c r="AP2006" s="111"/>
      <c r="AQ2006" s="111"/>
      <c r="AR2006" s="111"/>
      <c r="AS2006" s="111"/>
      <c r="AT2006" s="111"/>
      <c r="AU2006" s="111"/>
      <c r="AV2006" s="111"/>
      <c r="AW2006" s="111"/>
      <c r="AX2006" s="112"/>
    </row>
    <row r="2007" spans="1:50" ht="12" customHeight="1">
      <c r="A2007" s="7"/>
      <c r="B2007" s="110"/>
      <c r="C2007" s="111"/>
      <c r="D2007" s="111"/>
      <c r="E2007" s="111"/>
      <c r="F2007" s="111"/>
      <c r="G2007" s="111"/>
      <c r="H2007" s="111"/>
      <c r="I2007" s="111"/>
      <c r="J2007" s="111"/>
      <c r="K2007" s="111"/>
      <c r="L2007" s="111"/>
      <c r="M2007" s="111"/>
      <c r="N2007" s="111"/>
      <c r="O2007" s="111"/>
      <c r="P2007" s="111"/>
      <c r="Q2007" s="111"/>
      <c r="R2007" s="111"/>
      <c r="S2007" s="111"/>
      <c r="T2007" s="111"/>
      <c r="U2007" s="111"/>
      <c r="V2007" s="111"/>
      <c r="W2007" s="111"/>
      <c r="X2007" s="111"/>
      <c r="Y2007" s="111"/>
      <c r="Z2007" s="111"/>
      <c r="AA2007" s="111"/>
      <c r="AB2007" s="111"/>
      <c r="AC2007" s="111"/>
      <c r="AD2007" s="111"/>
      <c r="AE2007" s="111"/>
      <c r="AF2007" s="111"/>
      <c r="AG2007" s="111"/>
      <c r="AH2007" s="111"/>
      <c r="AI2007" s="111"/>
      <c r="AJ2007" s="111"/>
      <c r="AK2007" s="111"/>
      <c r="AL2007" s="111"/>
      <c r="AM2007" s="111"/>
      <c r="AN2007" s="111"/>
      <c r="AO2007" s="111"/>
      <c r="AP2007" s="111"/>
      <c r="AQ2007" s="111"/>
      <c r="AR2007" s="111"/>
      <c r="AS2007" s="111"/>
      <c r="AT2007" s="111"/>
      <c r="AU2007" s="111"/>
      <c r="AV2007" s="111"/>
      <c r="AW2007" s="111"/>
      <c r="AX2007" s="112"/>
    </row>
    <row r="2008" spans="1:50" ht="12" customHeight="1">
      <c r="A2008" s="7"/>
      <c r="B2008" s="110"/>
      <c r="C2008" s="111"/>
      <c r="D2008" s="111"/>
      <c r="E2008" s="111"/>
      <c r="F2008" s="111"/>
      <c r="G2008" s="111"/>
      <c r="H2008" s="111"/>
      <c r="I2008" s="111"/>
      <c r="J2008" s="111"/>
      <c r="K2008" s="111"/>
      <c r="L2008" s="111"/>
      <c r="M2008" s="111"/>
      <c r="N2008" s="111"/>
      <c r="O2008" s="111"/>
      <c r="P2008" s="111"/>
      <c r="Q2008" s="111"/>
      <c r="R2008" s="111"/>
      <c r="S2008" s="111"/>
      <c r="T2008" s="111"/>
      <c r="U2008" s="111"/>
      <c r="V2008" s="111"/>
      <c r="W2008" s="111"/>
      <c r="X2008" s="111"/>
      <c r="Y2008" s="111"/>
      <c r="Z2008" s="111"/>
      <c r="AA2008" s="111"/>
      <c r="AB2008" s="111"/>
      <c r="AC2008" s="111"/>
      <c r="AD2008" s="111"/>
      <c r="AE2008" s="111"/>
      <c r="AF2008" s="111"/>
      <c r="AG2008" s="111"/>
      <c r="AH2008" s="111"/>
      <c r="AI2008" s="111"/>
      <c r="AJ2008" s="111"/>
      <c r="AK2008" s="111"/>
      <c r="AL2008" s="111"/>
      <c r="AM2008" s="111"/>
      <c r="AN2008" s="111"/>
      <c r="AO2008" s="111"/>
      <c r="AP2008" s="111"/>
      <c r="AQ2008" s="111"/>
      <c r="AR2008" s="111"/>
      <c r="AS2008" s="111"/>
      <c r="AT2008" s="111"/>
      <c r="AU2008" s="111"/>
      <c r="AV2008" s="111"/>
      <c r="AW2008" s="111"/>
      <c r="AX2008" s="112"/>
    </row>
    <row r="2009" spans="1:50" ht="12" customHeight="1">
      <c r="A2009" s="7"/>
      <c r="B2009" s="110"/>
      <c r="C2009" s="111"/>
      <c r="D2009" s="111"/>
      <c r="E2009" s="111"/>
      <c r="F2009" s="111"/>
      <c r="G2009" s="111"/>
      <c r="H2009" s="111"/>
      <c r="I2009" s="111"/>
      <c r="J2009" s="111"/>
      <c r="K2009" s="111"/>
      <c r="L2009" s="111"/>
      <c r="M2009" s="111"/>
      <c r="N2009" s="111"/>
      <c r="O2009" s="111"/>
      <c r="P2009" s="111"/>
      <c r="Q2009" s="111"/>
      <c r="R2009" s="111"/>
      <c r="S2009" s="111"/>
      <c r="T2009" s="111"/>
      <c r="U2009" s="111"/>
      <c r="V2009" s="111"/>
      <c r="W2009" s="111"/>
      <c r="X2009" s="111"/>
      <c r="Y2009" s="111"/>
      <c r="Z2009" s="111"/>
      <c r="AA2009" s="111"/>
      <c r="AB2009" s="111"/>
      <c r="AC2009" s="111"/>
      <c r="AD2009" s="111"/>
      <c r="AE2009" s="111"/>
      <c r="AF2009" s="111"/>
      <c r="AG2009" s="111"/>
      <c r="AH2009" s="111"/>
      <c r="AI2009" s="111"/>
      <c r="AJ2009" s="111"/>
      <c r="AK2009" s="111"/>
      <c r="AL2009" s="111"/>
      <c r="AM2009" s="111"/>
      <c r="AN2009" s="111"/>
      <c r="AO2009" s="111"/>
      <c r="AP2009" s="111"/>
      <c r="AQ2009" s="111"/>
      <c r="AR2009" s="111"/>
      <c r="AS2009" s="111"/>
      <c r="AT2009" s="111"/>
      <c r="AU2009" s="111"/>
      <c r="AV2009" s="111"/>
      <c r="AW2009" s="111"/>
      <c r="AX2009" s="112"/>
    </row>
    <row r="2010" spans="1:50" ht="12" customHeight="1">
      <c r="A2010" s="7"/>
      <c r="B2010" s="110"/>
      <c r="C2010" s="111"/>
      <c r="D2010" s="111"/>
      <c r="E2010" s="111"/>
      <c r="F2010" s="111"/>
      <c r="G2010" s="111"/>
      <c r="H2010" s="111"/>
      <c r="I2010" s="111"/>
      <c r="J2010" s="111"/>
      <c r="K2010" s="111"/>
      <c r="L2010" s="111"/>
      <c r="M2010" s="111"/>
      <c r="N2010" s="111"/>
      <c r="O2010" s="111"/>
      <c r="P2010" s="111"/>
      <c r="Q2010" s="111"/>
      <c r="R2010" s="111"/>
      <c r="S2010" s="111"/>
      <c r="T2010" s="111"/>
      <c r="U2010" s="111"/>
      <c r="V2010" s="111"/>
      <c r="W2010" s="111"/>
      <c r="X2010" s="111"/>
      <c r="Y2010" s="111"/>
      <c r="Z2010" s="111"/>
      <c r="AA2010" s="111"/>
      <c r="AB2010" s="111"/>
      <c r="AC2010" s="111"/>
      <c r="AD2010" s="111"/>
      <c r="AE2010" s="111"/>
      <c r="AF2010" s="111"/>
      <c r="AG2010" s="111"/>
      <c r="AH2010" s="111"/>
      <c r="AI2010" s="111"/>
      <c r="AJ2010" s="111"/>
      <c r="AK2010" s="111"/>
      <c r="AL2010" s="111"/>
      <c r="AM2010" s="111"/>
      <c r="AN2010" s="111"/>
      <c r="AO2010" s="111"/>
      <c r="AP2010" s="111"/>
      <c r="AQ2010" s="111"/>
      <c r="AR2010" s="111"/>
      <c r="AS2010" s="111"/>
      <c r="AT2010" s="111"/>
      <c r="AU2010" s="111"/>
      <c r="AV2010" s="111"/>
      <c r="AW2010" s="111"/>
      <c r="AX2010" s="112"/>
    </row>
    <row r="2011" spans="1:50" ht="12" customHeight="1">
      <c r="A2011" s="7"/>
      <c r="B2011" s="110"/>
      <c r="C2011" s="111"/>
      <c r="D2011" s="111"/>
      <c r="E2011" s="111"/>
      <c r="F2011" s="111"/>
      <c r="G2011" s="111"/>
      <c r="H2011" s="111"/>
      <c r="I2011" s="111"/>
      <c r="J2011" s="111"/>
      <c r="K2011" s="111"/>
      <c r="L2011" s="111"/>
      <c r="M2011" s="111"/>
      <c r="N2011" s="111"/>
      <c r="O2011" s="111"/>
      <c r="P2011" s="111"/>
      <c r="Q2011" s="111"/>
      <c r="R2011" s="111"/>
      <c r="S2011" s="111"/>
      <c r="T2011" s="111"/>
      <c r="U2011" s="111"/>
      <c r="V2011" s="111"/>
      <c r="W2011" s="111"/>
      <c r="X2011" s="111"/>
      <c r="Y2011" s="111"/>
      <c r="Z2011" s="111"/>
      <c r="AA2011" s="111"/>
      <c r="AB2011" s="111"/>
      <c r="AC2011" s="111"/>
      <c r="AD2011" s="111"/>
      <c r="AE2011" s="111"/>
      <c r="AF2011" s="111"/>
      <c r="AG2011" s="111"/>
      <c r="AH2011" s="111"/>
      <c r="AI2011" s="111"/>
      <c r="AJ2011" s="111"/>
      <c r="AK2011" s="111"/>
      <c r="AL2011" s="111"/>
      <c r="AM2011" s="111"/>
      <c r="AN2011" s="111"/>
      <c r="AO2011" s="111"/>
      <c r="AP2011" s="111"/>
      <c r="AQ2011" s="111"/>
      <c r="AR2011" s="111"/>
      <c r="AS2011" s="111"/>
      <c r="AT2011" s="111"/>
      <c r="AU2011" s="111"/>
      <c r="AV2011" s="111"/>
      <c r="AW2011" s="111"/>
      <c r="AX2011" s="112"/>
    </row>
    <row r="2012" spans="1:50" ht="12" customHeight="1">
      <c r="A2012" s="7"/>
      <c r="B2012" s="110"/>
      <c r="C2012" s="111"/>
      <c r="D2012" s="111"/>
      <c r="E2012" s="111"/>
      <c r="F2012" s="111"/>
      <c r="G2012" s="111"/>
      <c r="H2012" s="111"/>
      <c r="I2012" s="111"/>
      <c r="J2012" s="111"/>
      <c r="K2012" s="111"/>
      <c r="L2012" s="111"/>
      <c r="M2012" s="111"/>
      <c r="N2012" s="111"/>
      <c r="O2012" s="111"/>
      <c r="P2012" s="111"/>
      <c r="Q2012" s="111"/>
      <c r="R2012" s="111"/>
      <c r="S2012" s="111"/>
      <c r="T2012" s="111"/>
      <c r="U2012" s="111"/>
      <c r="V2012" s="111"/>
      <c r="W2012" s="111"/>
      <c r="X2012" s="111"/>
      <c r="Y2012" s="111"/>
      <c r="Z2012" s="111"/>
      <c r="AA2012" s="111"/>
      <c r="AB2012" s="111"/>
      <c r="AC2012" s="111"/>
      <c r="AD2012" s="111"/>
      <c r="AE2012" s="111"/>
      <c r="AF2012" s="111"/>
      <c r="AG2012" s="111"/>
      <c r="AH2012" s="111"/>
      <c r="AI2012" s="111"/>
      <c r="AJ2012" s="111"/>
      <c r="AK2012" s="111"/>
      <c r="AL2012" s="111"/>
      <c r="AM2012" s="111"/>
      <c r="AN2012" s="111"/>
      <c r="AO2012" s="111"/>
      <c r="AP2012" s="111"/>
      <c r="AQ2012" s="111"/>
      <c r="AR2012" s="111"/>
      <c r="AS2012" s="111"/>
      <c r="AT2012" s="111"/>
      <c r="AU2012" s="111"/>
      <c r="AV2012" s="111"/>
      <c r="AW2012" s="111"/>
      <c r="AX2012" s="112"/>
    </row>
    <row r="2013" spans="1:50" ht="12" customHeight="1">
      <c r="A2013" s="7"/>
      <c r="B2013" s="110"/>
      <c r="C2013" s="111"/>
      <c r="D2013" s="111"/>
      <c r="E2013" s="111"/>
      <c r="F2013" s="111"/>
      <c r="G2013" s="111"/>
      <c r="H2013" s="111"/>
      <c r="I2013" s="111"/>
      <c r="J2013" s="111"/>
      <c r="K2013" s="111"/>
      <c r="L2013" s="111"/>
      <c r="M2013" s="111"/>
      <c r="N2013" s="111"/>
      <c r="O2013" s="111"/>
      <c r="P2013" s="111"/>
      <c r="Q2013" s="111"/>
      <c r="R2013" s="111"/>
      <c r="S2013" s="111"/>
      <c r="T2013" s="111"/>
      <c r="U2013" s="111"/>
      <c r="V2013" s="111"/>
      <c r="W2013" s="111"/>
      <c r="X2013" s="111"/>
      <c r="Y2013" s="111"/>
      <c r="Z2013" s="111"/>
      <c r="AA2013" s="111"/>
      <c r="AB2013" s="111"/>
      <c r="AC2013" s="111"/>
      <c r="AD2013" s="111"/>
      <c r="AE2013" s="111"/>
      <c r="AF2013" s="111"/>
      <c r="AG2013" s="111"/>
      <c r="AH2013" s="111"/>
      <c r="AI2013" s="111"/>
      <c r="AJ2013" s="111"/>
      <c r="AK2013" s="111"/>
      <c r="AL2013" s="111"/>
      <c r="AM2013" s="111"/>
      <c r="AN2013" s="111"/>
      <c r="AO2013" s="111"/>
      <c r="AP2013" s="111"/>
      <c r="AQ2013" s="111"/>
      <c r="AR2013" s="111"/>
      <c r="AS2013" s="111"/>
      <c r="AT2013" s="111"/>
      <c r="AU2013" s="111"/>
      <c r="AV2013" s="111"/>
      <c r="AW2013" s="111"/>
      <c r="AX2013" s="112"/>
    </row>
    <row r="2014" spans="1:50" ht="12" customHeight="1">
      <c r="A2014" s="7"/>
      <c r="B2014" s="110"/>
      <c r="C2014" s="111"/>
      <c r="D2014" s="111"/>
      <c r="E2014" s="111"/>
      <c r="F2014" s="111"/>
      <c r="G2014" s="111"/>
      <c r="H2014" s="111"/>
      <c r="I2014" s="111"/>
      <c r="J2014" s="111"/>
      <c r="K2014" s="111"/>
      <c r="L2014" s="111"/>
      <c r="M2014" s="111"/>
      <c r="N2014" s="111"/>
      <c r="O2014" s="111"/>
      <c r="P2014" s="111"/>
      <c r="Q2014" s="111"/>
      <c r="R2014" s="111"/>
      <c r="S2014" s="111"/>
      <c r="T2014" s="111"/>
      <c r="U2014" s="111"/>
      <c r="V2014" s="111"/>
      <c r="W2014" s="111"/>
      <c r="X2014" s="111"/>
      <c r="Y2014" s="111"/>
      <c r="Z2014" s="111"/>
      <c r="AA2014" s="111"/>
      <c r="AB2014" s="111"/>
      <c r="AC2014" s="111"/>
      <c r="AD2014" s="111"/>
      <c r="AE2014" s="111"/>
      <c r="AF2014" s="111"/>
      <c r="AG2014" s="111"/>
      <c r="AH2014" s="111"/>
      <c r="AI2014" s="111"/>
      <c r="AJ2014" s="111"/>
      <c r="AK2014" s="111"/>
      <c r="AL2014" s="111"/>
      <c r="AM2014" s="111"/>
      <c r="AN2014" s="111"/>
      <c r="AO2014" s="111"/>
      <c r="AP2014" s="111"/>
      <c r="AQ2014" s="111"/>
      <c r="AR2014" s="111"/>
      <c r="AS2014" s="111"/>
      <c r="AT2014" s="111"/>
      <c r="AU2014" s="111"/>
      <c r="AV2014" s="111"/>
      <c r="AW2014" s="111"/>
      <c r="AX2014" s="112"/>
    </row>
    <row r="2015" spans="1:50" ht="12" customHeight="1">
      <c r="A2015" s="7"/>
      <c r="B2015" s="110"/>
      <c r="C2015" s="111"/>
      <c r="D2015" s="111"/>
      <c r="E2015" s="111"/>
      <c r="F2015" s="111"/>
      <c r="G2015" s="111"/>
      <c r="H2015" s="111"/>
      <c r="I2015" s="111"/>
      <c r="J2015" s="111"/>
      <c r="K2015" s="111"/>
      <c r="L2015" s="111"/>
      <c r="M2015" s="111"/>
      <c r="N2015" s="111"/>
      <c r="O2015" s="111"/>
      <c r="P2015" s="111"/>
      <c r="Q2015" s="111"/>
      <c r="R2015" s="111"/>
      <c r="S2015" s="111"/>
      <c r="T2015" s="111"/>
      <c r="U2015" s="111"/>
      <c r="V2015" s="111"/>
      <c r="W2015" s="111"/>
      <c r="X2015" s="111"/>
      <c r="Y2015" s="111"/>
      <c r="Z2015" s="111"/>
      <c r="AA2015" s="111"/>
      <c r="AB2015" s="111"/>
      <c r="AC2015" s="111"/>
      <c r="AD2015" s="111"/>
      <c r="AE2015" s="111"/>
      <c r="AF2015" s="111"/>
      <c r="AG2015" s="111"/>
      <c r="AH2015" s="111"/>
      <c r="AI2015" s="111"/>
      <c r="AJ2015" s="111"/>
      <c r="AK2015" s="111"/>
      <c r="AL2015" s="111"/>
      <c r="AM2015" s="111"/>
      <c r="AN2015" s="111"/>
      <c r="AO2015" s="111"/>
      <c r="AP2015" s="111"/>
      <c r="AQ2015" s="111"/>
      <c r="AR2015" s="111"/>
      <c r="AS2015" s="111"/>
      <c r="AT2015" s="111"/>
      <c r="AU2015" s="111"/>
      <c r="AV2015" s="111"/>
      <c r="AW2015" s="111"/>
      <c r="AX2015" s="112"/>
    </row>
    <row r="2016" spans="1:50" ht="15" thickBot="1">
      <c r="A2016" s="16"/>
      <c r="B2016" s="17"/>
      <c r="C2016" s="18"/>
      <c r="D2016" s="18"/>
      <c r="E2016" s="18"/>
      <c r="F2016" s="18"/>
      <c r="G2016" s="18"/>
      <c r="H2016" s="18"/>
      <c r="I2016" s="18"/>
      <c r="J2016" s="18"/>
      <c r="K2016" s="18"/>
      <c r="L2016" s="18"/>
      <c r="M2016" s="18"/>
      <c r="N2016" s="18"/>
      <c r="O2016" s="18"/>
      <c r="P2016" s="18"/>
      <c r="Q2016" s="18"/>
      <c r="R2016" s="18"/>
      <c r="S2016" s="18"/>
      <c r="T2016" s="18"/>
      <c r="U2016" s="18"/>
      <c r="V2016" s="18"/>
      <c r="W2016" s="18"/>
      <c r="X2016" s="18"/>
      <c r="Y2016" s="18"/>
      <c r="Z2016" s="18"/>
      <c r="AA2016" s="18"/>
      <c r="AB2016" s="18"/>
      <c r="AC2016" s="18"/>
      <c r="AD2016" s="18"/>
      <c r="AE2016" s="18"/>
      <c r="AF2016" s="18"/>
      <c r="AG2016" s="18"/>
      <c r="AH2016" s="18"/>
      <c r="AI2016" s="18"/>
      <c r="AJ2016" s="18"/>
      <c r="AK2016" s="18"/>
      <c r="AL2016" s="18"/>
      <c r="AM2016" s="18"/>
      <c r="AN2016" s="18"/>
      <c r="AO2016" s="18"/>
      <c r="AP2016" s="18"/>
      <c r="AQ2016" s="18"/>
      <c r="AR2016" s="18"/>
      <c r="AS2016" s="18"/>
      <c r="AT2016" s="18"/>
      <c r="AU2016" s="18"/>
      <c r="AV2016" s="18"/>
      <c r="AW2016" s="18"/>
      <c r="AX2016" s="19"/>
    </row>
    <row r="2017" spans="1:175">
      <c r="B2017" s="20"/>
    </row>
    <row r="2018" spans="1:175" ht="14.25">
      <c r="B2018" s="9" t="s">
        <v>4</v>
      </c>
      <c r="C2018" s="7"/>
      <c r="D2018" s="7"/>
      <c r="E2018" s="7"/>
      <c r="F2018" s="7"/>
      <c r="G2018" s="7"/>
      <c r="H2018" s="7"/>
      <c r="I2018" s="7"/>
      <c r="J2018" s="7"/>
      <c r="K2018" s="7"/>
      <c r="L2018" s="8"/>
      <c r="M2018" s="8"/>
      <c r="N2018" s="8"/>
      <c r="O2018" s="8"/>
      <c r="P2018" s="7"/>
      <c r="Q2018" s="7"/>
      <c r="R2018" s="7"/>
      <c r="S2018" s="7"/>
      <c r="T2018" s="7"/>
      <c r="U2018" s="7"/>
      <c r="V2018" s="9"/>
      <c r="W2018" s="9"/>
      <c r="X2018" s="9"/>
      <c r="Y2018" s="9"/>
      <c r="Z2018" s="9"/>
      <c r="AA2018" s="9"/>
      <c r="AB2018" s="9"/>
      <c r="AC2018" s="9"/>
      <c r="AD2018" s="9"/>
      <c r="AE2018" s="9"/>
      <c r="AF2018" s="9"/>
      <c r="AG2018" s="9"/>
      <c r="AH2018" s="9"/>
      <c r="AI2018" s="9"/>
      <c r="AJ2018" s="9"/>
      <c r="AK2018" s="9"/>
      <c r="AL2018" s="9"/>
      <c r="AM2018" s="9"/>
      <c r="AN2018" s="9"/>
      <c r="AO2018" s="9"/>
      <c r="AP2018" s="9"/>
      <c r="AQ2018" s="9"/>
      <c r="AR2018" s="9"/>
      <c r="AS2018" s="9"/>
      <c r="AT2018" s="9"/>
      <c r="AU2018" s="9"/>
      <c r="AV2018" s="9"/>
      <c r="AW2018" s="9"/>
      <c r="AX2018" s="9"/>
    </row>
    <row r="2019" spans="1:175" ht="15" thickBot="1">
      <c r="B2019" s="7"/>
      <c r="C2019" s="7"/>
      <c r="D2019" s="7"/>
      <c r="E2019" s="7"/>
      <c r="F2019" s="7"/>
      <c r="G2019" s="7"/>
      <c r="H2019" s="7"/>
      <c r="I2019" s="7"/>
      <c r="J2019" s="7"/>
      <c r="K2019" s="7"/>
      <c r="L2019" s="8"/>
      <c r="M2019" s="8"/>
      <c r="N2019" s="8"/>
      <c r="O2019" s="8"/>
      <c r="P2019" s="7"/>
      <c r="Q2019" s="7"/>
      <c r="R2019" s="7"/>
      <c r="S2019" s="7"/>
      <c r="T2019" s="7"/>
      <c r="U2019" s="7"/>
      <c r="V2019" s="9"/>
      <c r="W2019" s="9"/>
      <c r="X2019" s="9"/>
      <c r="Y2019" s="9"/>
      <c r="Z2019" s="9"/>
      <c r="AA2019" s="9"/>
      <c r="AB2019" s="9"/>
      <c r="AC2019" s="9"/>
      <c r="AD2019" s="9"/>
      <c r="AE2019" s="9"/>
      <c r="AF2019" s="9"/>
      <c r="AG2019" s="9"/>
      <c r="AH2019" s="9"/>
      <c r="AI2019" s="9"/>
      <c r="AJ2019" s="9"/>
      <c r="AK2019" s="9"/>
      <c r="AL2019" s="9"/>
      <c r="AM2019" s="9"/>
      <c r="AN2019" s="9"/>
      <c r="AO2019" s="9"/>
      <c r="AP2019" s="9"/>
      <c r="AQ2019" s="9"/>
      <c r="AR2019" s="9"/>
      <c r="AS2019" s="9"/>
      <c r="AT2019" s="9"/>
      <c r="AU2019" s="9"/>
      <c r="AV2019" s="9"/>
      <c r="AW2019" s="9"/>
      <c r="AX2019" s="21" t="s">
        <v>5</v>
      </c>
    </row>
    <row r="2020" spans="1:175" s="15" customFormat="1" ht="13.5" customHeight="1">
      <c r="A2020" s="7"/>
      <c r="B2020" s="113" t="s">
        <v>6</v>
      </c>
      <c r="C2020" s="114"/>
      <c r="D2020" s="114"/>
      <c r="E2020" s="114"/>
      <c r="F2020" s="114"/>
      <c r="G2020" s="114"/>
      <c r="H2020" s="114"/>
      <c r="I2020" s="114"/>
      <c r="J2020" s="114"/>
      <c r="K2020" s="114"/>
      <c r="L2020" s="114"/>
      <c r="M2020" s="114"/>
      <c r="N2020" s="114"/>
      <c r="O2020" s="114"/>
      <c r="P2020" s="114"/>
      <c r="Q2020" s="114"/>
      <c r="R2020" s="114"/>
      <c r="S2020" s="114"/>
      <c r="T2020" s="114"/>
      <c r="U2020" s="114"/>
      <c r="V2020" s="114"/>
      <c r="W2020" s="114"/>
      <c r="X2020" s="114"/>
      <c r="Y2020" s="114"/>
      <c r="Z2020" s="115"/>
      <c r="AA2020" s="119" t="s">
        <v>12</v>
      </c>
      <c r="AB2020" s="114"/>
      <c r="AC2020" s="114"/>
      <c r="AD2020" s="114"/>
      <c r="AE2020" s="114"/>
      <c r="AF2020" s="114"/>
      <c r="AG2020" s="114"/>
      <c r="AH2020" s="114"/>
      <c r="AI2020" s="115"/>
      <c r="AJ2020" s="119" t="s">
        <v>13</v>
      </c>
      <c r="AK2020" s="114"/>
      <c r="AL2020" s="114"/>
      <c r="AM2020" s="114"/>
      <c r="AN2020" s="114"/>
      <c r="AO2020" s="114"/>
      <c r="AP2020" s="114"/>
      <c r="AQ2020" s="114"/>
      <c r="AR2020" s="115"/>
      <c r="AS2020" s="119" t="s">
        <v>7</v>
      </c>
      <c r="AT2020" s="114"/>
      <c r="AU2020" s="114"/>
      <c r="AV2020" s="114"/>
      <c r="AW2020" s="114"/>
      <c r="AX2020" s="121"/>
      <c r="AY2020" s="2"/>
      <c r="AZ2020" s="2"/>
      <c r="BA2020" s="2"/>
      <c r="BB2020" s="2"/>
      <c r="BC2020" s="2"/>
      <c r="BD2020" s="2"/>
      <c r="BE2020" s="2"/>
      <c r="BF2020" s="2"/>
      <c r="BG2020" s="2"/>
      <c r="BH2020" s="2"/>
      <c r="BI2020" s="2"/>
      <c r="BJ2020" s="2"/>
      <c r="BK2020" s="2"/>
      <c r="BL2020" s="2"/>
      <c r="BM2020" s="2"/>
      <c r="BN2020" s="2"/>
      <c r="BO2020" s="2"/>
      <c r="BP2020" s="2"/>
      <c r="BQ2020" s="2"/>
      <c r="BR2020" s="2"/>
      <c r="BS2020" s="2"/>
      <c r="BT2020" s="2"/>
      <c r="BU2020" s="2"/>
      <c r="BV2020" s="2"/>
      <c r="BW2020" s="2"/>
      <c r="BX2020" s="2"/>
      <c r="BY2020" s="2"/>
      <c r="BZ2020" s="2"/>
      <c r="CA2020" s="2"/>
      <c r="CB2020" s="2"/>
      <c r="CC2020" s="2"/>
      <c r="CD2020" s="2"/>
      <c r="CE2020" s="2"/>
      <c r="CF2020" s="2"/>
      <c r="CG2020" s="2"/>
      <c r="CH2020" s="2"/>
      <c r="CI2020" s="2"/>
      <c r="CJ2020" s="2"/>
      <c r="CK2020" s="2"/>
      <c r="CL2020" s="2"/>
      <c r="CM2020" s="2"/>
      <c r="CN2020" s="2"/>
      <c r="CO2020" s="2"/>
      <c r="CP2020" s="2"/>
      <c r="CQ2020" s="2"/>
      <c r="CR2020" s="2"/>
      <c r="CS2020" s="2"/>
      <c r="CT2020" s="2"/>
      <c r="CU2020" s="2"/>
      <c r="CV2020" s="2"/>
      <c r="CW2020" s="2"/>
      <c r="CX2020" s="2"/>
      <c r="CY2020" s="2"/>
      <c r="CZ2020" s="2"/>
      <c r="DA2020" s="2"/>
      <c r="DB2020" s="2"/>
      <c r="DC2020" s="2"/>
      <c r="DD2020" s="2"/>
      <c r="DE2020" s="2"/>
      <c r="DF2020" s="2"/>
      <c r="DG2020" s="2"/>
      <c r="DH2020" s="2"/>
      <c r="DI2020" s="2"/>
      <c r="DJ2020" s="2"/>
      <c r="DK2020" s="2"/>
      <c r="DL2020" s="2"/>
      <c r="DM2020" s="2"/>
      <c r="DN2020" s="2"/>
      <c r="DO2020" s="2"/>
      <c r="DP2020" s="2"/>
      <c r="DQ2020" s="2"/>
      <c r="DR2020" s="2"/>
      <c r="DS2020" s="2"/>
      <c r="DT2020" s="2"/>
      <c r="DU2020" s="2"/>
      <c r="DV2020" s="2"/>
      <c r="DW2020" s="2"/>
      <c r="DX2020" s="2"/>
      <c r="DY2020" s="2"/>
      <c r="DZ2020" s="2"/>
      <c r="EA2020" s="2"/>
      <c r="EB2020" s="2"/>
      <c r="EC2020" s="2"/>
      <c r="ED2020" s="2"/>
      <c r="EE2020" s="2"/>
      <c r="EF2020" s="2"/>
      <c r="EG2020" s="2"/>
      <c r="EH2020" s="2"/>
      <c r="EI2020" s="2"/>
      <c r="EJ2020" s="2"/>
      <c r="EK2020" s="2"/>
      <c r="EL2020" s="2"/>
      <c r="EM2020" s="2"/>
      <c r="EN2020" s="2"/>
      <c r="EO2020" s="2"/>
      <c r="EP2020" s="2"/>
      <c r="EQ2020" s="2"/>
      <c r="ER2020" s="2"/>
      <c r="ES2020" s="2"/>
      <c r="ET2020" s="2"/>
      <c r="EU2020" s="2"/>
      <c r="EV2020" s="2"/>
      <c r="EW2020" s="2"/>
      <c r="EX2020" s="2"/>
      <c r="EY2020" s="2"/>
      <c r="EZ2020" s="2"/>
      <c r="FA2020" s="2"/>
      <c r="FB2020" s="2"/>
      <c r="FC2020" s="2"/>
      <c r="FD2020" s="2"/>
      <c r="FE2020" s="2"/>
      <c r="FF2020" s="2"/>
      <c r="FG2020" s="2"/>
      <c r="FH2020" s="2"/>
      <c r="FI2020" s="2"/>
      <c r="FJ2020" s="2"/>
      <c r="FK2020" s="2"/>
      <c r="FL2020" s="2"/>
      <c r="FM2020" s="2"/>
      <c r="FN2020" s="2"/>
      <c r="FO2020" s="2"/>
      <c r="FP2020" s="2"/>
      <c r="FQ2020" s="2"/>
      <c r="FR2020" s="2"/>
      <c r="FS2020" s="2"/>
    </row>
    <row r="2021" spans="1:175" s="15" customFormat="1" ht="13.5">
      <c r="A2021" s="7"/>
      <c r="B2021" s="116"/>
      <c r="C2021" s="117"/>
      <c r="D2021" s="117"/>
      <c r="E2021" s="117"/>
      <c r="F2021" s="117"/>
      <c r="G2021" s="117"/>
      <c r="H2021" s="117"/>
      <c r="I2021" s="117"/>
      <c r="J2021" s="117"/>
      <c r="K2021" s="117"/>
      <c r="L2021" s="117"/>
      <c r="M2021" s="117"/>
      <c r="N2021" s="117"/>
      <c r="O2021" s="117"/>
      <c r="P2021" s="117"/>
      <c r="Q2021" s="117"/>
      <c r="R2021" s="117"/>
      <c r="S2021" s="117"/>
      <c r="T2021" s="117"/>
      <c r="U2021" s="117"/>
      <c r="V2021" s="117"/>
      <c r="W2021" s="117"/>
      <c r="X2021" s="117"/>
      <c r="Y2021" s="117"/>
      <c r="Z2021" s="118"/>
      <c r="AA2021" s="120"/>
      <c r="AB2021" s="117"/>
      <c r="AC2021" s="117"/>
      <c r="AD2021" s="117"/>
      <c r="AE2021" s="117"/>
      <c r="AF2021" s="117"/>
      <c r="AG2021" s="117"/>
      <c r="AH2021" s="117"/>
      <c r="AI2021" s="118"/>
      <c r="AJ2021" s="120"/>
      <c r="AK2021" s="117"/>
      <c r="AL2021" s="117"/>
      <c r="AM2021" s="117"/>
      <c r="AN2021" s="117"/>
      <c r="AO2021" s="117"/>
      <c r="AP2021" s="117"/>
      <c r="AQ2021" s="117"/>
      <c r="AR2021" s="118"/>
      <c r="AS2021" s="120"/>
      <c r="AT2021" s="117"/>
      <c r="AU2021" s="117"/>
      <c r="AV2021" s="117"/>
      <c r="AW2021" s="117"/>
      <c r="AX2021" s="122"/>
      <c r="AY2021" s="2"/>
      <c r="AZ2021" s="2"/>
      <c r="BA2021" s="2"/>
      <c r="BB2021" s="2"/>
      <c r="BC2021" s="2"/>
      <c r="BD2021" s="2"/>
      <c r="BE2021" s="2"/>
      <c r="BF2021" s="2"/>
      <c r="BG2021" s="2"/>
      <c r="BH2021" s="2"/>
      <c r="BI2021" s="2"/>
      <c r="BJ2021" s="2"/>
      <c r="BK2021" s="2"/>
      <c r="BL2021" s="2"/>
      <c r="BM2021" s="2"/>
      <c r="BN2021" s="2"/>
      <c r="BO2021" s="2"/>
      <c r="BP2021" s="2"/>
      <c r="BQ2021" s="2"/>
      <c r="BR2021" s="2"/>
      <c r="BS2021" s="2"/>
      <c r="BT2021" s="2"/>
      <c r="BU2021" s="2"/>
      <c r="BV2021" s="2"/>
      <c r="BW2021" s="2"/>
      <c r="BX2021" s="2"/>
      <c r="BY2021" s="2"/>
      <c r="BZ2021" s="2"/>
      <c r="CA2021" s="2"/>
      <c r="CB2021" s="2"/>
      <c r="CC2021" s="2"/>
      <c r="CD2021" s="2"/>
      <c r="CE2021" s="2"/>
      <c r="CF2021" s="2"/>
      <c r="CG2021" s="2"/>
      <c r="CH2021" s="2"/>
      <c r="CI2021" s="2"/>
      <c r="CJ2021" s="2"/>
      <c r="CK2021" s="2"/>
      <c r="CL2021" s="2"/>
      <c r="CM2021" s="2"/>
      <c r="CN2021" s="2"/>
      <c r="CO2021" s="2"/>
      <c r="CP2021" s="2"/>
      <c r="CQ2021" s="2"/>
      <c r="CR2021" s="2"/>
      <c r="CS2021" s="2"/>
      <c r="CT2021" s="2"/>
      <c r="CU2021" s="2"/>
      <c r="CV2021" s="2"/>
      <c r="CW2021" s="2"/>
      <c r="CX2021" s="2"/>
      <c r="CY2021" s="2"/>
      <c r="CZ2021" s="2"/>
      <c r="DA2021" s="2"/>
      <c r="DB2021" s="2"/>
      <c r="DC2021" s="2"/>
      <c r="DD2021" s="2"/>
      <c r="DE2021" s="2"/>
      <c r="DF2021" s="2"/>
      <c r="DG2021" s="2"/>
      <c r="DH2021" s="2"/>
      <c r="DI2021" s="2"/>
      <c r="DJ2021" s="2"/>
      <c r="DK2021" s="2"/>
      <c r="DL2021" s="2"/>
      <c r="DM2021" s="2"/>
      <c r="DN2021" s="2"/>
      <c r="DO2021" s="2"/>
      <c r="DP2021" s="2"/>
      <c r="DQ2021" s="2"/>
      <c r="DR2021" s="2"/>
      <c r="DS2021" s="2"/>
      <c r="DT2021" s="2"/>
      <c r="DU2021" s="2"/>
      <c r="DV2021" s="2"/>
      <c r="DW2021" s="2"/>
      <c r="DX2021" s="2"/>
      <c r="DY2021" s="2"/>
      <c r="DZ2021" s="2"/>
      <c r="EA2021" s="2"/>
      <c r="EB2021" s="2"/>
      <c r="EC2021" s="2"/>
      <c r="ED2021" s="2"/>
      <c r="EE2021" s="2"/>
      <c r="EF2021" s="2"/>
      <c r="EG2021" s="2"/>
      <c r="EH2021" s="2"/>
      <c r="EI2021" s="2"/>
      <c r="EJ2021" s="2"/>
      <c r="EK2021" s="2"/>
      <c r="EL2021" s="2"/>
      <c r="EM2021" s="2"/>
      <c r="EN2021" s="2"/>
      <c r="EO2021" s="2"/>
      <c r="EP2021" s="2"/>
      <c r="EQ2021" s="2"/>
      <c r="ER2021" s="2"/>
      <c r="ES2021" s="2"/>
      <c r="ET2021" s="2"/>
      <c r="EU2021" s="2"/>
      <c r="EV2021" s="2"/>
      <c r="EW2021" s="2"/>
      <c r="EX2021" s="2"/>
      <c r="EY2021" s="2"/>
      <c r="EZ2021" s="2"/>
      <c r="FA2021" s="2"/>
      <c r="FB2021" s="2"/>
      <c r="FC2021" s="2"/>
      <c r="FD2021" s="2"/>
      <c r="FE2021" s="2"/>
      <c r="FF2021" s="2"/>
      <c r="FG2021" s="2"/>
      <c r="FH2021" s="2"/>
      <c r="FI2021" s="2"/>
      <c r="FJ2021" s="2"/>
      <c r="FK2021" s="2"/>
      <c r="FL2021" s="2"/>
      <c r="FM2021" s="2"/>
      <c r="FN2021" s="2"/>
      <c r="FO2021" s="2"/>
      <c r="FP2021" s="2"/>
      <c r="FQ2021" s="2"/>
      <c r="FR2021" s="2"/>
      <c r="FS2021" s="2"/>
    </row>
    <row r="2022" spans="1:175" s="15" customFormat="1" ht="18.75" customHeight="1">
      <c r="A2022" s="7"/>
      <c r="B2022" s="22"/>
      <c r="C2022" s="101" t="s">
        <v>310</v>
      </c>
      <c r="D2022" s="102"/>
      <c r="E2022" s="102"/>
      <c r="F2022" s="102"/>
      <c r="G2022" s="102"/>
      <c r="H2022" s="102"/>
      <c r="I2022" s="102"/>
      <c r="J2022" s="102"/>
      <c r="K2022" s="102"/>
      <c r="L2022" s="102"/>
      <c r="M2022" s="102"/>
      <c r="N2022" s="102"/>
      <c r="O2022" s="102"/>
      <c r="P2022" s="102"/>
      <c r="Q2022" s="102"/>
      <c r="R2022" s="102"/>
      <c r="S2022" s="102"/>
      <c r="T2022" s="102"/>
      <c r="U2022" s="102"/>
      <c r="V2022" s="102"/>
      <c r="W2022" s="102"/>
      <c r="X2022" s="102"/>
      <c r="Y2022" s="102"/>
      <c r="Z2022" s="103"/>
      <c r="AA2022" s="104">
        <v>0</v>
      </c>
      <c r="AB2022" s="105"/>
      <c r="AC2022" s="105"/>
      <c r="AD2022" s="105"/>
      <c r="AE2022" s="105"/>
      <c r="AF2022" s="105"/>
      <c r="AG2022" s="105"/>
      <c r="AH2022" s="105"/>
      <c r="AI2022" s="106"/>
      <c r="AJ2022" s="104">
        <v>18937</v>
      </c>
      <c r="AK2022" s="105"/>
      <c r="AL2022" s="105"/>
      <c r="AM2022" s="105"/>
      <c r="AN2022" s="105"/>
      <c r="AO2022" s="105"/>
      <c r="AP2022" s="105"/>
      <c r="AQ2022" s="105"/>
      <c r="AR2022" s="106"/>
      <c r="AS2022" s="107"/>
      <c r="AT2022" s="108"/>
      <c r="AU2022" s="108"/>
      <c r="AV2022" s="108"/>
      <c r="AW2022" s="108"/>
      <c r="AX2022" s="109"/>
      <c r="AY2022" s="2"/>
      <c r="AZ2022" s="2"/>
      <c r="BA2022" s="2"/>
      <c r="BB2022" s="2"/>
      <c r="BC2022" s="2"/>
      <c r="BD2022" s="2"/>
      <c r="BE2022" s="2"/>
      <c r="BF2022" s="2"/>
      <c r="BG2022" s="2"/>
      <c r="BH2022" s="2"/>
      <c r="BI2022" s="2"/>
      <c r="BJ2022" s="2"/>
      <c r="BK2022" s="2"/>
      <c r="BL2022" s="2"/>
      <c r="BM2022" s="2"/>
      <c r="BN2022" s="2"/>
      <c r="BO2022" s="2"/>
      <c r="BP2022" s="2"/>
      <c r="BQ2022" s="2"/>
      <c r="BR2022" s="2"/>
      <c r="BS2022" s="2"/>
      <c r="BT2022" s="2"/>
      <c r="BU2022" s="2"/>
      <c r="BV2022" s="2"/>
      <c r="BW2022" s="2"/>
      <c r="BX2022" s="2"/>
      <c r="BY2022" s="2"/>
      <c r="BZ2022" s="2"/>
      <c r="CA2022" s="2"/>
      <c r="CB2022" s="2"/>
      <c r="CC2022" s="2"/>
      <c r="CD2022" s="2"/>
      <c r="CE2022" s="2"/>
      <c r="CF2022" s="2"/>
      <c r="CG2022" s="2"/>
      <c r="CH2022" s="2"/>
      <c r="CI2022" s="2"/>
      <c r="CJ2022" s="2"/>
      <c r="CK2022" s="2"/>
      <c r="CL2022" s="2"/>
      <c r="CM2022" s="2"/>
      <c r="CN2022" s="2"/>
      <c r="CO2022" s="2"/>
      <c r="CP2022" s="2"/>
      <c r="CQ2022" s="2"/>
      <c r="CR2022" s="2"/>
      <c r="CS2022" s="2"/>
      <c r="CT2022" s="2"/>
      <c r="CU2022" s="2"/>
      <c r="CV2022" s="2"/>
      <c r="CW2022" s="2"/>
      <c r="CX2022" s="2"/>
      <c r="CY2022" s="2"/>
      <c r="CZ2022" s="2"/>
      <c r="DA2022" s="2"/>
      <c r="DB2022" s="2"/>
      <c r="DC2022" s="2"/>
      <c r="DD2022" s="2"/>
      <c r="DE2022" s="2"/>
      <c r="DF2022" s="2"/>
      <c r="DG2022" s="2"/>
      <c r="DH2022" s="2"/>
      <c r="DI2022" s="2"/>
      <c r="DJ2022" s="2"/>
      <c r="DK2022" s="2"/>
      <c r="DL2022" s="2"/>
      <c r="DM2022" s="2"/>
      <c r="DN2022" s="2"/>
      <c r="DO2022" s="2"/>
      <c r="DP2022" s="2"/>
      <c r="DQ2022" s="2"/>
      <c r="DR2022" s="2"/>
      <c r="DS2022" s="2"/>
      <c r="DT2022" s="2"/>
      <c r="DU2022" s="2"/>
      <c r="DV2022" s="2"/>
      <c r="DW2022" s="2"/>
      <c r="DX2022" s="2"/>
      <c r="DY2022" s="2"/>
      <c r="DZ2022" s="2"/>
      <c r="EA2022" s="2"/>
      <c r="EB2022" s="2"/>
      <c r="EC2022" s="2"/>
      <c r="ED2022" s="2"/>
      <c r="EE2022" s="2"/>
      <c r="EF2022" s="2"/>
      <c r="EG2022" s="2"/>
      <c r="EH2022" s="2"/>
      <c r="EI2022" s="2"/>
      <c r="EJ2022" s="2"/>
      <c r="EK2022" s="2"/>
      <c r="EL2022" s="2"/>
      <c r="EM2022" s="2"/>
      <c r="EN2022" s="2"/>
      <c r="EO2022" s="2"/>
      <c r="EP2022" s="2"/>
      <c r="EQ2022" s="2"/>
      <c r="ER2022" s="2"/>
      <c r="ES2022" s="2"/>
      <c r="ET2022" s="2"/>
      <c r="EU2022" s="2"/>
      <c r="EV2022" s="2"/>
      <c r="EW2022" s="2"/>
      <c r="EX2022" s="2"/>
      <c r="EY2022" s="2"/>
      <c r="EZ2022" s="2"/>
      <c r="FA2022" s="2"/>
      <c r="FB2022" s="2"/>
      <c r="FC2022" s="2"/>
      <c r="FD2022" s="2"/>
      <c r="FE2022" s="2"/>
      <c r="FF2022" s="2"/>
      <c r="FG2022" s="2"/>
      <c r="FH2022" s="2"/>
      <c r="FI2022" s="2"/>
      <c r="FJ2022" s="2"/>
      <c r="FK2022" s="2"/>
      <c r="FL2022" s="2"/>
      <c r="FM2022" s="2"/>
      <c r="FN2022" s="2"/>
      <c r="FO2022" s="2"/>
      <c r="FP2022" s="2"/>
      <c r="FQ2022" s="2"/>
      <c r="FR2022" s="2"/>
      <c r="FS2022" s="2"/>
    </row>
    <row r="2023" spans="1:175" s="15" customFormat="1" ht="18.75" customHeight="1">
      <c r="A2023" s="7"/>
      <c r="B2023" s="22"/>
      <c r="C2023" s="101" t="s">
        <v>310</v>
      </c>
      <c r="D2023" s="102"/>
      <c r="E2023" s="102"/>
      <c r="F2023" s="102"/>
      <c r="G2023" s="102"/>
      <c r="H2023" s="102"/>
      <c r="I2023" s="102"/>
      <c r="J2023" s="102"/>
      <c r="K2023" s="102"/>
      <c r="L2023" s="102"/>
      <c r="M2023" s="102"/>
      <c r="N2023" s="102"/>
      <c r="O2023" s="102"/>
      <c r="P2023" s="102"/>
      <c r="Q2023" s="102"/>
      <c r="R2023" s="102"/>
      <c r="S2023" s="102"/>
      <c r="T2023" s="102"/>
      <c r="U2023" s="102"/>
      <c r="V2023" s="102"/>
      <c r="W2023" s="102"/>
      <c r="X2023" s="102"/>
      <c r="Y2023" s="102"/>
      <c r="Z2023" s="103"/>
      <c r="AA2023" s="104">
        <v>0</v>
      </c>
      <c r="AB2023" s="105"/>
      <c r="AC2023" s="105"/>
      <c r="AD2023" s="105"/>
      <c r="AE2023" s="105"/>
      <c r="AF2023" s="105"/>
      <c r="AG2023" s="105"/>
      <c r="AH2023" s="105"/>
      <c r="AI2023" s="106"/>
      <c r="AJ2023" s="104">
        <v>105</v>
      </c>
      <c r="AK2023" s="105"/>
      <c r="AL2023" s="105"/>
      <c r="AM2023" s="105"/>
      <c r="AN2023" s="105"/>
      <c r="AO2023" s="105"/>
      <c r="AP2023" s="105"/>
      <c r="AQ2023" s="105"/>
      <c r="AR2023" s="106"/>
      <c r="AS2023" s="107"/>
      <c r="AT2023" s="108"/>
      <c r="AU2023" s="108"/>
      <c r="AV2023" s="108"/>
      <c r="AW2023" s="108"/>
      <c r="AX2023" s="109"/>
      <c r="AY2023" s="2"/>
      <c r="AZ2023" s="2"/>
      <c r="BA2023" s="2"/>
      <c r="BB2023" s="2"/>
      <c r="BC2023" s="2"/>
      <c r="BD2023" s="2"/>
      <c r="BE2023" s="2"/>
      <c r="BF2023" s="2"/>
      <c r="BG2023" s="2"/>
      <c r="BH2023" s="2"/>
      <c r="BI2023" s="2"/>
      <c r="BJ2023" s="2"/>
      <c r="BK2023" s="2"/>
      <c r="BL2023" s="2"/>
      <c r="BM2023" s="2"/>
      <c r="BN2023" s="2"/>
      <c r="BO2023" s="2"/>
      <c r="BP2023" s="2"/>
      <c r="BQ2023" s="2"/>
      <c r="BR2023" s="2"/>
      <c r="BS2023" s="2"/>
      <c r="BT2023" s="2"/>
      <c r="BU2023" s="2"/>
      <c r="BV2023" s="2"/>
      <c r="BW2023" s="2"/>
      <c r="BX2023" s="2"/>
      <c r="BY2023" s="2"/>
      <c r="BZ2023" s="2"/>
      <c r="CA2023" s="2"/>
      <c r="CB2023" s="2"/>
      <c r="CC2023" s="2"/>
      <c r="CD2023" s="2"/>
      <c r="CE2023" s="2"/>
      <c r="CF2023" s="2"/>
      <c r="CG2023" s="2"/>
      <c r="CH2023" s="2"/>
      <c r="CI2023" s="2"/>
      <c r="CJ2023" s="2"/>
      <c r="CK2023" s="2"/>
      <c r="CL2023" s="2"/>
      <c r="CM2023" s="2"/>
      <c r="CN2023" s="2"/>
      <c r="CO2023" s="2"/>
      <c r="CP2023" s="2"/>
      <c r="CQ2023" s="2"/>
      <c r="CR2023" s="2"/>
      <c r="CS2023" s="2"/>
      <c r="CT2023" s="2"/>
      <c r="CU2023" s="2"/>
      <c r="CV2023" s="2"/>
      <c r="CW2023" s="2"/>
      <c r="CX2023" s="2"/>
      <c r="CY2023" s="2"/>
      <c r="CZ2023" s="2"/>
      <c r="DA2023" s="2"/>
      <c r="DB2023" s="2"/>
      <c r="DC2023" s="2"/>
      <c r="DD2023" s="2"/>
      <c r="DE2023" s="2"/>
      <c r="DF2023" s="2"/>
      <c r="DG2023" s="2"/>
      <c r="DH2023" s="2"/>
      <c r="DI2023" s="2"/>
      <c r="DJ2023" s="2"/>
      <c r="DK2023" s="2"/>
      <c r="DL2023" s="2"/>
      <c r="DM2023" s="2"/>
      <c r="DN2023" s="2"/>
      <c r="DO2023" s="2"/>
      <c r="DP2023" s="2"/>
      <c r="DQ2023" s="2"/>
      <c r="DR2023" s="2"/>
      <c r="DS2023" s="2"/>
      <c r="DT2023" s="2"/>
      <c r="DU2023" s="2"/>
      <c r="DV2023" s="2"/>
      <c r="DW2023" s="2"/>
      <c r="DX2023" s="2"/>
      <c r="DY2023" s="2"/>
      <c r="DZ2023" s="2"/>
      <c r="EA2023" s="2"/>
      <c r="EB2023" s="2"/>
      <c r="EC2023" s="2"/>
      <c r="ED2023" s="2"/>
      <c r="EE2023" s="2"/>
      <c r="EF2023" s="2"/>
      <c r="EG2023" s="2"/>
      <c r="EH2023" s="2"/>
      <c r="EI2023" s="2"/>
      <c r="EJ2023" s="2"/>
      <c r="EK2023" s="2"/>
      <c r="EL2023" s="2"/>
      <c r="EM2023" s="2"/>
      <c r="EN2023" s="2"/>
      <c r="EO2023" s="2"/>
      <c r="EP2023" s="2"/>
      <c r="EQ2023" s="2"/>
      <c r="ER2023" s="2"/>
      <c r="ES2023" s="2"/>
      <c r="ET2023" s="2"/>
      <c r="EU2023" s="2"/>
      <c r="EV2023" s="2"/>
      <c r="EW2023" s="2"/>
      <c r="EX2023" s="2"/>
      <c r="EY2023" s="2"/>
      <c r="EZ2023" s="2"/>
      <c r="FA2023" s="2"/>
      <c r="FB2023" s="2"/>
      <c r="FC2023" s="2"/>
      <c r="FD2023" s="2"/>
      <c r="FE2023" s="2"/>
      <c r="FF2023" s="2"/>
      <c r="FG2023" s="2"/>
      <c r="FH2023" s="2"/>
      <c r="FI2023" s="2"/>
      <c r="FJ2023" s="2"/>
      <c r="FK2023" s="2"/>
      <c r="FL2023" s="2"/>
      <c r="FM2023" s="2"/>
      <c r="FN2023" s="2"/>
      <c r="FO2023" s="2"/>
      <c r="FP2023" s="2"/>
      <c r="FQ2023" s="2"/>
      <c r="FR2023" s="2"/>
      <c r="FS2023" s="2"/>
    </row>
    <row r="2024" spans="1:175" s="15" customFormat="1" ht="18.75" customHeight="1">
      <c r="A2024" s="7"/>
      <c r="B2024" s="22"/>
      <c r="C2024" s="101" t="s">
        <v>311</v>
      </c>
      <c r="D2024" s="102"/>
      <c r="E2024" s="102"/>
      <c r="F2024" s="102"/>
      <c r="G2024" s="102"/>
      <c r="H2024" s="102"/>
      <c r="I2024" s="102"/>
      <c r="J2024" s="102"/>
      <c r="K2024" s="102"/>
      <c r="L2024" s="102"/>
      <c r="M2024" s="102"/>
      <c r="N2024" s="102"/>
      <c r="O2024" s="102"/>
      <c r="P2024" s="102"/>
      <c r="Q2024" s="102"/>
      <c r="R2024" s="102"/>
      <c r="S2024" s="102"/>
      <c r="T2024" s="102"/>
      <c r="U2024" s="102"/>
      <c r="V2024" s="102"/>
      <c r="W2024" s="102"/>
      <c r="X2024" s="102"/>
      <c r="Y2024" s="102"/>
      <c r="Z2024" s="103"/>
      <c r="AA2024" s="104">
        <v>3873</v>
      </c>
      <c r="AB2024" s="105"/>
      <c r="AC2024" s="105"/>
      <c r="AD2024" s="105"/>
      <c r="AE2024" s="105"/>
      <c r="AF2024" s="105"/>
      <c r="AG2024" s="105"/>
      <c r="AH2024" s="105"/>
      <c r="AI2024" s="106"/>
      <c r="AJ2024" s="104">
        <v>3873</v>
      </c>
      <c r="AK2024" s="105"/>
      <c r="AL2024" s="105"/>
      <c r="AM2024" s="105"/>
      <c r="AN2024" s="105"/>
      <c r="AO2024" s="105"/>
      <c r="AP2024" s="105"/>
      <c r="AQ2024" s="105"/>
      <c r="AR2024" s="106"/>
      <c r="AS2024" s="107" t="s">
        <v>108</v>
      </c>
      <c r="AT2024" s="108"/>
      <c r="AU2024" s="108"/>
      <c r="AV2024" s="108"/>
      <c r="AW2024" s="108"/>
      <c r="AX2024" s="109"/>
      <c r="AY2024" s="2"/>
      <c r="AZ2024" s="2"/>
      <c r="BA2024" s="2"/>
      <c r="BB2024" s="2"/>
      <c r="BC2024" s="2"/>
      <c r="BD2024" s="2"/>
      <c r="BE2024" s="2"/>
      <c r="BF2024" s="2"/>
      <c r="BG2024" s="2"/>
      <c r="BH2024" s="2"/>
      <c r="BI2024" s="2"/>
      <c r="BJ2024" s="2"/>
      <c r="BK2024" s="2"/>
      <c r="BL2024" s="2"/>
      <c r="BM2024" s="2"/>
      <c r="BN2024" s="2"/>
      <c r="BO2024" s="2"/>
      <c r="BP2024" s="2"/>
      <c r="BQ2024" s="2"/>
      <c r="BR2024" s="2"/>
      <c r="BS2024" s="2"/>
      <c r="BT2024" s="2"/>
      <c r="BU2024" s="2"/>
      <c r="BV2024" s="2"/>
      <c r="BW2024" s="2"/>
      <c r="BX2024" s="2"/>
      <c r="BY2024" s="2"/>
      <c r="BZ2024" s="2"/>
      <c r="CA2024" s="2"/>
      <c r="CB2024" s="2"/>
      <c r="CC2024" s="2"/>
      <c r="CD2024" s="2"/>
      <c r="CE2024" s="2"/>
      <c r="CF2024" s="2"/>
      <c r="CG2024" s="2"/>
      <c r="CH2024" s="2"/>
      <c r="CI2024" s="2"/>
      <c r="CJ2024" s="2"/>
      <c r="CK2024" s="2"/>
      <c r="CL2024" s="2"/>
      <c r="CM2024" s="2"/>
      <c r="CN2024" s="2"/>
      <c r="CO2024" s="2"/>
      <c r="CP2024" s="2"/>
      <c r="CQ2024" s="2"/>
      <c r="CR2024" s="2"/>
      <c r="CS2024" s="2"/>
      <c r="CT2024" s="2"/>
      <c r="CU2024" s="2"/>
      <c r="CV2024" s="2"/>
      <c r="CW2024" s="2"/>
      <c r="CX2024" s="2"/>
      <c r="CY2024" s="2"/>
      <c r="CZ2024" s="2"/>
      <c r="DA2024" s="2"/>
      <c r="DB2024" s="2"/>
      <c r="DC2024" s="2"/>
      <c r="DD2024" s="2"/>
      <c r="DE2024" s="2"/>
      <c r="DF2024" s="2"/>
      <c r="DG2024" s="2"/>
      <c r="DH2024" s="2"/>
      <c r="DI2024" s="2"/>
      <c r="DJ2024" s="2"/>
      <c r="DK2024" s="2"/>
      <c r="DL2024" s="2"/>
      <c r="DM2024" s="2"/>
      <c r="DN2024" s="2"/>
      <c r="DO2024" s="2"/>
      <c r="DP2024" s="2"/>
      <c r="DQ2024" s="2"/>
      <c r="DR2024" s="2"/>
      <c r="DS2024" s="2"/>
      <c r="DT2024" s="2"/>
      <c r="DU2024" s="2"/>
      <c r="DV2024" s="2"/>
      <c r="DW2024" s="2"/>
      <c r="DX2024" s="2"/>
      <c r="DY2024" s="2"/>
      <c r="DZ2024" s="2"/>
      <c r="EA2024" s="2"/>
      <c r="EB2024" s="2"/>
      <c r="EC2024" s="2"/>
      <c r="ED2024" s="2"/>
      <c r="EE2024" s="2"/>
      <c r="EF2024" s="2"/>
      <c r="EG2024" s="2"/>
      <c r="EH2024" s="2"/>
      <c r="EI2024" s="2"/>
      <c r="EJ2024" s="2"/>
      <c r="EK2024" s="2"/>
      <c r="EL2024" s="2"/>
      <c r="EM2024" s="2"/>
      <c r="EN2024" s="2"/>
      <c r="EO2024" s="2"/>
      <c r="EP2024" s="2"/>
      <c r="EQ2024" s="2"/>
      <c r="ER2024" s="2"/>
      <c r="ES2024" s="2"/>
      <c r="ET2024" s="2"/>
      <c r="EU2024" s="2"/>
      <c r="EV2024" s="2"/>
      <c r="EW2024" s="2"/>
      <c r="EX2024" s="2"/>
      <c r="EY2024" s="2"/>
      <c r="EZ2024" s="2"/>
      <c r="FA2024" s="2"/>
      <c r="FB2024" s="2"/>
      <c r="FC2024" s="2"/>
      <c r="FD2024" s="2"/>
      <c r="FE2024" s="2"/>
      <c r="FF2024" s="2"/>
      <c r="FG2024" s="2"/>
      <c r="FH2024" s="2"/>
      <c r="FI2024" s="2"/>
      <c r="FJ2024" s="2"/>
      <c r="FK2024" s="2"/>
      <c r="FL2024" s="2"/>
      <c r="FM2024" s="2"/>
      <c r="FN2024" s="2"/>
      <c r="FO2024" s="2"/>
      <c r="FP2024" s="2"/>
      <c r="FQ2024" s="2"/>
      <c r="FR2024" s="2"/>
      <c r="FS2024" s="2"/>
    </row>
    <row r="2025" spans="1:175" s="15" customFormat="1" ht="18.75" customHeight="1">
      <c r="A2025" s="7"/>
      <c r="B2025" s="22"/>
      <c r="C2025" s="101" t="s">
        <v>312</v>
      </c>
      <c r="D2025" s="102"/>
      <c r="E2025" s="102"/>
      <c r="F2025" s="102"/>
      <c r="G2025" s="102"/>
      <c r="H2025" s="102"/>
      <c r="I2025" s="102"/>
      <c r="J2025" s="102"/>
      <c r="K2025" s="102"/>
      <c r="L2025" s="102"/>
      <c r="M2025" s="102"/>
      <c r="N2025" s="102"/>
      <c r="O2025" s="102"/>
      <c r="P2025" s="102"/>
      <c r="Q2025" s="102"/>
      <c r="R2025" s="102"/>
      <c r="S2025" s="102"/>
      <c r="T2025" s="102"/>
      <c r="U2025" s="102"/>
      <c r="V2025" s="102"/>
      <c r="W2025" s="102"/>
      <c r="X2025" s="102"/>
      <c r="Y2025" s="102"/>
      <c r="Z2025" s="103"/>
      <c r="AA2025" s="104">
        <v>105</v>
      </c>
      <c r="AB2025" s="105"/>
      <c r="AC2025" s="105"/>
      <c r="AD2025" s="105"/>
      <c r="AE2025" s="105"/>
      <c r="AF2025" s="105"/>
      <c r="AG2025" s="105"/>
      <c r="AH2025" s="105"/>
      <c r="AI2025" s="106"/>
      <c r="AJ2025" s="104">
        <v>105</v>
      </c>
      <c r="AK2025" s="105"/>
      <c r="AL2025" s="105"/>
      <c r="AM2025" s="105"/>
      <c r="AN2025" s="105"/>
      <c r="AO2025" s="105"/>
      <c r="AP2025" s="105"/>
      <c r="AQ2025" s="105"/>
      <c r="AR2025" s="106"/>
      <c r="AS2025" s="107" t="s">
        <v>108</v>
      </c>
      <c r="AT2025" s="108"/>
      <c r="AU2025" s="108"/>
      <c r="AV2025" s="108"/>
      <c r="AW2025" s="108"/>
      <c r="AX2025" s="109"/>
      <c r="AY2025" s="2"/>
      <c r="AZ2025" s="2"/>
      <c r="BA2025" s="2"/>
      <c r="BB2025" s="2"/>
      <c r="BC2025" s="2"/>
      <c r="BD2025" s="2"/>
      <c r="BE2025" s="2"/>
      <c r="BF2025" s="2"/>
      <c r="BG2025" s="2"/>
      <c r="BH2025" s="2"/>
      <c r="BI2025" s="2"/>
      <c r="BJ2025" s="2"/>
      <c r="BK2025" s="2"/>
      <c r="BL2025" s="2"/>
      <c r="BM2025" s="2"/>
      <c r="BN2025" s="2"/>
      <c r="BO2025" s="2"/>
      <c r="BP2025" s="2"/>
      <c r="BQ2025" s="2"/>
      <c r="BR2025" s="2"/>
      <c r="BS2025" s="2"/>
      <c r="BT2025" s="2"/>
      <c r="BU2025" s="2"/>
      <c r="BV2025" s="2"/>
      <c r="BW2025" s="2"/>
      <c r="BX2025" s="2"/>
      <c r="BY2025" s="2"/>
      <c r="BZ2025" s="2"/>
      <c r="CA2025" s="2"/>
      <c r="CB2025" s="2"/>
      <c r="CC2025" s="2"/>
      <c r="CD2025" s="2"/>
      <c r="CE2025" s="2"/>
      <c r="CF2025" s="2"/>
      <c r="CG2025" s="2"/>
      <c r="CH2025" s="2"/>
      <c r="CI2025" s="2"/>
      <c r="CJ2025" s="2"/>
      <c r="CK2025" s="2"/>
      <c r="CL2025" s="2"/>
      <c r="CM2025" s="2"/>
      <c r="CN2025" s="2"/>
      <c r="CO2025" s="2"/>
      <c r="CP2025" s="2"/>
      <c r="CQ2025" s="2"/>
      <c r="CR2025" s="2"/>
      <c r="CS2025" s="2"/>
      <c r="CT2025" s="2"/>
      <c r="CU2025" s="2"/>
      <c r="CV2025" s="2"/>
      <c r="CW2025" s="2"/>
      <c r="CX2025" s="2"/>
      <c r="CY2025" s="2"/>
      <c r="CZ2025" s="2"/>
      <c r="DA2025" s="2"/>
      <c r="DB2025" s="2"/>
      <c r="DC2025" s="2"/>
      <c r="DD2025" s="2"/>
      <c r="DE2025" s="2"/>
      <c r="DF2025" s="2"/>
      <c r="DG2025" s="2"/>
      <c r="DH2025" s="2"/>
      <c r="DI2025" s="2"/>
      <c r="DJ2025" s="2"/>
      <c r="DK2025" s="2"/>
      <c r="DL2025" s="2"/>
      <c r="DM2025" s="2"/>
      <c r="DN2025" s="2"/>
      <c r="DO2025" s="2"/>
      <c r="DP2025" s="2"/>
      <c r="DQ2025" s="2"/>
      <c r="DR2025" s="2"/>
      <c r="DS2025" s="2"/>
      <c r="DT2025" s="2"/>
      <c r="DU2025" s="2"/>
      <c r="DV2025" s="2"/>
      <c r="DW2025" s="2"/>
      <c r="DX2025" s="2"/>
      <c r="DY2025" s="2"/>
      <c r="DZ2025" s="2"/>
      <c r="EA2025" s="2"/>
      <c r="EB2025" s="2"/>
      <c r="EC2025" s="2"/>
      <c r="ED2025" s="2"/>
      <c r="EE2025" s="2"/>
      <c r="EF2025" s="2"/>
      <c r="EG2025" s="2"/>
      <c r="EH2025" s="2"/>
      <c r="EI2025" s="2"/>
      <c r="EJ2025" s="2"/>
      <c r="EK2025" s="2"/>
      <c r="EL2025" s="2"/>
      <c r="EM2025" s="2"/>
      <c r="EN2025" s="2"/>
      <c r="EO2025" s="2"/>
      <c r="EP2025" s="2"/>
      <c r="EQ2025" s="2"/>
      <c r="ER2025" s="2"/>
      <c r="ES2025" s="2"/>
      <c r="ET2025" s="2"/>
      <c r="EU2025" s="2"/>
      <c r="EV2025" s="2"/>
      <c r="EW2025" s="2"/>
      <c r="EX2025" s="2"/>
      <c r="EY2025" s="2"/>
      <c r="EZ2025" s="2"/>
      <c r="FA2025" s="2"/>
      <c r="FB2025" s="2"/>
      <c r="FC2025" s="2"/>
      <c r="FD2025" s="2"/>
      <c r="FE2025" s="2"/>
      <c r="FF2025" s="2"/>
      <c r="FG2025" s="2"/>
      <c r="FH2025" s="2"/>
      <c r="FI2025" s="2"/>
      <c r="FJ2025" s="2"/>
      <c r="FK2025" s="2"/>
      <c r="FL2025" s="2"/>
      <c r="FM2025" s="2"/>
      <c r="FN2025" s="2"/>
      <c r="FO2025" s="2"/>
      <c r="FP2025" s="2"/>
      <c r="FQ2025" s="2"/>
      <c r="FR2025" s="2"/>
      <c r="FS2025" s="2"/>
    </row>
    <row r="2026" spans="1:175" s="15" customFormat="1" ht="18.75" customHeight="1" thickBot="1">
      <c r="A2026" s="16"/>
      <c r="B2026" s="92" t="s">
        <v>14</v>
      </c>
      <c r="C2026" s="93"/>
      <c r="D2026" s="93"/>
      <c r="E2026" s="93"/>
      <c r="F2026" s="93"/>
      <c r="G2026" s="93"/>
      <c r="H2026" s="93"/>
      <c r="I2026" s="93"/>
      <c r="J2026" s="93"/>
      <c r="K2026" s="93"/>
      <c r="L2026" s="93"/>
      <c r="M2026" s="93"/>
      <c r="N2026" s="93"/>
      <c r="O2026" s="93"/>
      <c r="P2026" s="93"/>
      <c r="Q2026" s="93"/>
      <c r="R2026" s="93"/>
      <c r="S2026" s="93"/>
      <c r="T2026" s="93"/>
      <c r="U2026" s="93"/>
      <c r="V2026" s="93"/>
      <c r="W2026" s="93"/>
      <c r="X2026" s="93"/>
      <c r="Y2026" s="93"/>
      <c r="Z2026" s="94"/>
      <c r="AA2026" s="95">
        <f>SUM($AA$2022:$AA$2025)</f>
        <v>3978</v>
      </c>
      <c r="AB2026" s="96"/>
      <c r="AC2026" s="96"/>
      <c r="AD2026" s="96"/>
      <c r="AE2026" s="96"/>
      <c r="AF2026" s="96"/>
      <c r="AG2026" s="96"/>
      <c r="AH2026" s="96"/>
      <c r="AI2026" s="97"/>
      <c r="AJ2026" s="95">
        <f>SUM($AJ$2022:$AJ$2025)</f>
        <v>23020</v>
      </c>
      <c r="AK2026" s="96"/>
      <c r="AL2026" s="96"/>
      <c r="AM2026" s="96"/>
      <c r="AN2026" s="96"/>
      <c r="AO2026" s="96"/>
      <c r="AP2026" s="96"/>
      <c r="AQ2026" s="96"/>
      <c r="AR2026" s="97"/>
      <c r="AS2026" s="98"/>
      <c r="AT2026" s="99"/>
      <c r="AU2026" s="99"/>
      <c r="AV2026" s="99"/>
      <c r="AW2026" s="99"/>
      <c r="AX2026" s="100"/>
      <c r="AY2026" s="2"/>
      <c r="AZ2026" s="2"/>
      <c r="BA2026" s="2"/>
      <c r="BB2026" s="2"/>
      <c r="BC2026" s="2"/>
      <c r="BD2026" s="2"/>
      <c r="BE2026" s="2"/>
      <c r="BF2026" s="2"/>
      <c r="BG2026" s="2"/>
      <c r="BH2026" s="2"/>
      <c r="BI2026" s="2"/>
      <c r="BJ2026" s="2"/>
      <c r="BK2026" s="2"/>
      <c r="BL2026" s="2"/>
      <c r="BM2026" s="2"/>
      <c r="BN2026" s="2"/>
      <c r="BO2026" s="2"/>
      <c r="BP2026" s="2"/>
      <c r="BQ2026" s="2"/>
      <c r="BR2026" s="2"/>
      <c r="BS2026" s="2"/>
      <c r="BT2026" s="2"/>
      <c r="BU2026" s="2"/>
      <c r="BV2026" s="2"/>
      <c r="BW2026" s="2"/>
      <c r="BX2026" s="2"/>
      <c r="BY2026" s="2"/>
      <c r="BZ2026" s="2"/>
      <c r="CA2026" s="2"/>
      <c r="CB2026" s="2"/>
      <c r="CC2026" s="2"/>
      <c r="CD2026" s="2"/>
      <c r="CE2026" s="2"/>
      <c r="CF2026" s="2"/>
      <c r="CG2026" s="2"/>
      <c r="CH2026" s="2"/>
      <c r="CI2026" s="2"/>
      <c r="CJ2026" s="2"/>
      <c r="CK2026" s="2"/>
      <c r="CL2026" s="2"/>
      <c r="CM2026" s="2"/>
      <c r="CN2026" s="2"/>
      <c r="CO2026" s="2"/>
      <c r="CP2026" s="2"/>
      <c r="CQ2026" s="2"/>
      <c r="CR2026" s="2"/>
      <c r="CS2026" s="2"/>
      <c r="CT2026" s="2"/>
      <c r="CU2026" s="2"/>
      <c r="CV2026" s="2"/>
      <c r="CW2026" s="2"/>
      <c r="CX2026" s="2"/>
      <c r="CY2026" s="2"/>
      <c r="CZ2026" s="2"/>
      <c r="DA2026" s="2"/>
      <c r="DB2026" s="2"/>
      <c r="DC2026" s="2"/>
      <c r="DD2026" s="2"/>
      <c r="DE2026" s="2"/>
      <c r="DF2026" s="2"/>
      <c r="DG2026" s="2"/>
      <c r="DH2026" s="2"/>
      <c r="DI2026" s="2"/>
      <c r="DJ2026" s="2"/>
      <c r="DK2026" s="2"/>
      <c r="DL2026" s="2"/>
      <c r="DM2026" s="2"/>
      <c r="DN2026" s="2"/>
      <c r="DO2026" s="2"/>
      <c r="DP2026" s="2"/>
      <c r="DQ2026" s="2"/>
      <c r="DR2026" s="2"/>
      <c r="DS2026" s="2"/>
      <c r="DT2026" s="2"/>
      <c r="DU2026" s="2"/>
      <c r="DV2026" s="2"/>
      <c r="DW2026" s="2"/>
      <c r="DX2026" s="2"/>
      <c r="DY2026" s="2"/>
      <c r="DZ2026" s="2"/>
      <c r="EA2026" s="2"/>
      <c r="EB2026" s="2"/>
      <c r="EC2026" s="2"/>
      <c r="ED2026" s="2"/>
      <c r="EE2026" s="2"/>
      <c r="EF2026" s="2"/>
      <c r="EG2026" s="2"/>
      <c r="EH2026" s="2"/>
      <c r="EI2026" s="2"/>
      <c r="EJ2026" s="2"/>
      <c r="EK2026" s="2"/>
      <c r="EL2026" s="2"/>
      <c r="EM2026" s="2"/>
      <c r="EN2026" s="2"/>
      <c r="EO2026" s="2"/>
      <c r="EP2026" s="2"/>
      <c r="EQ2026" s="2"/>
      <c r="ER2026" s="2"/>
      <c r="ES2026" s="2"/>
      <c r="ET2026" s="2"/>
      <c r="EU2026" s="2"/>
      <c r="EV2026" s="2"/>
      <c r="EW2026" s="2"/>
      <c r="EX2026" s="2"/>
      <c r="EY2026" s="2"/>
      <c r="EZ2026" s="2"/>
      <c r="FA2026" s="2"/>
      <c r="FB2026" s="2"/>
      <c r="FC2026" s="2"/>
      <c r="FD2026" s="2"/>
      <c r="FE2026" s="2"/>
      <c r="FF2026" s="2"/>
      <c r="FG2026" s="2"/>
      <c r="FH2026" s="2"/>
      <c r="FI2026" s="2"/>
      <c r="FJ2026" s="2"/>
      <c r="FK2026" s="2"/>
      <c r="FL2026" s="2"/>
      <c r="FM2026" s="2"/>
      <c r="FN2026" s="2"/>
      <c r="FO2026" s="2"/>
      <c r="FP2026" s="2"/>
      <c r="FQ2026" s="2"/>
      <c r="FR2026" s="2"/>
      <c r="FS2026" s="2"/>
    </row>
    <row r="2028" spans="1:175" ht="18.75">
      <c r="A2028" s="1" t="s">
        <v>0</v>
      </c>
      <c r="AW2028" s="3"/>
      <c r="AX2028" s="4"/>
      <c r="AY2028" s="3"/>
    </row>
    <row r="2030" spans="1:175" ht="18.75">
      <c r="B2030" s="123" t="s">
        <v>8</v>
      </c>
      <c r="C2030" s="124"/>
      <c r="D2030" s="124"/>
      <c r="E2030" s="124"/>
      <c r="F2030" s="124"/>
      <c r="G2030" s="124"/>
      <c r="H2030" s="124"/>
      <c r="I2030" s="124"/>
      <c r="J2030" s="124"/>
      <c r="K2030" s="124"/>
      <c r="L2030" s="124"/>
      <c r="M2030" s="124"/>
      <c r="N2030" s="124"/>
      <c r="O2030" s="124"/>
      <c r="P2030" s="124"/>
      <c r="Q2030" s="124"/>
      <c r="R2030" s="124"/>
      <c r="S2030" s="124"/>
      <c r="T2030" s="124"/>
      <c r="U2030" s="124"/>
      <c r="V2030" s="124"/>
      <c r="W2030" s="124"/>
      <c r="X2030" s="124"/>
      <c r="Y2030" s="124"/>
      <c r="Z2030" s="124"/>
      <c r="AA2030" s="124"/>
      <c r="AB2030" s="124"/>
      <c r="AC2030" s="124"/>
      <c r="AD2030" s="124"/>
      <c r="AE2030" s="124"/>
      <c r="AF2030" s="124"/>
      <c r="AG2030" s="124"/>
      <c r="AH2030" s="124"/>
      <c r="AI2030" s="124"/>
      <c r="AJ2030" s="124"/>
      <c r="AK2030" s="124"/>
      <c r="AL2030" s="124"/>
      <c r="AM2030" s="124"/>
      <c r="AN2030" s="124"/>
      <c r="AO2030" s="124"/>
      <c r="AP2030" s="124"/>
      <c r="AQ2030" s="124"/>
      <c r="AR2030" s="124"/>
      <c r="AS2030" s="124"/>
      <c r="AT2030" s="124"/>
      <c r="AU2030" s="124"/>
      <c r="AV2030" s="124"/>
      <c r="AW2030" s="124"/>
      <c r="AX2030" s="124"/>
    </row>
    <row r="2031" spans="1:175">
      <c r="Z2031" s="5"/>
      <c r="AD2031" s="5"/>
      <c r="AE2031" s="5"/>
      <c r="AF2031" s="5"/>
      <c r="AG2031" s="5"/>
      <c r="AH2031" s="5"/>
      <c r="AI2031" s="5"/>
      <c r="AO2031" s="5"/>
    </row>
    <row r="2032" spans="1:175" ht="13.5" thickBot="1">
      <c r="Z2032" s="5"/>
      <c r="AD2032" s="5"/>
      <c r="AE2032" s="5"/>
      <c r="AF2032" s="5"/>
      <c r="AG2032" s="5"/>
      <c r="AH2032" s="5"/>
      <c r="AI2032" s="5"/>
      <c r="AO2032" s="5"/>
    </row>
    <row r="2033" spans="1:50" ht="24.75" customHeight="1" thickBot="1">
      <c r="B2033" s="125" t="s">
        <v>1</v>
      </c>
      <c r="C2033" s="126"/>
      <c r="D2033" s="126"/>
      <c r="E2033" s="126"/>
      <c r="F2033" s="126"/>
      <c r="G2033" s="126"/>
      <c r="H2033" s="127" t="s">
        <v>313</v>
      </c>
      <c r="I2033" s="128"/>
      <c r="J2033" s="128"/>
      <c r="K2033" s="128"/>
      <c r="L2033" s="128"/>
      <c r="M2033" s="128"/>
      <c r="N2033" s="128"/>
      <c r="O2033" s="128"/>
      <c r="P2033" s="128"/>
      <c r="Q2033" s="128"/>
      <c r="R2033" s="128"/>
      <c r="S2033" s="128"/>
      <c r="T2033" s="128"/>
      <c r="U2033" s="128"/>
      <c r="V2033" s="128"/>
      <c r="W2033" s="128"/>
      <c r="X2033" s="128"/>
      <c r="Y2033" s="128"/>
      <c r="Z2033" s="128"/>
      <c r="AA2033" s="128"/>
      <c r="AB2033" s="128"/>
      <c r="AC2033" s="128"/>
      <c r="AD2033" s="128"/>
      <c r="AE2033" s="128"/>
      <c r="AF2033" s="128"/>
      <c r="AG2033" s="128"/>
      <c r="AH2033" s="128"/>
      <c r="AI2033" s="128"/>
      <c r="AJ2033" s="128"/>
      <c r="AK2033" s="128"/>
      <c r="AL2033" s="128"/>
      <c r="AM2033" s="128"/>
      <c r="AN2033" s="128"/>
      <c r="AO2033" s="128"/>
      <c r="AP2033" s="128"/>
      <c r="AQ2033" s="128"/>
      <c r="AR2033" s="128"/>
      <c r="AS2033" s="128"/>
      <c r="AT2033" s="128"/>
      <c r="AU2033" s="128"/>
      <c r="AV2033" s="128"/>
      <c r="AW2033" s="128"/>
      <c r="AX2033" s="129"/>
    </row>
    <row r="2034" spans="1:50" ht="14.25">
      <c r="B2034" s="6"/>
      <c r="C2034" s="6"/>
      <c r="D2034" s="6"/>
      <c r="E2034" s="6"/>
      <c r="F2034" s="6"/>
      <c r="G2034" s="6"/>
      <c r="H2034" s="7"/>
      <c r="I2034" s="7"/>
      <c r="J2034" s="7"/>
      <c r="K2034" s="7"/>
      <c r="L2034" s="8"/>
      <c r="M2034" s="8"/>
      <c r="N2034" s="8"/>
      <c r="O2034" s="8"/>
      <c r="P2034" s="7"/>
      <c r="Q2034" s="7"/>
      <c r="R2034" s="7"/>
      <c r="S2034" s="7"/>
      <c r="T2034" s="7"/>
      <c r="U2034" s="7"/>
      <c r="V2034" s="9"/>
      <c r="W2034" s="9"/>
      <c r="X2034" s="9"/>
      <c r="Y2034" s="9"/>
      <c r="Z2034" s="9"/>
      <c r="AA2034" s="9"/>
      <c r="AB2034" s="9"/>
      <c r="AC2034" s="9"/>
      <c r="AD2034" s="9"/>
      <c r="AE2034" s="9"/>
      <c r="AF2034" s="9"/>
      <c r="AG2034" s="9"/>
      <c r="AH2034" s="9"/>
      <c r="AI2034" s="9"/>
      <c r="AJ2034" s="9"/>
      <c r="AK2034" s="9"/>
      <c r="AL2034" s="9"/>
      <c r="AM2034" s="9"/>
      <c r="AN2034" s="9"/>
      <c r="AO2034" s="9"/>
      <c r="AP2034" s="9"/>
      <c r="AQ2034" s="9"/>
      <c r="AR2034" s="9"/>
      <c r="AS2034" s="9"/>
      <c r="AT2034" s="9"/>
      <c r="AU2034" s="9"/>
      <c r="AV2034" s="9"/>
      <c r="AW2034" s="9"/>
      <c r="AX2034" s="9"/>
    </row>
    <row r="2035" spans="1:50" ht="15" thickBot="1">
      <c r="A2035" s="10"/>
      <c r="B2035" s="9" t="s">
        <v>2</v>
      </c>
      <c r="C2035" s="7"/>
      <c r="D2035" s="7"/>
      <c r="E2035" s="7"/>
      <c r="F2035" s="7"/>
      <c r="G2035" s="7"/>
      <c r="H2035" s="7"/>
      <c r="I2035" s="7"/>
      <c r="J2035" s="7"/>
      <c r="K2035" s="7"/>
      <c r="L2035" s="8"/>
      <c r="M2035" s="8"/>
      <c r="N2035" s="8"/>
      <c r="O2035" s="8"/>
      <c r="P2035" s="7"/>
      <c r="Q2035" s="7"/>
      <c r="R2035" s="7"/>
      <c r="S2035" s="7"/>
      <c r="T2035" s="7"/>
      <c r="U2035" s="7"/>
      <c r="V2035" s="9"/>
      <c r="W2035" s="9"/>
      <c r="X2035" s="9"/>
      <c r="Y2035" s="9"/>
      <c r="Z2035" s="9"/>
      <c r="AA2035" s="9"/>
      <c r="AB2035" s="9"/>
      <c r="AC2035" s="9"/>
      <c r="AD2035" s="9"/>
      <c r="AE2035" s="9"/>
      <c r="AF2035" s="9"/>
      <c r="AG2035" s="9"/>
      <c r="AH2035" s="9"/>
      <c r="AI2035" s="9"/>
      <c r="AJ2035" s="9"/>
      <c r="AK2035" s="9"/>
      <c r="AL2035" s="9"/>
      <c r="AM2035" s="9"/>
      <c r="AN2035" s="9"/>
      <c r="AO2035" s="9"/>
      <c r="AP2035" s="9"/>
      <c r="AQ2035" s="9"/>
      <c r="AR2035" s="9"/>
      <c r="AS2035" s="9"/>
      <c r="AT2035" s="9"/>
      <c r="AU2035" s="9"/>
      <c r="AV2035" s="9"/>
      <c r="AW2035" s="9"/>
      <c r="AX2035" s="9"/>
    </row>
    <row r="2036" spans="1:50" ht="14.25">
      <c r="A2036" s="7"/>
      <c r="B2036" s="11"/>
      <c r="C2036" s="6"/>
      <c r="D2036" s="6"/>
      <c r="E2036" s="6"/>
      <c r="F2036" s="6"/>
      <c r="G2036" s="6"/>
      <c r="H2036" s="6"/>
      <c r="I2036" s="6"/>
      <c r="J2036" s="6"/>
      <c r="K2036" s="6"/>
      <c r="L2036" s="12"/>
      <c r="M2036" s="12"/>
      <c r="N2036" s="12"/>
      <c r="O2036" s="12"/>
      <c r="P2036" s="6"/>
      <c r="Q2036" s="6"/>
      <c r="R2036" s="6"/>
      <c r="S2036" s="6"/>
      <c r="T2036" s="6"/>
      <c r="U2036" s="6"/>
      <c r="V2036" s="13"/>
      <c r="W2036" s="13"/>
      <c r="X2036" s="13"/>
      <c r="Y2036" s="13"/>
      <c r="Z2036" s="13"/>
      <c r="AA2036" s="13"/>
      <c r="AB2036" s="13"/>
      <c r="AC2036" s="13"/>
      <c r="AD2036" s="13"/>
      <c r="AE2036" s="13"/>
      <c r="AF2036" s="13"/>
      <c r="AG2036" s="13"/>
      <c r="AH2036" s="13"/>
      <c r="AI2036" s="13"/>
      <c r="AJ2036" s="13"/>
      <c r="AK2036" s="13"/>
      <c r="AL2036" s="13"/>
      <c r="AM2036" s="13"/>
      <c r="AN2036" s="13"/>
      <c r="AO2036" s="13"/>
      <c r="AP2036" s="13"/>
      <c r="AQ2036" s="13"/>
      <c r="AR2036" s="13"/>
      <c r="AS2036" s="13"/>
      <c r="AT2036" s="13"/>
      <c r="AU2036" s="13"/>
      <c r="AV2036" s="13"/>
      <c r="AW2036" s="13"/>
      <c r="AX2036" s="14"/>
    </row>
    <row r="2037" spans="1:50" ht="12" customHeight="1">
      <c r="A2037" s="7"/>
      <c r="B2037" s="110" t="s">
        <v>314</v>
      </c>
      <c r="C2037" s="111"/>
      <c r="D2037" s="111"/>
      <c r="E2037" s="111"/>
      <c r="F2037" s="111"/>
      <c r="G2037" s="111"/>
      <c r="H2037" s="111"/>
      <c r="I2037" s="111"/>
      <c r="J2037" s="111"/>
      <c r="K2037" s="111"/>
      <c r="L2037" s="111"/>
      <c r="M2037" s="111"/>
      <c r="N2037" s="111"/>
      <c r="O2037" s="111"/>
      <c r="P2037" s="111"/>
      <c r="Q2037" s="111"/>
      <c r="R2037" s="111"/>
      <c r="S2037" s="111"/>
      <c r="T2037" s="111"/>
      <c r="U2037" s="111"/>
      <c r="V2037" s="111"/>
      <c r="W2037" s="111"/>
      <c r="X2037" s="111"/>
      <c r="Y2037" s="111"/>
      <c r="Z2037" s="111"/>
      <c r="AA2037" s="111"/>
      <c r="AB2037" s="111"/>
      <c r="AC2037" s="111"/>
      <c r="AD2037" s="111"/>
      <c r="AE2037" s="111"/>
      <c r="AF2037" s="111"/>
      <c r="AG2037" s="111"/>
      <c r="AH2037" s="111"/>
      <c r="AI2037" s="111"/>
      <c r="AJ2037" s="111"/>
      <c r="AK2037" s="111"/>
      <c r="AL2037" s="111"/>
      <c r="AM2037" s="111"/>
      <c r="AN2037" s="111"/>
      <c r="AO2037" s="111"/>
      <c r="AP2037" s="111"/>
      <c r="AQ2037" s="111"/>
      <c r="AR2037" s="111"/>
      <c r="AS2037" s="111"/>
      <c r="AT2037" s="111"/>
      <c r="AU2037" s="111"/>
      <c r="AV2037" s="111"/>
      <c r="AW2037" s="111"/>
      <c r="AX2037" s="112"/>
    </row>
    <row r="2038" spans="1:50" ht="12" customHeight="1">
      <c r="A2038" s="7"/>
      <c r="B2038" s="110"/>
      <c r="C2038" s="111"/>
      <c r="D2038" s="111"/>
      <c r="E2038" s="111"/>
      <c r="F2038" s="111"/>
      <c r="G2038" s="111"/>
      <c r="H2038" s="111"/>
      <c r="I2038" s="111"/>
      <c r="J2038" s="111"/>
      <c r="K2038" s="111"/>
      <c r="L2038" s="111"/>
      <c r="M2038" s="111"/>
      <c r="N2038" s="111"/>
      <c r="O2038" s="111"/>
      <c r="P2038" s="111"/>
      <c r="Q2038" s="111"/>
      <c r="R2038" s="111"/>
      <c r="S2038" s="111"/>
      <c r="T2038" s="111"/>
      <c r="U2038" s="111"/>
      <c r="V2038" s="111"/>
      <c r="W2038" s="111"/>
      <c r="X2038" s="111"/>
      <c r="Y2038" s="111"/>
      <c r="Z2038" s="111"/>
      <c r="AA2038" s="111"/>
      <c r="AB2038" s="111"/>
      <c r="AC2038" s="111"/>
      <c r="AD2038" s="111"/>
      <c r="AE2038" s="111"/>
      <c r="AF2038" s="111"/>
      <c r="AG2038" s="111"/>
      <c r="AH2038" s="111"/>
      <c r="AI2038" s="111"/>
      <c r="AJ2038" s="111"/>
      <c r="AK2038" s="111"/>
      <c r="AL2038" s="111"/>
      <c r="AM2038" s="111"/>
      <c r="AN2038" s="111"/>
      <c r="AO2038" s="111"/>
      <c r="AP2038" s="111"/>
      <c r="AQ2038" s="111"/>
      <c r="AR2038" s="111"/>
      <c r="AS2038" s="111"/>
      <c r="AT2038" s="111"/>
      <c r="AU2038" s="111"/>
      <c r="AV2038" s="111"/>
      <c r="AW2038" s="111"/>
      <c r="AX2038" s="112"/>
    </row>
    <row r="2039" spans="1:50" ht="12" customHeight="1">
      <c r="A2039" s="7"/>
      <c r="B2039" s="110"/>
      <c r="C2039" s="111"/>
      <c r="D2039" s="111"/>
      <c r="E2039" s="111"/>
      <c r="F2039" s="111"/>
      <c r="G2039" s="111"/>
      <c r="H2039" s="111"/>
      <c r="I2039" s="111"/>
      <c r="J2039" s="111"/>
      <c r="K2039" s="111"/>
      <c r="L2039" s="111"/>
      <c r="M2039" s="111"/>
      <c r="N2039" s="111"/>
      <c r="O2039" s="111"/>
      <c r="P2039" s="111"/>
      <c r="Q2039" s="111"/>
      <c r="R2039" s="111"/>
      <c r="S2039" s="111"/>
      <c r="T2039" s="111"/>
      <c r="U2039" s="111"/>
      <c r="V2039" s="111"/>
      <c r="W2039" s="111"/>
      <c r="X2039" s="111"/>
      <c r="Y2039" s="111"/>
      <c r="Z2039" s="111"/>
      <c r="AA2039" s="111"/>
      <c r="AB2039" s="111"/>
      <c r="AC2039" s="111"/>
      <c r="AD2039" s="111"/>
      <c r="AE2039" s="111"/>
      <c r="AF2039" s="111"/>
      <c r="AG2039" s="111"/>
      <c r="AH2039" s="111"/>
      <c r="AI2039" s="111"/>
      <c r="AJ2039" s="111"/>
      <c r="AK2039" s="111"/>
      <c r="AL2039" s="111"/>
      <c r="AM2039" s="111"/>
      <c r="AN2039" s="111"/>
      <c r="AO2039" s="111"/>
      <c r="AP2039" s="111"/>
      <c r="AQ2039" s="111"/>
      <c r="AR2039" s="111"/>
      <c r="AS2039" s="111"/>
      <c r="AT2039" s="111"/>
      <c r="AU2039" s="111"/>
      <c r="AV2039" s="111"/>
      <c r="AW2039" s="111"/>
      <c r="AX2039" s="112"/>
    </row>
    <row r="2040" spans="1:50" ht="12" customHeight="1">
      <c r="A2040" s="7"/>
      <c r="B2040" s="110"/>
      <c r="C2040" s="111"/>
      <c r="D2040" s="111"/>
      <c r="E2040" s="111"/>
      <c r="F2040" s="111"/>
      <c r="G2040" s="111"/>
      <c r="H2040" s="111"/>
      <c r="I2040" s="111"/>
      <c r="J2040" s="111"/>
      <c r="K2040" s="111"/>
      <c r="L2040" s="111"/>
      <c r="M2040" s="111"/>
      <c r="N2040" s="111"/>
      <c r="O2040" s="111"/>
      <c r="P2040" s="111"/>
      <c r="Q2040" s="111"/>
      <c r="R2040" s="111"/>
      <c r="S2040" s="111"/>
      <c r="T2040" s="111"/>
      <c r="U2040" s="111"/>
      <c r="V2040" s="111"/>
      <c r="W2040" s="111"/>
      <c r="X2040" s="111"/>
      <c r="Y2040" s="111"/>
      <c r="Z2040" s="111"/>
      <c r="AA2040" s="111"/>
      <c r="AB2040" s="111"/>
      <c r="AC2040" s="111"/>
      <c r="AD2040" s="111"/>
      <c r="AE2040" s="111"/>
      <c r="AF2040" s="111"/>
      <c r="AG2040" s="111"/>
      <c r="AH2040" s="111"/>
      <c r="AI2040" s="111"/>
      <c r="AJ2040" s="111"/>
      <c r="AK2040" s="111"/>
      <c r="AL2040" s="111"/>
      <c r="AM2040" s="111"/>
      <c r="AN2040" s="111"/>
      <c r="AO2040" s="111"/>
      <c r="AP2040" s="111"/>
      <c r="AQ2040" s="111"/>
      <c r="AR2040" s="111"/>
      <c r="AS2040" s="111"/>
      <c r="AT2040" s="111"/>
      <c r="AU2040" s="111"/>
      <c r="AV2040" s="111"/>
      <c r="AW2040" s="111"/>
      <c r="AX2040" s="112"/>
    </row>
    <row r="2041" spans="1:50" ht="12" customHeight="1">
      <c r="A2041" s="7"/>
      <c r="B2041" s="110"/>
      <c r="C2041" s="111"/>
      <c r="D2041" s="111"/>
      <c r="E2041" s="111"/>
      <c r="F2041" s="111"/>
      <c r="G2041" s="111"/>
      <c r="H2041" s="111"/>
      <c r="I2041" s="111"/>
      <c r="J2041" s="111"/>
      <c r="K2041" s="111"/>
      <c r="L2041" s="111"/>
      <c r="M2041" s="111"/>
      <c r="N2041" s="111"/>
      <c r="O2041" s="111"/>
      <c r="P2041" s="111"/>
      <c r="Q2041" s="111"/>
      <c r="R2041" s="111"/>
      <c r="S2041" s="111"/>
      <c r="T2041" s="111"/>
      <c r="U2041" s="111"/>
      <c r="V2041" s="111"/>
      <c r="W2041" s="111"/>
      <c r="X2041" s="111"/>
      <c r="Y2041" s="111"/>
      <c r="Z2041" s="111"/>
      <c r="AA2041" s="111"/>
      <c r="AB2041" s="111"/>
      <c r="AC2041" s="111"/>
      <c r="AD2041" s="111"/>
      <c r="AE2041" s="111"/>
      <c r="AF2041" s="111"/>
      <c r="AG2041" s="111"/>
      <c r="AH2041" s="111"/>
      <c r="AI2041" s="111"/>
      <c r="AJ2041" s="111"/>
      <c r="AK2041" s="111"/>
      <c r="AL2041" s="111"/>
      <c r="AM2041" s="111"/>
      <c r="AN2041" s="111"/>
      <c r="AO2041" s="111"/>
      <c r="AP2041" s="111"/>
      <c r="AQ2041" s="111"/>
      <c r="AR2041" s="111"/>
      <c r="AS2041" s="111"/>
      <c r="AT2041" s="111"/>
      <c r="AU2041" s="111"/>
      <c r="AV2041" s="111"/>
      <c r="AW2041" s="111"/>
      <c r="AX2041" s="112"/>
    </row>
    <row r="2042" spans="1:50" ht="12" customHeight="1">
      <c r="A2042" s="7"/>
      <c r="B2042" s="110"/>
      <c r="C2042" s="111"/>
      <c r="D2042" s="111"/>
      <c r="E2042" s="111"/>
      <c r="F2042" s="111"/>
      <c r="G2042" s="111"/>
      <c r="H2042" s="111"/>
      <c r="I2042" s="111"/>
      <c r="J2042" s="111"/>
      <c r="K2042" s="111"/>
      <c r="L2042" s="111"/>
      <c r="M2042" s="111"/>
      <c r="N2042" s="111"/>
      <c r="O2042" s="111"/>
      <c r="P2042" s="111"/>
      <c r="Q2042" s="111"/>
      <c r="R2042" s="111"/>
      <c r="S2042" s="111"/>
      <c r="T2042" s="111"/>
      <c r="U2042" s="111"/>
      <c r="V2042" s="111"/>
      <c r="W2042" s="111"/>
      <c r="X2042" s="111"/>
      <c r="Y2042" s="111"/>
      <c r="Z2042" s="111"/>
      <c r="AA2042" s="111"/>
      <c r="AB2042" s="111"/>
      <c r="AC2042" s="111"/>
      <c r="AD2042" s="111"/>
      <c r="AE2042" s="111"/>
      <c r="AF2042" s="111"/>
      <c r="AG2042" s="111"/>
      <c r="AH2042" s="111"/>
      <c r="AI2042" s="111"/>
      <c r="AJ2042" s="111"/>
      <c r="AK2042" s="111"/>
      <c r="AL2042" s="111"/>
      <c r="AM2042" s="111"/>
      <c r="AN2042" s="111"/>
      <c r="AO2042" s="111"/>
      <c r="AP2042" s="111"/>
      <c r="AQ2042" s="111"/>
      <c r="AR2042" s="111"/>
      <c r="AS2042" s="111"/>
      <c r="AT2042" s="111"/>
      <c r="AU2042" s="111"/>
      <c r="AV2042" s="111"/>
      <c r="AW2042" s="111"/>
      <c r="AX2042" s="112"/>
    </row>
    <row r="2043" spans="1:50" ht="15" thickBot="1">
      <c r="A2043" s="16"/>
      <c r="B2043" s="17"/>
      <c r="C2043" s="18"/>
      <c r="D2043" s="18"/>
      <c r="E2043" s="18"/>
      <c r="F2043" s="18"/>
      <c r="G2043" s="18"/>
      <c r="H2043" s="18"/>
      <c r="I2043" s="18"/>
      <c r="J2043" s="18"/>
      <c r="K2043" s="18"/>
      <c r="L2043" s="18"/>
      <c r="M2043" s="18"/>
      <c r="N2043" s="18"/>
      <c r="O2043" s="18"/>
      <c r="P2043" s="18"/>
      <c r="Q2043" s="18"/>
      <c r="R2043" s="18"/>
      <c r="S2043" s="18"/>
      <c r="T2043" s="18"/>
      <c r="U2043" s="18"/>
      <c r="V2043" s="18"/>
      <c r="W2043" s="18"/>
      <c r="X2043" s="18"/>
      <c r="Y2043" s="18"/>
      <c r="Z2043" s="18"/>
      <c r="AA2043" s="18"/>
      <c r="AB2043" s="18"/>
      <c r="AC2043" s="18"/>
      <c r="AD2043" s="18"/>
      <c r="AE2043" s="18"/>
      <c r="AF2043" s="18"/>
      <c r="AG2043" s="18"/>
      <c r="AH2043" s="18"/>
      <c r="AI2043" s="18"/>
      <c r="AJ2043" s="18"/>
      <c r="AK2043" s="18"/>
      <c r="AL2043" s="18"/>
      <c r="AM2043" s="18"/>
      <c r="AN2043" s="18"/>
      <c r="AO2043" s="18"/>
      <c r="AP2043" s="18"/>
      <c r="AQ2043" s="18"/>
      <c r="AR2043" s="18"/>
      <c r="AS2043" s="18"/>
      <c r="AT2043" s="18"/>
      <c r="AU2043" s="18"/>
      <c r="AV2043" s="18"/>
      <c r="AW2043" s="18"/>
      <c r="AX2043" s="19"/>
    </row>
    <row r="2044" spans="1:50">
      <c r="B2044" s="20"/>
    </row>
    <row r="2045" spans="1:50" ht="15" thickBot="1">
      <c r="A2045" s="10"/>
      <c r="B2045" s="9" t="s">
        <v>3</v>
      </c>
      <c r="C2045" s="7"/>
      <c r="D2045" s="7"/>
      <c r="E2045" s="7"/>
      <c r="F2045" s="7"/>
      <c r="G2045" s="7"/>
      <c r="H2045" s="7"/>
      <c r="I2045" s="7"/>
      <c r="J2045" s="7"/>
      <c r="K2045" s="7"/>
      <c r="L2045" s="8"/>
      <c r="M2045" s="8"/>
      <c r="N2045" s="8"/>
      <c r="O2045" s="8"/>
      <c r="P2045" s="7"/>
      <c r="Q2045" s="7"/>
      <c r="R2045" s="7"/>
      <c r="S2045" s="7"/>
      <c r="T2045" s="7"/>
      <c r="U2045" s="7"/>
      <c r="V2045" s="9"/>
      <c r="W2045" s="9"/>
      <c r="X2045" s="9"/>
      <c r="Y2045" s="9"/>
      <c r="Z2045" s="9"/>
      <c r="AA2045" s="9"/>
      <c r="AB2045" s="9"/>
      <c r="AC2045" s="9"/>
      <c r="AD2045" s="9"/>
      <c r="AE2045" s="9"/>
      <c r="AF2045" s="9"/>
      <c r="AG2045" s="9"/>
      <c r="AH2045" s="9"/>
      <c r="AI2045" s="9"/>
      <c r="AJ2045" s="9"/>
      <c r="AK2045" s="9"/>
      <c r="AL2045" s="9"/>
      <c r="AM2045" s="9"/>
      <c r="AN2045" s="9"/>
      <c r="AO2045" s="9"/>
      <c r="AP2045" s="9"/>
      <c r="AQ2045" s="9"/>
      <c r="AR2045" s="9"/>
      <c r="AS2045" s="9"/>
      <c r="AT2045" s="9"/>
      <c r="AU2045" s="9"/>
      <c r="AV2045" s="9"/>
      <c r="AW2045" s="9"/>
      <c r="AX2045" s="9"/>
    </row>
    <row r="2046" spans="1:50" ht="14.25">
      <c r="A2046" s="7"/>
      <c r="B2046" s="11"/>
      <c r="C2046" s="6"/>
      <c r="D2046" s="6"/>
      <c r="E2046" s="6"/>
      <c r="F2046" s="6"/>
      <c r="G2046" s="6"/>
      <c r="H2046" s="6"/>
      <c r="I2046" s="6"/>
      <c r="J2046" s="6"/>
      <c r="K2046" s="6"/>
      <c r="L2046" s="12"/>
      <c r="M2046" s="12"/>
      <c r="N2046" s="12"/>
      <c r="O2046" s="12"/>
      <c r="P2046" s="6"/>
      <c r="Q2046" s="6"/>
      <c r="R2046" s="6"/>
      <c r="S2046" s="6"/>
      <c r="T2046" s="6"/>
      <c r="U2046" s="6"/>
      <c r="V2046" s="13"/>
      <c r="W2046" s="13"/>
      <c r="X2046" s="13"/>
      <c r="Y2046" s="13"/>
      <c r="Z2046" s="13"/>
      <c r="AA2046" s="13"/>
      <c r="AB2046" s="13"/>
      <c r="AC2046" s="13"/>
      <c r="AD2046" s="13"/>
      <c r="AE2046" s="13"/>
      <c r="AF2046" s="13"/>
      <c r="AG2046" s="13"/>
      <c r="AH2046" s="13"/>
      <c r="AI2046" s="13"/>
      <c r="AJ2046" s="13"/>
      <c r="AK2046" s="13"/>
      <c r="AL2046" s="13"/>
      <c r="AM2046" s="13"/>
      <c r="AN2046" s="13"/>
      <c r="AO2046" s="13"/>
      <c r="AP2046" s="13"/>
      <c r="AQ2046" s="13"/>
      <c r="AR2046" s="13"/>
      <c r="AS2046" s="13"/>
      <c r="AT2046" s="13"/>
      <c r="AU2046" s="13"/>
      <c r="AV2046" s="13"/>
      <c r="AW2046" s="13"/>
      <c r="AX2046" s="14"/>
    </row>
    <row r="2047" spans="1:50" ht="12" customHeight="1">
      <c r="A2047" s="7"/>
      <c r="B2047" s="110" t="s">
        <v>315</v>
      </c>
      <c r="C2047" s="111"/>
      <c r="D2047" s="111"/>
      <c r="E2047" s="111"/>
      <c r="F2047" s="111"/>
      <c r="G2047" s="111"/>
      <c r="H2047" s="111"/>
      <c r="I2047" s="111"/>
      <c r="J2047" s="111"/>
      <c r="K2047" s="111"/>
      <c r="L2047" s="111"/>
      <c r="M2047" s="111"/>
      <c r="N2047" s="111"/>
      <c r="O2047" s="111"/>
      <c r="P2047" s="111"/>
      <c r="Q2047" s="111"/>
      <c r="R2047" s="111"/>
      <c r="S2047" s="111"/>
      <c r="T2047" s="111"/>
      <c r="U2047" s="111"/>
      <c r="V2047" s="111"/>
      <c r="W2047" s="111"/>
      <c r="X2047" s="111"/>
      <c r="Y2047" s="111"/>
      <c r="Z2047" s="111"/>
      <c r="AA2047" s="111"/>
      <c r="AB2047" s="111"/>
      <c r="AC2047" s="111"/>
      <c r="AD2047" s="111"/>
      <c r="AE2047" s="111"/>
      <c r="AF2047" s="111"/>
      <c r="AG2047" s="111"/>
      <c r="AH2047" s="111"/>
      <c r="AI2047" s="111"/>
      <c r="AJ2047" s="111"/>
      <c r="AK2047" s="111"/>
      <c r="AL2047" s="111"/>
      <c r="AM2047" s="111"/>
      <c r="AN2047" s="111"/>
      <c r="AO2047" s="111"/>
      <c r="AP2047" s="111"/>
      <c r="AQ2047" s="111"/>
      <c r="AR2047" s="111"/>
      <c r="AS2047" s="111"/>
      <c r="AT2047" s="111"/>
      <c r="AU2047" s="111"/>
      <c r="AV2047" s="111"/>
      <c r="AW2047" s="111"/>
      <c r="AX2047" s="112"/>
    </row>
    <row r="2048" spans="1:50" ht="12" customHeight="1">
      <c r="A2048" s="7"/>
      <c r="B2048" s="110"/>
      <c r="C2048" s="111"/>
      <c r="D2048" s="111"/>
      <c r="E2048" s="111"/>
      <c r="F2048" s="111"/>
      <c r="G2048" s="111"/>
      <c r="H2048" s="111"/>
      <c r="I2048" s="111"/>
      <c r="J2048" s="111"/>
      <c r="K2048" s="111"/>
      <c r="L2048" s="111"/>
      <c r="M2048" s="111"/>
      <c r="N2048" s="111"/>
      <c r="O2048" s="111"/>
      <c r="P2048" s="111"/>
      <c r="Q2048" s="111"/>
      <c r="R2048" s="111"/>
      <c r="S2048" s="111"/>
      <c r="T2048" s="111"/>
      <c r="U2048" s="111"/>
      <c r="V2048" s="111"/>
      <c r="W2048" s="111"/>
      <c r="X2048" s="111"/>
      <c r="Y2048" s="111"/>
      <c r="Z2048" s="111"/>
      <c r="AA2048" s="111"/>
      <c r="AB2048" s="111"/>
      <c r="AC2048" s="111"/>
      <c r="AD2048" s="111"/>
      <c r="AE2048" s="111"/>
      <c r="AF2048" s="111"/>
      <c r="AG2048" s="111"/>
      <c r="AH2048" s="111"/>
      <c r="AI2048" s="111"/>
      <c r="AJ2048" s="111"/>
      <c r="AK2048" s="111"/>
      <c r="AL2048" s="111"/>
      <c r="AM2048" s="111"/>
      <c r="AN2048" s="111"/>
      <c r="AO2048" s="111"/>
      <c r="AP2048" s="111"/>
      <c r="AQ2048" s="111"/>
      <c r="AR2048" s="111"/>
      <c r="AS2048" s="111"/>
      <c r="AT2048" s="111"/>
      <c r="AU2048" s="111"/>
      <c r="AV2048" s="111"/>
      <c r="AW2048" s="111"/>
      <c r="AX2048" s="112"/>
    </row>
    <row r="2049" spans="1:175" ht="12" customHeight="1">
      <c r="A2049" s="7"/>
      <c r="B2049" s="110"/>
      <c r="C2049" s="111"/>
      <c r="D2049" s="111"/>
      <c r="E2049" s="111"/>
      <c r="F2049" s="111"/>
      <c r="G2049" s="111"/>
      <c r="H2049" s="111"/>
      <c r="I2049" s="111"/>
      <c r="J2049" s="111"/>
      <c r="K2049" s="111"/>
      <c r="L2049" s="111"/>
      <c r="M2049" s="111"/>
      <c r="N2049" s="111"/>
      <c r="O2049" s="111"/>
      <c r="P2049" s="111"/>
      <c r="Q2049" s="111"/>
      <c r="R2049" s="111"/>
      <c r="S2049" s="111"/>
      <c r="T2049" s="111"/>
      <c r="U2049" s="111"/>
      <c r="V2049" s="111"/>
      <c r="W2049" s="111"/>
      <c r="X2049" s="111"/>
      <c r="Y2049" s="111"/>
      <c r="Z2049" s="111"/>
      <c r="AA2049" s="111"/>
      <c r="AB2049" s="111"/>
      <c r="AC2049" s="111"/>
      <c r="AD2049" s="111"/>
      <c r="AE2049" s="111"/>
      <c r="AF2049" s="111"/>
      <c r="AG2049" s="111"/>
      <c r="AH2049" s="111"/>
      <c r="AI2049" s="111"/>
      <c r="AJ2049" s="111"/>
      <c r="AK2049" s="111"/>
      <c r="AL2049" s="111"/>
      <c r="AM2049" s="111"/>
      <c r="AN2049" s="111"/>
      <c r="AO2049" s="111"/>
      <c r="AP2049" s="111"/>
      <c r="AQ2049" s="111"/>
      <c r="AR2049" s="111"/>
      <c r="AS2049" s="111"/>
      <c r="AT2049" s="111"/>
      <c r="AU2049" s="111"/>
      <c r="AV2049" s="111"/>
      <c r="AW2049" s="111"/>
      <c r="AX2049" s="112"/>
    </row>
    <row r="2050" spans="1:175" ht="12" customHeight="1">
      <c r="A2050" s="7"/>
      <c r="B2050" s="110"/>
      <c r="C2050" s="111"/>
      <c r="D2050" s="111"/>
      <c r="E2050" s="111"/>
      <c r="F2050" s="111"/>
      <c r="G2050" s="111"/>
      <c r="H2050" s="111"/>
      <c r="I2050" s="111"/>
      <c r="J2050" s="111"/>
      <c r="K2050" s="111"/>
      <c r="L2050" s="111"/>
      <c r="M2050" s="111"/>
      <c r="N2050" s="111"/>
      <c r="O2050" s="111"/>
      <c r="P2050" s="111"/>
      <c r="Q2050" s="111"/>
      <c r="R2050" s="111"/>
      <c r="S2050" s="111"/>
      <c r="T2050" s="111"/>
      <c r="U2050" s="111"/>
      <c r="V2050" s="111"/>
      <c r="W2050" s="111"/>
      <c r="X2050" s="111"/>
      <c r="Y2050" s="111"/>
      <c r="Z2050" s="111"/>
      <c r="AA2050" s="111"/>
      <c r="AB2050" s="111"/>
      <c r="AC2050" s="111"/>
      <c r="AD2050" s="111"/>
      <c r="AE2050" s="111"/>
      <c r="AF2050" s="111"/>
      <c r="AG2050" s="111"/>
      <c r="AH2050" s="111"/>
      <c r="AI2050" s="111"/>
      <c r="AJ2050" s="111"/>
      <c r="AK2050" s="111"/>
      <c r="AL2050" s="111"/>
      <c r="AM2050" s="111"/>
      <c r="AN2050" s="111"/>
      <c r="AO2050" s="111"/>
      <c r="AP2050" s="111"/>
      <c r="AQ2050" s="111"/>
      <c r="AR2050" s="111"/>
      <c r="AS2050" s="111"/>
      <c r="AT2050" s="111"/>
      <c r="AU2050" s="111"/>
      <c r="AV2050" s="111"/>
      <c r="AW2050" s="111"/>
      <c r="AX2050" s="112"/>
    </row>
    <row r="2051" spans="1:175" ht="12" customHeight="1">
      <c r="A2051" s="7"/>
      <c r="B2051" s="110"/>
      <c r="C2051" s="111"/>
      <c r="D2051" s="111"/>
      <c r="E2051" s="111"/>
      <c r="F2051" s="111"/>
      <c r="G2051" s="111"/>
      <c r="H2051" s="111"/>
      <c r="I2051" s="111"/>
      <c r="J2051" s="111"/>
      <c r="K2051" s="111"/>
      <c r="L2051" s="111"/>
      <c r="M2051" s="111"/>
      <c r="N2051" s="111"/>
      <c r="O2051" s="111"/>
      <c r="P2051" s="111"/>
      <c r="Q2051" s="111"/>
      <c r="R2051" s="111"/>
      <c r="S2051" s="111"/>
      <c r="T2051" s="111"/>
      <c r="U2051" s="111"/>
      <c r="V2051" s="111"/>
      <c r="W2051" s="111"/>
      <c r="X2051" s="111"/>
      <c r="Y2051" s="111"/>
      <c r="Z2051" s="111"/>
      <c r="AA2051" s="111"/>
      <c r="AB2051" s="111"/>
      <c r="AC2051" s="111"/>
      <c r="AD2051" s="111"/>
      <c r="AE2051" s="111"/>
      <c r="AF2051" s="111"/>
      <c r="AG2051" s="111"/>
      <c r="AH2051" s="111"/>
      <c r="AI2051" s="111"/>
      <c r="AJ2051" s="111"/>
      <c r="AK2051" s="111"/>
      <c r="AL2051" s="111"/>
      <c r="AM2051" s="111"/>
      <c r="AN2051" s="111"/>
      <c r="AO2051" s="111"/>
      <c r="AP2051" s="111"/>
      <c r="AQ2051" s="111"/>
      <c r="AR2051" s="111"/>
      <c r="AS2051" s="111"/>
      <c r="AT2051" s="111"/>
      <c r="AU2051" s="111"/>
      <c r="AV2051" s="111"/>
      <c r="AW2051" s="111"/>
      <c r="AX2051" s="112"/>
    </row>
    <row r="2052" spans="1:175" ht="12" customHeight="1">
      <c r="A2052" s="7"/>
      <c r="B2052" s="110"/>
      <c r="C2052" s="111"/>
      <c r="D2052" s="111"/>
      <c r="E2052" s="111"/>
      <c r="F2052" s="111"/>
      <c r="G2052" s="111"/>
      <c r="H2052" s="111"/>
      <c r="I2052" s="111"/>
      <c r="J2052" s="111"/>
      <c r="K2052" s="111"/>
      <c r="L2052" s="111"/>
      <c r="M2052" s="111"/>
      <c r="N2052" s="111"/>
      <c r="O2052" s="111"/>
      <c r="P2052" s="111"/>
      <c r="Q2052" s="111"/>
      <c r="R2052" s="111"/>
      <c r="S2052" s="111"/>
      <c r="T2052" s="111"/>
      <c r="U2052" s="111"/>
      <c r="V2052" s="111"/>
      <c r="W2052" s="111"/>
      <c r="X2052" s="111"/>
      <c r="Y2052" s="111"/>
      <c r="Z2052" s="111"/>
      <c r="AA2052" s="111"/>
      <c r="AB2052" s="111"/>
      <c r="AC2052" s="111"/>
      <c r="AD2052" s="111"/>
      <c r="AE2052" s="111"/>
      <c r="AF2052" s="111"/>
      <c r="AG2052" s="111"/>
      <c r="AH2052" s="111"/>
      <c r="AI2052" s="111"/>
      <c r="AJ2052" s="111"/>
      <c r="AK2052" s="111"/>
      <c r="AL2052" s="111"/>
      <c r="AM2052" s="111"/>
      <c r="AN2052" s="111"/>
      <c r="AO2052" s="111"/>
      <c r="AP2052" s="111"/>
      <c r="AQ2052" s="111"/>
      <c r="AR2052" s="111"/>
      <c r="AS2052" s="111"/>
      <c r="AT2052" s="111"/>
      <c r="AU2052" s="111"/>
      <c r="AV2052" s="111"/>
      <c r="AW2052" s="111"/>
      <c r="AX2052" s="112"/>
    </row>
    <row r="2053" spans="1:175" ht="12" customHeight="1">
      <c r="A2053" s="7"/>
      <c r="B2053" s="110"/>
      <c r="C2053" s="111"/>
      <c r="D2053" s="111"/>
      <c r="E2053" s="111"/>
      <c r="F2053" s="111"/>
      <c r="G2053" s="111"/>
      <c r="H2053" s="111"/>
      <c r="I2053" s="111"/>
      <c r="J2053" s="111"/>
      <c r="K2053" s="111"/>
      <c r="L2053" s="111"/>
      <c r="M2053" s="111"/>
      <c r="N2053" s="111"/>
      <c r="O2053" s="111"/>
      <c r="P2053" s="111"/>
      <c r="Q2053" s="111"/>
      <c r="R2053" s="111"/>
      <c r="S2053" s="111"/>
      <c r="T2053" s="111"/>
      <c r="U2053" s="111"/>
      <c r="V2053" s="111"/>
      <c r="W2053" s="111"/>
      <c r="X2053" s="111"/>
      <c r="Y2053" s="111"/>
      <c r="Z2053" s="111"/>
      <c r="AA2053" s="111"/>
      <c r="AB2053" s="111"/>
      <c r="AC2053" s="111"/>
      <c r="AD2053" s="111"/>
      <c r="AE2053" s="111"/>
      <c r="AF2053" s="111"/>
      <c r="AG2053" s="111"/>
      <c r="AH2053" s="111"/>
      <c r="AI2053" s="111"/>
      <c r="AJ2053" s="111"/>
      <c r="AK2053" s="111"/>
      <c r="AL2053" s="111"/>
      <c r="AM2053" s="111"/>
      <c r="AN2053" s="111"/>
      <c r="AO2053" s="111"/>
      <c r="AP2053" s="111"/>
      <c r="AQ2053" s="111"/>
      <c r="AR2053" s="111"/>
      <c r="AS2053" s="111"/>
      <c r="AT2053" s="111"/>
      <c r="AU2053" s="111"/>
      <c r="AV2053" s="111"/>
      <c r="AW2053" s="111"/>
      <c r="AX2053" s="112"/>
    </row>
    <row r="2054" spans="1:175" ht="12" customHeight="1">
      <c r="A2054" s="7"/>
      <c r="B2054" s="110"/>
      <c r="C2054" s="111"/>
      <c r="D2054" s="111"/>
      <c r="E2054" s="111"/>
      <c r="F2054" s="111"/>
      <c r="G2054" s="111"/>
      <c r="H2054" s="111"/>
      <c r="I2054" s="111"/>
      <c r="J2054" s="111"/>
      <c r="K2054" s="111"/>
      <c r="L2054" s="111"/>
      <c r="M2054" s="111"/>
      <c r="N2054" s="111"/>
      <c r="O2054" s="111"/>
      <c r="P2054" s="111"/>
      <c r="Q2054" s="111"/>
      <c r="R2054" s="111"/>
      <c r="S2054" s="111"/>
      <c r="T2054" s="111"/>
      <c r="U2054" s="111"/>
      <c r="V2054" s="111"/>
      <c r="W2054" s="111"/>
      <c r="X2054" s="111"/>
      <c r="Y2054" s="111"/>
      <c r="Z2054" s="111"/>
      <c r="AA2054" s="111"/>
      <c r="AB2054" s="111"/>
      <c r="AC2054" s="111"/>
      <c r="AD2054" s="111"/>
      <c r="AE2054" s="111"/>
      <c r="AF2054" s="111"/>
      <c r="AG2054" s="111"/>
      <c r="AH2054" s="111"/>
      <c r="AI2054" s="111"/>
      <c r="AJ2054" s="111"/>
      <c r="AK2054" s="111"/>
      <c r="AL2054" s="111"/>
      <c r="AM2054" s="111"/>
      <c r="AN2054" s="111"/>
      <c r="AO2054" s="111"/>
      <c r="AP2054" s="111"/>
      <c r="AQ2054" s="111"/>
      <c r="AR2054" s="111"/>
      <c r="AS2054" s="111"/>
      <c r="AT2054" s="111"/>
      <c r="AU2054" s="111"/>
      <c r="AV2054" s="111"/>
      <c r="AW2054" s="111"/>
      <c r="AX2054" s="112"/>
    </row>
    <row r="2055" spans="1:175" ht="15" thickBot="1">
      <c r="A2055" s="16"/>
      <c r="B2055" s="17"/>
      <c r="C2055" s="18"/>
      <c r="D2055" s="18"/>
      <c r="E2055" s="18"/>
      <c r="F2055" s="18"/>
      <c r="G2055" s="18"/>
      <c r="H2055" s="18"/>
      <c r="I2055" s="18"/>
      <c r="J2055" s="18"/>
      <c r="K2055" s="18"/>
      <c r="L2055" s="18"/>
      <c r="M2055" s="18"/>
      <c r="N2055" s="18"/>
      <c r="O2055" s="18"/>
      <c r="P2055" s="18"/>
      <c r="Q2055" s="18"/>
      <c r="R2055" s="18"/>
      <c r="S2055" s="18"/>
      <c r="T2055" s="18"/>
      <c r="U2055" s="18"/>
      <c r="V2055" s="18"/>
      <c r="W2055" s="18"/>
      <c r="X2055" s="18"/>
      <c r="Y2055" s="18"/>
      <c r="Z2055" s="18"/>
      <c r="AA2055" s="18"/>
      <c r="AB2055" s="18"/>
      <c r="AC2055" s="18"/>
      <c r="AD2055" s="18"/>
      <c r="AE2055" s="18"/>
      <c r="AF2055" s="18"/>
      <c r="AG2055" s="18"/>
      <c r="AH2055" s="18"/>
      <c r="AI2055" s="18"/>
      <c r="AJ2055" s="18"/>
      <c r="AK2055" s="18"/>
      <c r="AL2055" s="18"/>
      <c r="AM2055" s="18"/>
      <c r="AN2055" s="18"/>
      <c r="AO2055" s="18"/>
      <c r="AP2055" s="18"/>
      <c r="AQ2055" s="18"/>
      <c r="AR2055" s="18"/>
      <c r="AS2055" s="18"/>
      <c r="AT2055" s="18"/>
      <c r="AU2055" s="18"/>
      <c r="AV2055" s="18"/>
      <c r="AW2055" s="18"/>
      <c r="AX2055" s="19"/>
    </row>
    <row r="2056" spans="1:175">
      <c r="B2056" s="20"/>
    </row>
    <row r="2057" spans="1:175" ht="14.25">
      <c r="B2057" s="9" t="s">
        <v>4</v>
      </c>
      <c r="C2057" s="7"/>
      <c r="D2057" s="7"/>
      <c r="E2057" s="7"/>
      <c r="F2057" s="7"/>
      <c r="G2057" s="7"/>
      <c r="H2057" s="7"/>
      <c r="I2057" s="7"/>
      <c r="J2057" s="7"/>
      <c r="K2057" s="7"/>
      <c r="L2057" s="8"/>
      <c r="M2057" s="8"/>
      <c r="N2057" s="8"/>
      <c r="O2057" s="8"/>
      <c r="P2057" s="7"/>
      <c r="Q2057" s="7"/>
      <c r="R2057" s="7"/>
      <c r="S2057" s="7"/>
      <c r="T2057" s="7"/>
      <c r="U2057" s="7"/>
      <c r="V2057" s="9"/>
      <c r="W2057" s="9"/>
      <c r="X2057" s="9"/>
      <c r="Y2057" s="9"/>
      <c r="Z2057" s="9"/>
      <c r="AA2057" s="9"/>
      <c r="AB2057" s="9"/>
      <c r="AC2057" s="9"/>
      <c r="AD2057" s="9"/>
      <c r="AE2057" s="9"/>
      <c r="AF2057" s="9"/>
      <c r="AG2057" s="9"/>
      <c r="AH2057" s="9"/>
      <c r="AI2057" s="9"/>
      <c r="AJ2057" s="9"/>
      <c r="AK2057" s="9"/>
      <c r="AL2057" s="9"/>
      <c r="AM2057" s="9"/>
      <c r="AN2057" s="9"/>
      <c r="AO2057" s="9"/>
      <c r="AP2057" s="9"/>
      <c r="AQ2057" s="9"/>
      <c r="AR2057" s="9"/>
      <c r="AS2057" s="9"/>
      <c r="AT2057" s="9"/>
      <c r="AU2057" s="9"/>
      <c r="AV2057" s="9"/>
      <c r="AW2057" s="9"/>
      <c r="AX2057" s="9"/>
    </row>
    <row r="2058" spans="1:175" ht="15" thickBot="1">
      <c r="B2058" s="7"/>
      <c r="C2058" s="7"/>
      <c r="D2058" s="7"/>
      <c r="E2058" s="7"/>
      <c r="F2058" s="7"/>
      <c r="G2058" s="7"/>
      <c r="H2058" s="7"/>
      <c r="I2058" s="7"/>
      <c r="J2058" s="7"/>
      <c r="K2058" s="7"/>
      <c r="L2058" s="8"/>
      <c r="M2058" s="8"/>
      <c r="N2058" s="8"/>
      <c r="O2058" s="8"/>
      <c r="P2058" s="7"/>
      <c r="Q2058" s="7"/>
      <c r="R2058" s="7"/>
      <c r="S2058" s="7"/>
      <c r="T2058" s="7"/>
      <c r="U2058" s="7"/>
      <c r="V2058" s="9"/>
      <c r="W2058" s="9"/>
      <c r="X2058" s="9"/>
      <c r="Y2058" s="9"/>
      <c r="Z2058" s="9"/>
      <c r="AA2058" s="9"/>
      <c r="AB2058" s="9"/>
      <c r="AC2058" s="9"/>
      <c r="AD2058" s="9"/>
      <c r="AE2058" s="9"/>
      <c r="AF2058" s="9"/>
      <c r="AG2058" s="9"/>
      <c r="AH2058" s="9"/>
      <c r="AI2058" s="9"/>
      <c r="AJ2058" s="9"/>
      <c r="AK2058" s="9"/>
      <c r="AL2058" s="9"/>
      <c r="AM2058" s="9"/>
      <c r="AN2058" s="9"/>
      <c r="AO2058" s="9"/>
      <c r="AP2058" s="9"/>
      <c r="AQ2058" s="9"/>
      <c r="AR2058" s="9"/>
      <c r="AS2058" s="9"/>
      <c r="AT2058" s="9"/>
      <c r="AU2058" s="9"/>
      <c r="AV2058" s="9"/>
      <c r="AW2058" s="9"/>
      <c r="AX2058" s="21" t="s">
        <v>5</v>
      </c>
    </row>
    <row r="2059" spans="1:175" s="15" customFormat="1" ht="13.5" customHeight="1">
      <c r="A2059" s="7"/>
      <c r="B2059" s="113" t="s">
        <v>6</v>
      </c>
      <c r="C2059" s="114"/>
      <c r="D2059" s="114"/>
      <c r="E2059" s="114"/>
      <c r="F2059" s="114"/>
      <c r="G2059" s="114"/>
      <c r="H2059" s="114"/>
      <c r="I2059" s="114"/>
      <c r="J2059" s="114"/>
      <c r="K2059" s="114"/>
      <c r="L2059" s="114"/>
      <c r="M2059" s="114"/>
      <c r="N2059" s="114"/>
      <c r="O2059" s="114"/>
      <c r="P2059" s="114"/>
      <c r="Q2059" s="114"/>
      <c r="R2059" s="114"/>
      <c r="S2059" s="114"/>
      <c r="T2059" s="114"/>
      <c r="U2059" s="114"/>
      <c r="V2059" s="114"/>
      <c r="W2059" s="114"/>
      <c r="X2059" s="114"/>
      <c r="Y2059" s="114"/>
      <c r="Z2059" s="115"/>
      <c r="AA2059" s="119" t="s">
        <v>12</v>
      </c>
      <c r="AB2059" s="114"/>
      <c r="AC2059" s="114"/>
      <c r="AD2059" s="114"/>
      <c r="AE2059" s="114"/>
      <c r="AF2059" s="114"/>
      <c r="AG2059" s="114"/>
      <c r="AH2059" s="114"/>
      <c r="AI2059" s="115"/>
      <c r="AJ2059" s="119" t="s">
        <v>13</v>
      </c>
      <c r="AK2059" s="114"/>
      <c r="AL2059" s="114"/>
      <c r="AM2059" s="114"/>
      <c r="AN2059" s="114"/>
      <c r="AO2059" s="114"/>
      <c r="AP2059" s="114"/>
      <c r="AQ2059" s="114"/>
      <c r="AR2059" s="115"/>
      <c r="AS2059" s="119" t="s">
        <v>7</v>
      </c>
      <c r="AT2059" s="114"/>
      <c r="AU2059" s="114"/>
      <c r="AV2059" s="114"/>
      <c r="AW2059" s="114"/>
      <c r="AX2059" s="121"/>
      <c r="AY2059" s="2"/>
      <c r="AZ2059" s="2"/>
      <c r="BA2059" s="2"/>
      <c r="BB2059" s="2"/>
      <c r="BC2059" s="2"/>
      <c r="BD2059" s="2"/>
      <c r="BE2059" s="2"/>
      <c r="BF2059" s="2"/>
      <c r="BG2059" s="2"/>
      <c r="BH2059" s="2"/>
      <c r="BI2059" s="2"/>
      <c r="BJ2059" s="2"/>
      <c r="BK2059" s="2"/>
      <c r="BL2059" s="2"/>
      <c r="BM2059" s="2"/>
      <c r="BN2059" s="2"/>
      <c r="BO2059" s="2"/>
      <c r="BP2059" s="2"/>
      <c r="BQ2059" s="2"/>
      <c r="BR2059" s="2"/>
      <c r="BS2059" s="2"/>
      <c r="BT2059" s="2"/>
      <c r="BU2059" s="2"/>
      <c r="BV2059" s="2"/>
      <c r="BW2059" s="2"/>
      <c r="BX2059" s="2"/>
      <c r="BY2059" s="2"/>
      <c r="BZ2059" s="2"/>
      <c r="CA2059" s="2"/>
      <c r="CB2059" s="2"/>
      <c r="CC2059" s="2"/>
      <c r="CD2059" s="2"/>
      <c r="CE2059" s="2"/>
      <c r="CF2059" s="2"/>
      <c r="CG2059" s="2"/>
      <c r="CH2059" s="2"/>
      <c r="CI2059" s="2"/>
      <c r="CJ2059" s="2"/>
      <c r="CK2059" s="2"/>
      <c r="CL2059" s="2"/>
      <c r="CM2059" s="2"/>
      <c r="CN2059" s="2"/>
      <c r="CO2059" s="2"/>
      <c r="CP2059" s="2"/>
      <c r="CQ2059" s="2"/>
      <c r="CR2059" s="2"/>
      <c r="CS2059" s="2"/>
      <c r="CT2059" s="2"/>
      <c r="CU2059" s="2"/>
      <c r="CV2059" s="2"/>
      <c r="CW2059" s="2"/>
      <c r="CX2059" s="2"/>
      <c r="CY2059" s="2"/>
      <c r="CZ2059" s="2"/>
      <c r="DA2059" s="2"/>
      <c r="DB2059" s="2"/>
      <c r="DC2059" s="2"/>
      <c r="DD2059" s="2"/>
      <c r="DE2059" s="2"/>
      <c r="DF2059" s="2"/>
      <c r="DG2059" s="2"/>
      <c r="DH2059" s="2"/>
      <c r="DI2059" s="2"/>
      <c r="DJ2059" s="2"/>
      <c r="DK2059" s="2"/>
      <c r="DL2059" s="2"/>
      <c r="DM2059" s="2"/>
      <c r="DN2059" s="2"/>
      <c r="DO2059" s="2"/>
      <c r="DP2059" s="2"/>
      <c r="DQ2059" s="2"/>
      <c r="DR2059" s="2"/>
      <c r="DS2059" s="2"/>
      <c r="DT2059" s="2"/>
      <c r="DU2059" s="2"/>
      <c r="DV2059" s="2"/>
      <c r="DW2059" s="2"/>
      <c r="DX2059" s="2"/>
      <c r="DY2059" s="2"/>
      <c r="DZ2059" s="2"/>
      <c r="EA2059" s="2"/>
      <c r="EB2059" s="2"/>
      <c r="EC2059" s="2"/>
      <c r="ED2059" s="2"/>
      <c r="EE2059" s="2"/>
      <c r="EF2059" s="2"/>
      <c r="EG2059" s="2"/>
      <c r="EH2059" s="2"/>
      <c r="EI2059" s="2"/>
      <c r="EJ2059" s="2"/>
      <c r="EK2059" s="2"/>
      <c r="EL2059" s="2"/>
      <c r="EM2059" s="2"/>
      <c r="EN2059" s="2"/>
      <c r="EO2059" s="2"/>
      <c r="EP2059" s="2"/>
      <c r="EQ2059" s="2"/>
      <c r="ER2059" s="2"/>
      <c r="ES2059" s="2"/>
      <c r="ET2059" s="2"/>
      <c r="EU2059" s="2"/>
      <c r="EV2059" s="2"/>
      <c r="EW2059" s="2"/>
      <c r="EX2059" s="2"/>
      <c r="EY2059" s="2"/>
      <c r="EZ2059" s="2"/>
      <c r="FA2059" s="2"/>
      <c r="FB2059" s="2"/>
      <c r="FC2059" s="2"/>
      <c r="FD2059" s="2"/>
      <c r="FE2059" s="2"/>
      <c r="FF2059" s="2"/>
      <c r="FG2059" s="2"/>
      <c r="FH2059" s="2"/>
      <c r="FI2059" s="2"/>
      <c r="FJ2059" s="2"/>
      <c r="FK2059" s="2"/>
      <c r="FL2059" s="2"/>
      <c r="FM2059" s="2"/>
      <c r="FN2059" s="2"/>
      <c r="FO2059" s="2"/>
      <c r="FP2059" s="2"/>
      <c r="FQ2059" s="2"/>
      <c r="FR2059" s="2"/>
      <c r="FS2059" s="2"/>
    </row>
    <row r="2060" spans="1:175" s="15" customFormat="1" ht="13.5">
      <c r="A2060" s="7"/>
      <c r="B2060" s="116"/>
      <c r="C2060" s="117"/>
      <c r="D2060" s="117"/>
      <c r="E2060" s="117"/>
      <c r="F2060" s="117"/>
      <c r="G2060" s="117"/>
      <c r="H2060" s="117"/>
      <c r="I2060" s="117"/>
      <c r="J2060" s="117"/>
      <c r="K2060" s="117"/>
      <c r="L2060" s="117"/>
      <c r="M2060" s="117"/>
      <c r="N2060" s="117"/>
      <c r="O2060" s="117"/>
      <c r="P2060" s="117"/>
      <c r="Q2060" s="117"/>
      <c r="R2060" s="117"/>
      <c r="S2060" s="117"/>
      <c r="T2060" s="117"/>
      <c r="U2060" s="117"/>
      <c r="V2060" s="117"/>
      <c r="W2060" s="117"/>
      <c r="X2060" s="117"/>
      <c r="Y2060" s="117"/>
      <c r="Z2060" s="118"/>
      <c r="AA2060" s="120"/>
      <c r="AB2060" s="117"/>
      <c r="AC2060" s="117"/>
      <c r="AD2060" s="117"/>
      <c r="AE2060" s="117"/>
      <c r="AF2060" s="117"/>
      <c r="AG2060" s="117"/>
      <c r="AH2060" s="117"/>
      <c r="AI2060" s="118"/>
      <c r="AJ2060" s="120"/>
      <c r="AK2060" s="117"/>
      <c r="AL2060" s="117"/>
      <c r="AM2060" s="117"/>
      <c r="AN2060" s="117"/>
      <c r="AO2060" s="117"/>
      <c r="AP2060" s="117"/>
      <c r="AQ2060" s="117"/>
      <c r="AR2060" s="118"/>
      <c r="AS2060" s="120"/>
      <c r="AT2060" s="117"/>
      <c r="AU2060" s="117"/>
      <c r="AV2060" s="117"/>
      <c r="AW2060" s="117"/>
      <c r="AX2060" s="122"/>
      <c r="AY2060" s="2"/>
      <c r="AZ2060" s="2"/>
      <c r="BA2060" s="2"/>
      <c r="BB2060" s="2"/>
      <c r="BC2060" s="2"/>
      <c r="BD2060" s="2"/>
      <c r="BE2060" s="2"/>
      <c r="BF2060" s="2"/>
      <c r="BG2060" s="2"/>
      <c r="BH2060" s="2"/>
      <c r="BI2060" s="2"/>
      <c r="BJ2060" s="2"/>
      <c r="BK2060" s="2"/>
      <c r="BL2060" s="2"/>
      <c r="BM2060" s="2"/>
      <c r="BN2060" s="2"/>
      <c r="BO2060" s="2"/>
      <c r="BP2060" s="2"/>
      <c r="BQ2060" s="2"/>
      <c r="BR2060" s="2"/>
      <c r="BS2060" s="2"/>
      <c r="BT2060" s="2"/>
      <c r="BU2060" s="2"/>
      <c r="BV2060" s="2"/>
      <c r="BW2060" s="2"/>
      <c r="BX2060" s="2"/>
      <c r="BY2060" s="2"/>
      <c r="BZ2060" s="2"/>
      <c r="CA2060" s="2"/>
      <c r="CB2060" s="2"/>
      <c r="CC2060" s="2"/>
      <c r="CD2060" s="2"/>
      <c r="CE2060" s="2"/>
      <c r="CF2060" s="2"/>
      <c r="CG2060" s="2"/>
      <c r="CH2060" s="2"/>
      <c r="CI2060" s="2"/>
      <c r="CJ2060" s="2"/>
      <c r="CK2060" s="2"/>
      <c r="CL2060" s="2"/>
      <c r="CM2060" s="2"/>
      <c r="CN2060" s="2"/>
      <c r="CO2060" s="2"/>
      <c r="CP2060" s="2"/>
      <c r="CQ2060" s="2"/>
      <c r="CR2060" s="2"/>
      <c r="CS2060" s="2"/>
      <c r="CT2060" s="2"/>
      <c r="CU2060" s="2"/>
      <c r="CV2060" s="2"/>
      <c r="CW2060" s="2"/>
      <c r="CX2060" s="2"/>
      <c r="CY2060" s="2"/>
      <c r="CZ2060" s="2"/>
      <c r="DA2060" s="2"/>
      <c r="DB2060" s="2"/>
      <c r="DC2060" s="2"/>
      <c r="DD2060" s="2"/>
      <c r="DE2060" s="2"/>
      <c r="DF2060" s="2"/>
      <c r="DG2060" s="2"/>
      <c r="DH2060" s="2"/>
      <c r="DI2060" s="2"/>
      <c r="DJ2060" s="2"/>
      <c r="DK2060" s="2"/>
      <c r="DL2060" s="2"/>
      <c r="DM2060" s="2"/>
      <c r="DN2060" s="2"/>
      <c r="DO2060" s="2"/>
      <c r="DP2060" s="2"/>
      <c r="DQ2060" s="2"/>
      <c r="DR2060" s="2"/>
      <c r="DS2060" s="2"/>
      <c r="DT2060" s="2"/>
      <c r="DU2060" s="2"/>
      <c r="DV2060" s="2"/>
      <c r="DW2060" s="2"/>
      <c r="DX2060" s="2"/>
      <c r="DY2060" s="2"/>
      <c r="DZ2060" s="2"/>
      <c r="EA2060" s="2"/>
      <c r="EB2060" s="2"/>
      <c r="EC2060" s="2"/>
      <c r="ED2060" s="2"/>
      <c r="EE2060" s="2"/>
      <c r="EF2060" s="2"/>
      <c r="EG2060" s="2"/>
      <c r="EH2060" s="2"/>
      <c r="EI2060" s="2"/>
      <c r="EJ2060" s="2"/>
      <c r="EK2060" s="2"/>
      <c r="EL2060" s="2"/>
      <c r="EM2060" s="2"/>
      <c r="EN2060" s="2"/>
      <c r="EO2060" s="2"/>
      <c r="EP2060" s="2"/>
      <c r="EQ2060" s="2"/>
      <c r="ER2060" s="2"/>
      <c r="ES2060" s="2"/>
      <c r="ET2060" s="2"/>
      <c r="EU2060" s="2"/>
      <c r="EV2060" s="2"/>
      <c r="EW2060" s="2"/>
      <c r="EX2060" s="2"/>
      <c r="EY2060" s="2"/>
      <c r="EZ2060" s="2"/>
      <c r="FA2060" s="2"/>
      <c r="FB2060" s="2"/>
      <c r="FC2060" s="2"/>
      <c r="FD2060" s="2"/>
      <c r="FE2060" s="2"/>
      <c r="FF2060" s="2"/>
      <c r="FG2060" s="2"/>
      <c r="FH2060" s="2"/>
      <c r="FI2060" s="2"/>
      <c r="FJ2060" s="2"/>
      <c r="FK2060" s="2"/>
      <c r="FL2060" s="2"/>
      <c r="FM2060" s="2"/>
      <c r="FN2060" s="2"/>
      <c r="FO2060" s="2"/>
      <c r="FP2060" s="2"/>
      <c r="FQ2060" s="2"/>
      <c r="FR2060" s="2"/>
      <c r="FS2060" s="2"/>
    </row>
    <row r="2061" spans="1:175" s="15" customFormat="1" ht="18.75" customHeight="1">
      <c r="A2061" s="7"/>
      <c r="B2061" s="22"/>
      <c r="C2061" s="101" t="s">
        <v>187</v>
      </c>
      <c r="D2061" s="102"/>
      <c r="E2061" s="102"/>
      <c r="F2061" s="102"/>
      <c r="G2061" s="102"/>
      <c r="H2061" s="102"/>
      <c r="I2061" s="102"/>
      <c r="J2061" s="102"/>
      <c r="K2061" s="102"/>
      <c r="L2061" s="102"/>
      <c r="M2061" s="102"/>
      <c r="N2061" s="102"/>
      <c r="O2061" s="102"/>
      <c r="P2061" s="102"/>
      <c r="Q2061" s="102"/>
      <c r="R2061" s="102"/>
      <c r="S2061" s="102"/>
      <c r="T2061" s="102"/>
      <c r="U2061" s="102"/>
      <c r="V2061" s="102"/>
      <c r="W2061" s="102"/>
      <c r="X2061" s="102"/>
      <c r="Y2061" s="102"/>
      <c r="Z2061" s="103"/>
      <c r="AA2061" s="104">
        <v>1463</v>
      </c>
      <c r="AB2061" s="105"/>
      <c r="AC2061" s="105"/>
      <c r="AD2061" s="105"/>
      <c r="AE2061" s="105"/>
      <c r="AF2061" s="105"/>
      <c r="AG2061" s="105"/>
      <c r="AH2061" s="105"/>
      <c r="AI2061" s="106"/>
      <c r="AJ2061" s="104">
        <v>788</v>
      </c>
      <c r="AK2061" s="105"/>
      <c r="AL2061" s="105"/>
      <c r="AM2061" s="105"/>
      <c r="AN2061" s="105"/>
      <c r="AO2061" s="105"/>
      <c r="AP2061" s="105"/>
      <c r="AQ2061" s="105"/>
      <c r="AR2061" s="106"/>
      <c r="AS2061" s="107"/>
      <c r="AT2061" s="108"/>
      <c r="AU2061" s="108"/>
      <c r="AV2061" s="108"/>
      <c r="AW2061" s="108"/>
      <c r="AX2061" s="109"/>
      <c r="AY2061" s="2"/>
      <c r="AZ2061" s="2"/>
      <c r="BA2061" s="2"/>
      <c r="BB2061" s="2"/>
      <c r="BC2061" s="2"/>
      <c r="BD2061" s="2"/>
      <c r="BE2061" s="2"/>
      <c r="BF2061" s="2"/>
      <c r="BG2061" s="2"/>
      <c r="BH2061" s="2"/>
      <c r="BI2061" s="2"/>
      <c r="BJ2061" s="2"/>
      <c r="BK2061" s="2"/>
      <c r="BL2061" s="2"/>
      <c r="BM2061" s="2"/>
      <c r="BN2061" s="2"/>
      <c r="BO2061" s="2"/>
      <c r="BP2061" s="2"/>
      <c r="BQ2061" s="2"/>
      <c r="BR2061" s="2"/>
      <c r="BS2061" s="2"/>
      <c r="BT2061" s="2"/>
      <c r="BU2061" s="2"/>
      <c r="BV2061" s="2"/>
      <c r="BW2061" s="2"/>
      <c r="BX2061" s="2"/>
      <c r="BY2061" s="2"/>
      <c r="BZ2061" s="2"/>
      <c r="CA2061" s="2"/>
      <c r="CB2061" s="2"/>
      <c r="CC2061" s="2"/>
      <c r="CD2061" s="2"/>
      <c r="CE2061" s="2"/>
      <c r="CF2061" s="2"/>
      <c r="CG2061" s="2"/>
      <c r="CH2061" s="2"/>
      <c r="CI2061" s="2"/>
      <c r="CJ2061" s="2"/>
      <c r="CK2061" s="2"/>
      <c r="CL2061" s="2"/>
      <c r="CM2061" s="2"/>
      <c r="CN2061" s="2"/>
      <c r="CO2061" s="2"/>
      <c r="CP2061" s="2"/>
      <c r="CQ2061" s="2"/>
      <c r="CR2061" s="2"/>
      <c r="CS2061" s="2"/>
      <c r="CT2061" s="2"/>
      <c r="CU2061" s="2"/>
      <c r="CV2061" s="2"/>
      <c r="CW2061" s="2"/>
      <c r="CX2061" s="2"/>
      <c r="CY2061" s="2"/>
      <c r="CZ2061" s="2"/>
      <c r="DA2061" s="2"/>
      <c r="DB2061" s="2"/>
      <c r="DC2061" s="2"/>
      <c r="DD2061" s="2"/>
      <c r="DE2061" s="2"/>
      <c r="DF2061" s="2"/>
      <c r="DG2061" s="2"/>
      <c r="DH2061" s="2"/>
      <c r="DI2061" s="2"/>
      <c r="DJ2061" s="2"/>
      <c r="DK2061" s="2"/>
      <c r="DL2061" s="2"/>
      <c r="DM2061" s="2"/>
      <c r="DN2061" s="2"/>
      <c r="DO2061" s="2"/>
      <c r="DP2061" s="2"/>
      <c r="DQ2061" s="2"/>
      <c r="DR2061" s="2"/>
      <c r="DS2061" s="2"/>
      <c r="DT2061" s="2"/>
      <c r="DU2061" s="2"/>
      <c r="DV2061" s="2"/>
      <c r="DW2061" s="2"/>
      <c r="DX2061" s="2"/>
      <c r="DY2061" s="2"/>
      <c r="DZ2061" s="2"/>
      <c r="EA2061" s="2"/>
      <c r="EB2061" s="2"/>
      <c r="EC2061" s="2"/>
      <c r="ED2061" s="2"/>
      <c r="EE2061" s="2"/>
      <c r="EF2061" s="2"/>
      <c r="EG2061" s="2"/>
      <c r="EH2061" s="2"/>
      <c r="EI2061" s="2"/>
      <c r="EJ2061" s="2"/>
      <c r="EK2061" s="2"/>
      <c r="EL2061" s="2"/>
      <c r="EM2061" s="2"/>
      <c r="EN2061" s="2"/>
      <c r="EO2061" s="2"/>
      <c r="EP2061" s="2"/>
      <c r="EQ2061" s="2"/>
      <c r="ER2061" s="2"/>
      <c r="ES2061" s="2"/>
      <c r="ET2061" s="2"/>
      <c r="EU2061" s="2"/>
      <c r="EV2061" s="2"/>
      <c r="EW2061" s="2"/>
      <c r="EX2061" s="2"/>
      <c r="EY2061" s="2"/>
      <c r="EZ2061" s="2"/>
      <c r="FA2061" s="2"/>
      <c r="FB2061" s="2"/>
      <c r="FC2061" s="2"/>
      <c r="FD2061" s="2"/>
      <c r="FE2061" s="2"/>
      <c r="FF2061" s="2"/>
      <c r="FG2061" s="2"/>
      <c r="FH2061" s="2"/>
      <c r="FI2061" s="2"/>
      <c r="FJ2061" s="2"/>
      <c r="FK2061" s="2"/>
      <c r="FL2061" s="2"/>
      <c r="FM2061" s="2"/>
      <c r="FN2061" s="2"/>
      <c r="FO2061" s="2"/>
      <c r="FP2061" s="2"/>
      <c r="FQ2061" s="2"/>
      <c r="FR2061" s="2"/>
      <c r="FS2061" s="2"/>
    </row>
    <row r="2062" spans="1:175" s="15" customFormat="1" ht="18.75" customHeight="1" thickBot="1">
      <c r="A2062" s="16"/>
      <c r="B2062" s="92" t="s">
        <v>14</v>
      </c>
      <c r="C2062" s="93"/>
      <c r="D2062" s="93"/>
      <c r="E2062" s="93"/>
      <c r="F2062" s="93"/>
      <c r="G2062" s="93"/>
      <c r="H2062" s="93"/>
      <c r="I2062" s="93"/>
      <c r="J2062" s="93"/>
      <c r="K2062" s="93"/>
      <c r="L2062" s="93"/>
      <c r="M2062" s="93"/>
      <c r="N2062" s="93"/>
      <c r="O2062" s="93"/>
      <c r="P2062" s="93"/>
      <c r="Q2062" s="93"/>
      <c r="R2062" s="93"/>
      <c r="S2062" s="93"/>
      <c r="T2062" s="93"/>
      <c r="U2062" s="93"/>
      <c r="V2062" s="93"/>
      <c r="W2062" s="93"/>
      <c r="X2062" s="93"/>
      <c r="Y2062" s="93"/>
      <c r="Z2062" s="94"/>
      <c r="AA2062" s="95">
        <f>SUM($AA$2061:$AA$2061)</f>
        <v>1463</v>
      </c>
      <c r="AB2062" s="96"/>
      <c r="AC2062" s="96"/>
      <c r="AD2062" s="96"/>
      <c r="AE2062" s="96"/>
      <c r="AF2062" s="96"/>
      <c r="AG2062" s="96"/>
      <c r="AH2062" s="96"/>
      <c r="AI2062" s="97"/>
      <c r="AJ2062" s="95">
        <f>SUM($AJ$2061:$AJ$2061)</f>
        <v>788</v>
      </c>
      <c r="AK2062" s="96"/>
      <c r="AL2062" s="96"/>
      <c r="AM2062" s="96"/>
      <c r="AN2062" s="96"/>
      <c r="AO2062" s="96"/>
      <c r="AP2062" s="96"/>
      <c r="AQ2062" s="96"/>
      <c r="AR2062" s="97"/>
      <c r="AS2062" s="98"/>
      <c r="AT2062" s="99"/>
      <c r="AU2062" s="99"/>
      <c r="AV2062" s="99"/>
      <c r="AW2062" s="99"/>
      <c r="AX2062" s="100"/>
      <c r="AY2062" s="2"/>
      <c r="AZ2062" s="2"/>
      <c r="BA2062" s="2"/>
      <c r="BB2062" s="2"/>
      <c r="BC2062" s="2"/>
      <c r="BD2062" s="2"/>
      <c r="BE2062" s="2"/>
      <c r="BF2062" s="2"/>
      <c r="BG2062" s="2"/>
      <c r="BH2062" s="2"/>
      <c r="BI2062" s="2"/>
      <c r="BJ2062" s="2"/>
      <c r="BK2062" s="2"/>
      <c r="BL2062" s="2"/>
      <c r="BM2062" s="2"/>
      <c r="BN2062" s="2"/>
      <c r="BO2062" s="2"/>
      <c r="BP2062" s="2"/>
      <c r="BQ2062" s="2"/>
      <c r="BR2062" s="2"/>
      <c r="BS2062" s="2"/>
      <c r="BT2062" s="2"/>
      <c r="BU2062" s="2"/>
      <c r="BV2062" s="2"/>
      <c r="BW2062" s="2"/>
      <c r="BX2062" s="2"/>
      <c r="BY2062" s="2"/>
      <c r="BZ2062" s="2"/>
      <c r="CA2062" s="2"/>
      <c r="CB2062" s="2"/>
      <c r="CC2062" s="2"/>
      <c r="CD2062" s="2"/>
      <c r="CE2062" s="2"/>
      <c r="CF2062" s="2"/>
      <c r="CG2062" s="2"/>
      <c r="CH2062" s="2"/>
      <c r="CI2062" s="2"/>
      <c r="CJ2062" s="2"/>
      <c r="CK2062" s="2"/>
      <c r="CL2062" s="2"/>
      <c r="CM2062" s="2"/>
      <c r="CN2062" s="2"/>
      <c r="CO2062" s="2"/>
      <c r="CP2062" s="2"/>
      <c r="CQ2062" s="2"/>
      <c r="CR2062" s="2"/>
      <c r="CS2062" s="2"/>
      <c r="CT2062" s="2"/>
      <c r="CU2062" s="2"/>
      <c r="CV2062" s="2"/>
      <c r="CW2062" s="2"/>
      <c r="CX2062" s="2"/>
      <c r="CY2062" s="2"/>
      <c r="CZ2062" s="2"/>
      <c r="DA2062" s="2"/>
      <c r="DB2062" s="2"/>
      <c r="DC2062" s="2"/>
      <c r="DD2062" s="2"/>
      <c r="DE2062" s="2"/>
      <c r="DF2062" s="2"/>
      <c r="DG2062" s="2"/>
      <c r="DH2062" s="2"/>
      <c r="DI2062" s="2"/>
      <c r="DJ2062" s="2"/>
      <c r="DK2062" s="2"/>
      <c r="DL2062" s="2"/>
      <c r="DM2062" s="2"/>
      <c r="DN2062" s="2"/>
      <c r="DO2062" s="2"/>
      <c r="DP2062" s="2"/>
      <c r="DQ2062" s="2"/>
      <c r="DR2062" s="2"/>
      <c r="DS2062" s="2"/>
      <c r="DT2062" s="2"/>
      <c r="DU2062" s="2"/>
      <c r="DV2062" s="2"/>
      <c r="DW2062" s="2"/>
      <c r="DX2062" s="2"/>
      <c r="DY2062" s="2"/>
      <c r="DZ2062" s="2"/>
      <c r="EA2062" s="2"/>
      <c r="EB2062" s="2"/>
      <c r="EC2062" s="2"/>
      <c r="ED2062" s="2"/>
      <c r="EE2062" s="2"/>
      <c r="EF2062" s="2"/>
      <c r="EG2062" s="2"/>
      <c r="EH2062" s="2"/>
      <c r="EI2062" s="2"/>
      <c r="EJ2062" s="2"/>
      <c r="EK2062" s="2"/>
      <c r="EL2062" s="2"/>
      <c r="EM2062" s="2"/>
      <c r="EN2062" s="2"/>
      <c r="EO2062" s="2"/>
      <c r="EP2062" s="2"/>
      <c r="EQ2062" s="2"/>
      <c r="ER2062" s="2"/>
      <c r="ES2062" s="2"/>
      <c r="ET2062" s="2"/>
      <c r="EU2062" s="2"/>
      <c r="EV2062" s="2"/>
      <c r="EW2062" s="2"/>
      <c r="EX2062" s="2"/>
      <c r="EY2062" s="2"/>
      <c r="EZ2062" s="2"/>
      <c r="FA2062" s="2"/>
      <c r="FB2062" s="2"/>
      <c r="FC2062" s="2"/>
      <c r="FD2062" s="2"/>
      <c r="FE2062" s="2"/>
      <c r="FF2062" s="2"/>
      <c r="FG2062" s="2"/>
      <c r="FH2062" s="2"/>
      <c r="FI2062" s="2"/>
      <c r="FJ2062" s="2"/>
      <c r="FK2062" s="2"/>
      <c r="FL2062" s="2"/>
      <c r="FM2062" s="2"/>
      <c r="FN2062" s="2"/>
      <c r="FO2062" s="2"/>
      <c r="FP2062" s="2"/>
      <c r="FQ2062" s="2"/>
      <c r="FR2062" s="2"/>
      <c r="FS2062" s="2"/>
    </row>
    <row r="2064" spans="1:175" ht="18.75">
      <c r="A2064" s="1" t="s">
        <v>0</v>
      </c>
      <c r="AW2064" s="3"/>
      <c r="AX2064" s="4"/>
      <c r="AY2064" s="3"/>
    </row>
    <row r="2066" spans="1:50" ht="18.75">
      <c r="B2066" s="123" t="s">
        <v>8</v>
      </c>
      <c r="C2066" s="124"/>
      <c r="D2066" s="124"/>
      <c r="E2066" s="124"/>
      <c r="F2066" s="124"/>
      <c r="G2066" s="124"/>
      <c r="H2066" s="124"/>
      <c r="I2066" s="124"/>
      <c r="J2066" s="124"/>
      <c r="K2066" s="124"/>
      <c r="L2066" s="124"/>
      <c r="M2066" s="124"/>
      <c r="N2066" s="124"/>
      <c r="O2066" s="124"/>
      <c r="P2066" s="124"/>
      <c r="Q2066" s="124"/>
      <c r="R2066" s="124"/>
      <c r="S2066" s="124"/>
      <c r="T2066" s="124"/>
      <c r="U2066" s="124"/>
      <c r="V2066" s="124"/>
      <c r="W2066" s="124"/>
      <c r="X2066" s="124"/>
      <c r="Y2066" s="124"/>
      <c r="Z2066" s="124"/>
      <c r="AA2066" s="124"/>
      <c r="AB2066" s="124"/>
      <c r="AC2066" s="124"/>
      <c r="AD2066" s="124"/>
      <c r="AE2066" s="124"/>
      <c r="AF2066" s="124"/>
      <c r="AG2066" s="124"/>
      <c r="AH2066" s="124"/>
      <c r="AI2066" s="124"/>
      <c r="AJ2066" s="124"/>
      <c r="AK2066" s="124"/>
      <c r="AL2066" s="124"/>
      <c r="AM2066" s="124"/>
      <c r="AN2066" s="124"/>
      <c r="AO2066" s="124"/>
      <c r="AP2066" s="124"/>
      <c r="AQ2066" s="124"/>
      <c r="AR2066" s="124"/>
      <c r="AS2066" s="124"/>
      <c r="AT2066" s="124"/>
      <c r="AU2066" s="124"/>
      <c r="AV2066" s="124"/>
      <c r="AW2066" s="124"/>
      <c r="AX2066" s="124"/>
    </row>
    <row r="2067" spans="1:50">
      <c r="Z2067" s="5"/>
      <c r="AD2067" s="5"/>
      <c r="AE2067" s="5"/>
      <c r="AF2067" s="5"/>
      <c r="AG2067" s="5"/>
      <c r="AH2067" s="5"/>
      <c r="AI2067" s="5"/>
      <c r="AO2067" s="5"/>
    </row>
    <row r="2068" spans="1:50" ht="13.5" thickBot="1">
      <c r="Z2068" s="5"/>
      <c r="AD2068" s="5"/>
      <c r="AE2068" s="5"/>
      <c r="AF2068" s="5"/>
      <c r="AG2068" s="5"/>
      <c r="AH2068" s="5"/>
      <c r="AI2068" s="5"/>
      <c r="AO2068" s="5"/>
    </row>
    <row r="2069" spans="1:50" ht="24.75" customHeight="1" thickBot="1">
      <c r="B2069" s="125" t="s">
        <v>1</v>
      </c>
      <c r="C2069" s="126"/>
      <c r="D2069" s="126"/>
      <c r="E2069" s="126"/>
      <c r="F2069" s="126"/>
      <c r="G2069" s="126"/>
      <c r="H2069" s="127" t="s">
        <v>316</v>
      </c>
      <c r="I2069" s="128"/>
      <c r="J2069" s="128"/>
      <c r="K2069" s="128"/>
      <c r="L2069" s="128"/>
      <c r="M2069" s="128"/>
      <c r="N2069" s="128"/>
      <c r="O2069" s="128"/>
      <c r="P2069" s="128"/>
      <c r="Q2069" s="128"/>
      <c r="R2069" s="128"/>
      <c r="S2069" s="128"/>
      <c r="T2069" s="128"/>
      <c r="U2069" s="128"/>
      <c r="V2069" s="128"/>
      <c r="W2069" s="128"/>
      <c r="X2069" s="128"/>
      <c r="Y2069" s="128"/>
      <c r="Z2069" s="128"/>
      <c r="AA2069" s="128"/>
      <c r="AB2069" s="128"/>
      <c r="AC2069" s="128"/>
      <c r="AD2069" s="128"/>
      <c r="AE2069" s="128"/>
      <c r="AF2069" s="128"/>
      <c r="AG2069" s="128"/>
      <c r="AH2069" s="128"/>
      <c r="AI2069" s="128"/>
      <c r="AJ2069" s="128"/>
      <c r="AK2069" s="128"/>
      <c r="AL2069" s="128"/>
      <c r="AM2069" s="128"/>
      <c r="AN2069" s="128"/>
      <c r="AO2069" s="128"/>
      <c r="AP2069" s="128"/>
      <c r="AQ2069" s="128"/>
      <c r="AR2069" s="128"/>
      <c r="AS2069" s="128"/>
      <c r="AT2069" s="128"/>
      <c r="AU2069" s="128"/>
      <c r="AV2069" s="128"/>
      <c r="AW2069" s="128"/>
      <c r="AX2069" s="129"/>
    </row>
    <row r="2070" spans="1:50" ht="14.25">
      <c r="B2070" s="6"/>
      <c r="C2070" s="6"/>
      <c r="D2070" s="6"/>
      <c r="E2070" s="6"/>
      <c r="F2070" s="6"/>
      <c r="G2070" s="6"/>
      <c r="H2070" s="7"/>
      <c r="I2070" s="7"/>
      <c r="J2070" s="7"/>
      <c r="K2070" s="7"/>
      <c r="L2070" s="8"/>
      <c r="M2070" s="8"/>
      <c r="N2070" s="8"/>
      <c r="O2070" s="8"/>
      <c r="P2070" s="7"/>
      <c r="Q2070" s="7"/>
      <c r="R2070" s="7"/>
      <c r="S2070" s="7"/>
      <c r="T2070" s="7"/>
      <c r="U2070" s="7"/>
      <c r="V2070" s="9"/>
      <c r="W2070" s="9"/>
      <c r="X2070" s="9"/>
      <c r="Y2070" s="9"/>
      <c r="Z2070" s="9"/>
      <c r="AA2070" s="9"/>
      <c r="AB2070" s="9"/>
      <c r="AC2070" s="9"/>
      <c r="AD2070" s="9"/>
      <c r="AE2070" s="9"/>
      <c r="AF2070" s="9"/>
      <c r="AG2070" s="9"/>
      <c r="AH2070" s="9"/>
      <c r="AI2070" s="9"/>
      <c r="AJ2070" s="9"/>
      <c r="AK2070" s="9"/>
      <c r="AL2070" s="9"/>
      <c r="AM2070" s="9"/>
      <c r="AN2070" s="9"/>
      <c r="AO2070" s="9"/>
      <c r="AP2070" s="9"/>
      <c r="AQ2070" s="9"/>
      <c r="AR2070" s="9"/>
      <c r="AS2070" s="9"/>
      <c r="AT2070" s="9"/>
      <c r="AU2070" s="9"/>
      <c r="AV2070" s="9"/>
      <c r="AW2070" s="9"/>
      <c r="AX2070" s="9"/>
    </row>
    <row r="2071" spans="1:50" ht="15" thickBot="1">
      <c r="A2071" s="10"/>
      <c r="B2071" s="9" t="s">
        <v>2</v>
      </c>
      <c r="C2071" s="7"/>
      <c r="D2071" s="7"/>
      <c r="E2071" s="7"/>
      <c r="F2071" s="7"/>
      <c r="G2071" s="7"/>
      <c r="H2071" s="7"/>
      <c r="I2071" s="7"/>
      <c r="J2071" s="7"/>
      <c r="K2071" s="7"/>
      <c r="L2071" s="8"/>
      <c r="M2071" s="8"/>
      <c r="N2071" s="8"/>
      <c r="O2071" s="8"/>
      <c r="P2071" s="7"/>
      <c r="Q2071" s="7"/>
      <c r="R2071" s="7"/>
      <c r="S2071" s="7"/>
      <c r="T2071" s="7"/>
      <c r="U2071" s="7"/>
      <c r="V2071" s="9"/>
      <c r="W2071" s="9"/>
      <c r="X2071" s="9"/>
      <c r="Y2071" s="9"/>
      <c r="Z2071" s="9"/>
      <c r="AA2071" s="9"/>
      <c r="AB2071" s="9"/>
      <c r="AC2071" s="9"/>
      <c r="AD2071" s="9"/>
      <c r="AE2071" s="9"/>
      <c r="AF2071" s="9"/>
      <c r="AG2071" s="9"/>
      <c r="AH2071" s="9"/>
      <c r="AI2071" s="9"/>
      <c r="AJ2071" s="9"/>
      <c r="AK2071" s="9"/>
      <c r="AL2071" s="9"/>
      <c r="AM2071" s="9"/>
      <c r="AN2071" s="9"/>
      <c r="AO2071" s="9"/>
      <c r="AP2071" s="9"/>
      <c r="AQ2071" s="9"/>
      <c r="AR2071" s="9"/>
      <c r="AS2071" s="9"/>
      <c r="AT2071" s="9"/>
      <c r="AU2071" s="9"/>
      <c r="AV2071" s="9"/>
      <c r="AW2071" s="9"/>
      <c r="AX2071" s="9"/>
    </row>
    <row r="2072" spans="1:50" ht="14.25">
      <c r="A2072" s="7"/>
      <c r="B2072" s="11"/>
      <c r="C2072" s="6"/>
      <c r="D2072" s="6"/>
      <c r="E2072" s="6"/>
      <c r="F2072" s="6"/>
      <c r="G2072" s="6"/>
      <c r="H2072" s="6"/>
      <c r="I2072" s="6"/>
      <c r="J2072" s="6"/>
      <c r="K2072" s="6"/>
      <c r="L2072" s="12"/>
      <c r="M2072" s="12"/>
      <c r="N2072" s="12"/>
      <c r="O2072" s="12"/>
      <c r="P2072" s="6"/>
      <c r="Q2072" s="6"/>
      <c r="R2072" s="6"/>
      <c r="S2072" s="6"/>
      <c r="T2072" s="6"/>
      <c r="U2072" s="6"/>
      <c r="V2072" s="13"/>
      <c r="W2072" s="13"/>
      <c r="X2072" s="13"/>
      <c r="Y2072" s="13"/>
      <c r="Z2072" s="13"/>
      <c r="AA2072" s="13"/>
      <c r="AB2072" s="13"/>
      <c r="AC2072" s="13"/>
      <c r="AD2072" s="13"/>
      <c r="AE2072" s="13"/>
      <c r="AF2072" s="13"/>
      <c r="AG2072" s="13"/>
      <c r="AH2072" s="13"/>
      <c r="AI2072" s="13"/>
      <c r="AJ2072" s="13"/>
      <c r="AK2072" s="13"/>
      <c r="AL2072" s="13"/>
      <c r="AM2072" s="13"/>
      <c r="AN2072" s="13"/>
      <c r="AO2072" s="13"/>
      <c r="AP2072" s="13"/>
      <c r="AQ2072" s="13"/>
      <c r="AR2072" s="13"/>
      <c r="AS2072" s="13"/>
      <c r="AT2072" s="13"/>
      <c r="AU2072" s="13"/>
      <c r="AV2072" s="13"/>
      <c r="AW2072" s="13"/>
      <c r="AX2072" s="14"/>
    </row>
    <row r="2073" spans="1:50" ht="12" customHeight="1">
      <c r="A2073" s="7"/>
      <c r="B2073" s="110" t="s">
        <v>317</v>
      </c>
      <c r="C2073" s="111"/>
      <c r="D2073" s="111"/>
      <c r="E2073" s="111"/>
      <c r="F2073" s="111"/>
      <c r="G2073" s="111"/>
      <c r="H2073" s="111"/>
      <c r="I2073" s="111"/>
      <c r="J2073" s="111"/>
      <c r="K2073" s="111"/>
      <c r="L2073" s="111"/>
      <c r="M2073" s="111"/>
      <c r="N2073" s="111"/>
      <c r="O2073" s="111"/>
      <c r="P2073" s="111"/>
      <c r="Q2073" s="111"/>
      <c r="R2073" s="111"/>
      <c r="S2073" s="111"/>
      <c r="T2073" s="111"/>
      <c r="U2073" s="111"/>
      <c r="V2073" s="111"/>
      <c r="W2073" s="111"/>
      <c r="X2073" s="111"/>
      <c r="Y2073" s="111"/>
      <c r="Z2073" s="111"/>
      <c r="AA2073" s="111"/>
      <c r="AB2073" s="111"/>
      <c r="AC2073" s="111"/>
      <c r="AD2073" s="111"/>
      <c r="AE2073" s="111"/>
      <c r="AF2073" s="111"/>
      <c r="AG2073" s="111"/>
      <c r="AH2073" s="111"/>
      <c r="AI2073" s="111"/>
      <c r="AJ2073" s="111"/>
      <c r="AK2073" s="111"/>
      <c r="AL2073" s="111"/>
      <c r="AM2073" s="111"/>
      <c r="AN2073" s="111"/>
      <c r="AO2073" s="111"/>
      <c r="AP2073" s="111"/>
      <c r="AQ2073" s="111"/>
      <c r="AR2073" s="111"/>
      <c r="AS2073" s="111"/>
      <c r="AT2073" s="111"/>
      <c r="AU2073" s="111"/>
      <c r="AV2073" s="111"/>
      <c r="AW2073" s="111"/>
      <c r="AX2073" s="112"/>
    </row>
    <row r="2074" spans="1:50" ht="12" customHeight="1">
      <c r="A2074" s="7"/>
      <c r="B2074" s="110"/>
      <c r="C2074" s="111"/>
      <c r="D2074" s="111"/>
      <c r="E2074" s="111"/>
      <c r="F2074" s="111"/>
      <c r="G2074" s="111"/>
      <c r="H2074" s="111"/>
      <c r="I2074" s="111"/>
      <c r="J2074" s="111"/>
      <c r="K2074" s="111"/>
      <c r="L2074" s="111"/>
      <c r="M2074" s="111"/>
      <c r="N2074" s="111"/>
      <c r="O2074" s="111"/>
      <c r="P2074" s="111"/>
      <c r="Q2074" s="111"/>
      <c r="R2074" s="111"/>
      <c r="S2074" s="111"/>
      <c r="T2074" s="111"/>
      <c r="U2074" s="111"/>
      <c r="V2074" s="111"/>
      <c r="W2074" s="111"/>
      <c r="X2074" s="111"/>
      <c r="Y2074" s="111"/>
      <c r="Z2074" s="111"/>
      <c r="AA2074" s="111"/>
      <c r="AB2074" s="111"/>
      <c r="AC2074" s="111"/>
      <c r="AD2074" s="111"/>
      <c r="AE2074" s="111"/>
      <c r="AF2074" s="111"/>
      <c r="AG2074" s="111"/>
      <c r="AH2074" s="111"/>
      <c r="AI2074" s="111"/>
      <c r="AJ2074" s="111"/>
      <c r="AK2074" s="111"/>
      <c r="AL2074" s="111"/>
      <c r="AM2074" s="111"/>
      <c r="AN2074" s="111"/>
      <c r="AO2074" s="111"/>
      <c r="AP2074" s="111"/>
      <c r="AQ2074" s="111"/>
      <c r="AR2074" s="111"/>
      <c r="AS2074" s="111"/>
      <c r="AT2074" s="111"/>
      <c r="AU2074" s="111"/>
      <c r="AV2074" s="111"/>
      <c r="AW2074" s="111"/>
      <c r="AX2074" s="112"/>
    </row>
    <row r="2075" spans="1:50" ht="12" customHeight="1">
      <c r="A2075" s="7"/>
      <c r="B2075" s="110"/>
      <c r="C2075" s="111"/>
      <c r="D2075" s="111"/>
      <c r="E2075" s="111"/>
      <c r="F2075" s="111"/>
      <c r="G2075" s="111"/>
      <c r="H2075" s="111"/>
      <c r="I2075" s="111"/>
      <c r="J2075" s="111"/>
      <c r="K2075" s="111"/>
      <c r="L2075" s="111"/>
      <c r="M2075" s="111"/>
      <c r="N2075" s="111"/>
      <c r="O2075" s="111"/>
      <c r="P2075" s="111"/>
      <c r="Q2075" s="111"/>
      <c r="R2075" s="111"/>
      <c r="S2075" s="111"/>
      <c r="T2075" s="111"/>
      <c r="U2075" s="111"/>
      <c r="V2075" s="111"/>
      <c r="W2075" s="111"/>
      <c r="X2075" s="111"/>
      <c r="Y2075" s="111"/>
      <c r="Z2075" s="111"/>
      <c r="AA2075" s="111"/>
      <c r="AB2075" s="111"/>
      <c r="AC2075" s="111"/>
      <c r="AD2075" s="111"/>
      <c r="AE2075" s="111"/>
      <c r="AF2075" s="111"/>
      <c r="AG2075" s="111"/>
      <c r="AH2075" s="111"/>
      <c r="AI2075" s="111"/>
      <c r="AJ2075" s="111"/>
      <c r="AK2075" s="111"/>
      <c r="AL2075" s="111"/>
      <c r="AM2075" s="111"/>
      <c r="AN2075" s="111"/>
      <c r="AO2075" s="111"/>
      <c r="AP2075" s="111"/>
      <c r="AQ2075" s="111"/>
      <c r="AR2075" s="111"/>
      <c r="AS2075" s="111"/>
      <c r="AT2075" s="111"/>
      <c r="AU2075" s="111"/>
      <c r="AV2075" s="111"/>
      <c r="AW2075" s="111"/>
      <c r="AX2075" s="112"/>
    </row>
    <row r="2076" spans="1:50" ht="12" customHeight="1">
      <c r="A2076" s="7"/>
      <c r="B2076" s="110"/>
      <c r="C2076" s="111"/>
      <c r="D2076" s="111"/>
      <c r="E2076" s="111"/>
      <c r="F2076" s="111"/>
      <c r="G2076" s="111"/>
      <c r="H2076" s="111"/>
      <c r="I2076" s="111"/>
      <c r="J2076" s="111"/>
      <c r="K2076" s="111"/>
      <c r="L2076" s="111"/>
      <c r="M2076" s="111"/>
      <c r="N2076" s="111"/>
      <c r="O2076" s="111"/>
      <c r="P2076" s="111"/>
      <c r="Q2076" s="111"/>
      <c r="R2076" s="111"/>
      <c r="S2076" s="111"/>
      <c r="T2076" s="111"/>
      <c r="U2076" s="111"/>
      <c r="V2076" s="111"/>
      <c r="W2076" s="111"/>
      <c r="X2076" s="111"/>
      <c r="Y2076" s="111"/>
      <c r="Z2076" s="111"/>
      <c r="AA2076" s="111"/>
      <c r="AB2076" s="111"/>
      <c r="AC2076" s="111"/>
      <c r="AD2076" s="111"/>
      <c r="AE2076" s="111"/>
      <c r="AF2076" s="111"/>
      <c r="AG2076" s="111"/>
      <c r="AH2076" s="111"/>
      <c r="AI2076" s="111"/>
      <c r="AJ2076" s="111"/>
      <c r="AK2076" s="111"/>
      <c r="AL2076" s="111"/>
      <c r="AM2076" s="111"/>
      <c r="AN2076" s="111"/>
      <c r="AO2076" s="111"/>
      <c r="AP2076" s="111"/>
      <c r="AQ2076" s="111"/>
      <c r="AR2076" s="111"/>
      <c r="AS2076" s="111"/>
      <c r="AT2076" s="111"/>
      <c r="AU2076" s="111"/>
      <c r="AV2076" s="111"/>
      <c r="AW2076" s="111"/>
      <c r="AX2076" s="112"/>
    </row>
    <row r="2077" spans="1:50" ht="12" customHeight="1">
      <c r="A2077" s="7"/>
      <c r="B2077" s="110"/>
      <c r="C2077" s="111"/>
      <c r="D2077" s="111"/>
      <c r="E2077" s="111"/>
      <c r="F2077" s="111"/>
      <c r="G2077" s="111"/>
      <c r="H2077" s="111"/>
      <c r="I2077" s="111"/>
      <c r="J2077" s="111"/>
      <c r="K2077" s="111"/>
      <c r="L2077" s="111"/>
      <c r="M2077" s="111"/>
      <c r="N2077" s="111"/>
      <c r="O2077" s="111"/>
      <c r="P2077" s="111"/>
      <c r="Q2077" s="111"/>
      <c r="R2077" s="111"/>
      <c r="S2077" s="111"/>
      <c r="T2077" s="111"/>
      <c r="U2077" s="111"/>
      <c r="V2077" s="111"/>
      <c r="W2077" s="111"/>
      <c r="X2077" s="111"/>
      <c r="Y2077" s="111"/>
      <c r="Z2077" s="111"/>
      <c r="AA2077" s="111"/>
      <c r="AB2077" s="111"/>
      <c r="AC2077" s="111"/>
      <c r="AD2077" s="111"/>
      <c r="AE2077" s="111"/>
      <c r="AF2077" s="111"/>
      <c r="AG2077" s="111"/>
      <c r="AH2077" s="111"/>
      <c r="AI2077" s="111"/>
      <c r="AJ2077" s="111"/>
      <c r="AK2077" s="111"/>
      <c r="AL2077" s="111"/>
      <c r="AM2077" s="111"/>
      <c r="AN2077" s="111"/>
      <c r="AO2077" s="111"/>
      <c r="AP2077" s="111"/>
      <c r="AQ2077" s="111"/>
      <c r="AR2077" s="111"/>
      <c r="AS2077" s="111"/>
      <c r="AT2077" s="111"/>
      <c r="AU2077" s="111"/>
      <c r="AV2077" s="111"/>
      <c r="AW2077" s="111"/>
      <c r="AX2077" s="112"/>
    </row>
    <row r="2078" spans="1:50" ht="12" customHeight="1">
      <c r="A2078" s="7"/>
      <c r="B2078" s="110"/>
      <c r="C2078" s="111"/>
      <c r="D2078" s="111"/>
      <c r="E2078" s="111"/>
      <c r="F2078" s="111"/>
      <c r="G2078" s="111"/>
      <c r="H2078" s="111"/>
      <c r="I2078" s="111"/>
      <c r="J2078" s="111"/>
      <c r="K2078" s="111"/>
      <c r="L2078" s="111"/>
      <c r="M2078" s="111"/>
      <c r="N2078" s="111"/>
      <c r="O2078" s="111"/>
      <c r="P2078" s="111"/>
      <c r="Q2078" s="111"/>
      <c r="R2078" s="111"/>
      <c r="S2078" s="111"/>
      <c r="T2078" s="111"/>
      <c r="U2078" s="111"/>
      <c r="V2078" s="111"/>
      <c r="W2078" s="111"/>
      <c r="X2078" s="111"/>
      <c r="Y2078" s="111"/>
      <c r="Z2078" s="111"/>
      <c r="AA2078" s="111"/>
      <c r="AB2078" s="111"/>
      <c r="AC2078" s="111"/>
      <c r="AD2078" s="111"/>
      <c r="AE2078" s="111"/>
      <c r="AF2078" s="111"/>
      <c r="AG2078" s="111"/>
      <c r="AH2078" s="111"/>
      <c r="AI2078" s="111"/>
      <c r="AJ2078" s="111"/>
      <c r="AK2078" s="111"/>
      <c r="AL2078" s="111"/>
      <c r="AM2078" s="111"/>
      <c r="AN2078" s="111"/>
      <c r="AO2078" s="111"/>
      <c r="AP2078" s="111"/>
      <c r="AQ2078" s="111"/>
      <c r="AR2078" s="111"/>
      <c r="AS2078" s="111"/>
      <c r="AT2078" s="111"/>
      <c r="AU2078" s="111"/>
      <c r="AV2078" s="111"/>
      <c r="AW2078" s="111"/>
      <c r="AX2078" s="112"/>
    </row>
    <row r="2079" spans="1:50" ht="15" thickBot="1">
      <c r="A2079" s="16"/>
      <c r="B2079" s="17"/>
      <c r="C2079" s="18"/>
      <c r="D2079" s="18"/>
      <c r="E2079" s="18"/>
      <c r="F2079" s="18"/>
      <c r="G2079" s="18"/>
      <c r="H2079" s="18"/>
      <c r="I2079" s="18"/>
      <c r="J2079" s="18"/>
      <c r="K2079" s="18"/>
      <c r="L2079" s="18"/>
      <c r="M2079" s="18"/>
      <c r="N2079" s="18"/>
      <c r="O2079" s="18"/>
      <c r="P2079" s="18"/>
      <c r="Q2079" s="18"/>
      <c r="R2079" s="18"/>
      <c r="S2079" s="18"/>
      <c r="T2079" s="18"/>
      <c r="U2079" s="18"/>
      <c r="V2079" s="18"/>
      <c r="W2079" s="18"/>
      <c r="X2079" s="18"/>
      <c r="Y2079" s="18"/>
      <c r="Z2079" s="18"/>
      <c r="AA2079" s="18"/>
      <c r="AB2079" s="18"/>
      <c r="AC2079" s="18"/>
      <c r="AD2079" s="18"/>
      <c r="AE2079" s="18"/>
      <c r="AF2079" s="18"/>
      <c r="AG2079" s="18"/>
      <c r="AH2079" s="18"/>
      <c r="AI2079" s="18"/>
      <c r="AJ2079" s="18"/>
      <c r="AK2079" s="18"/>
      <c r="AL2079" s="18"/>
      <c r="AM2079" s="18"/>
      <c r="AN2079" s="18"/>
      <c r="AO2079" s="18"/>
      <c r="AP2079" s="18"/>
      <c r="AQ2079" s="18"/>
      <c r="AR2079" s="18"/>
      <c r="AS2079" s="18"/>
      <c r="AT2079" s="18"/>
      <c r="AU2079" s="18"/>
      <c r="AV2079" s="18"/>
      <c r="AW2079" s="18"/>
      <c r="AX2079" s="19"/>
    </row>
    <row r="2080" spans="1:50">
      <c r="B2080" s="20"/>
    </row>
    <row r="2081" spans="1:175" ht="15" thickBot="1">
      <c r="A2081" s="10"/>
      <c r="B2081" s="9" t="s">
        <v>3</v>
      </c>
      <c r="C2081" s="7"/>
      <c r="D2081" s="7"/>
      <c r="E2081" s="7"/>
      <c r="F2081" s="7"/>
      <c r="G2081" s="7"/>
      <c r="H2081" s="7"/>
      <c r="I2081" s="7"/>
      <c r="J2081" s="7"/>
      <c r="K2081" s="7"/>
      <c r="L2081" s="8"/>
      <c r="M2081" s="8"/>
      <c r="N2081" s="8"/>
      <c r="O2081" s="8"/>
      <c r="P2081" s="7"/>
      <c r="Q2081" s="7"/>
      <c r="R2081" s="7"/>
      <c r="S2081" s="7"/>
      <c r="T2081" s="7"/>
      <c r="U2081" s="7"/>
      <c r="V2081" s="9"/>
      <c r="W2081" s="9"/>
      <c r="X2081" s="9"/>
      <c r="Y2081" s="9"/>
      <c r="Z2081" s="9"/>
      <c r="AA2081" s="9"/>
      <c r="AB2081" s="9"/>
      <c r="AC2081" s="9"/>
      <c r="AD2081" s="9"/>
      <c r="AE2081" s="9"/>
      <c r="AF2081" s="9"/>
      <c r="AG2081" s="9"/>
      <c r="AH2081" s="9"/>
      <c r="AI2081" s="9"/>
      <c r="AJ2081" s="9"/>
      <c r="AK2081" s="9"/>
      <c r="AL2081" s="9"/>
      <c r="AM2081" s="9"/>
      <c r="AN2081" s="9"/>
      <c r="AO2081" s="9"/>
      <c r="AP2081" s="9"/>
      <c r="AQ2081" s="9"/>
      <c r="AR2081" s="9"/>
      <c r="AS2081" s="9"/>
      <c r="AT2081" s="9"/>
      <c r="AU2081" s="9"/>
      <c r="AV2081" s="9"/>
      <c r="AW2081" s="9"/>
      <c r="AX2081" s="9"/>
    </row>
    <row r="2082" spans="1:175" ht="14.25">
      <c r="A2082" s="7"/>
      <c r="B2082" s="11"/>
      <c r="C2082" s="6"/>
      <c r="D2082" s="6"/>
      <c r="E2082" s="6"/>
      <c r="F2082" s="6"/>
      <c r="G2082" s="6"/>
      <c r="H2082" s="6"/>
      <c r="I2082" s="6"/>
      <c r="J2082" s="6"/>
      <c r="K2082" s="6"/>
      <c r="L2082" s="12"/>
      <c r="M2082" s="12"/>
      <c r="N2082" s="12"/>
      <c r="O2082" s="12"/>
      <c r="P2082" s="6"/>
      <c r="Q2082" s="6"/>
      <c r="R2082" s="6"/>
      <c r="S2082" s="6"/>
      <c r="T2082" s="6"/>
      <c r="U2082" s="6"/>
      <c r="V2082" s="13"/>
      <c r="W2082" s="13"/>
      <c r="X2082" s="13"/>
      <c r="Y2082" s="13"/>
      <c r="Z2082" s="13"/>
      <c r="AA2082" s="13"/>
      <c r="AB2082" s="13"/>
      <c r="AC2082" s="13"/>
      <c r="AD2082" s="13"/>
      <c r="AE2082" s="13"/>
      <c r="AF2082" s="13"/>
      <c r="AG2082" s="13"/>
      <c r="AH2082" s="13"/>
      <c r="AI2082" s="13"/>
      <c r="AJ2082" s="13"/>
      <c r="AK2082" s="13"/>
      <c r="AL2082" s="13"/>
      <c r="AM2082" s="13"/>
      <c r="AN2082" s="13"/>
      <c r="AO2082" s="13"/>
      <c r="AP2082" s="13"/>
      <c r="AQ2082" s="13"/>
      <c r="AR2082" s="13"/>
      <c r="AS2082" s="13"/>
      <c r="AT2082" s="13"/>
      <c r="AU2082" s="13"/>
      <c r="AV2082" s="13"/>
      <c r="AW2082" s="13"/>
      <c r="AX2082" s="14"/>
    </row>
    <row r="2083" spans="1:175" ht="12" customHeight="1">
      <c r="A2083" s="7"/>
      <c r="B2083" s="110" t="s">
        <v>318</v>
      </c>
      <c r="C2083" s="111"/>
      <c r="D2083" s="111"/>
      <c r="E2083" s="111"/>
      <c r="F2083" s="111"/>
      <c r="G2083" s="111"/>
      <c r="H2083" s="111"/>
      <c r="I2083" s="111"/>
      <c r="J2083" s="111"/>
      <c r="K2083" s="111"/>
      <c r="L2083" s="111"/>
      <c r="M2083" s="111"/>
      <c r="N2083" s="111"/>
      <c r="O2083" s="111"/>
      <c r="P2083" s="111"/>
      <c r="Q2083" s="111"/>
      <c r="R2083" s="111"/>
      <c r="S2083" s="111"/>
      <c r="T2083" s="111"/>
      <c r="U2083" s="111"/>
      <c r="V2083" s="111"/>
      <c r="W2083" s="111"/>
      <c r="X2083" s="111"/>
      <c r="Y2083" s="111"/>
      <c r="Z2083" s="111"/>
      <c r="AA2083" s="111"/>
      <c r="AB2083" s="111"/>
      <c r="AC2083" s="111"/>
      <c r="AD2083" s="111"/>
      <c r="AE2083" s="111"/>
      <c r="AF2083" s="111"/>
      <c r="AG2083" s="111"/>
      <c r="AH2083" s="111"/>
      <c r="AI2083" s="111"/>
      <c r="AJ2083" s="111"/>
      <c r="AK2083" s="111"/>
      <c r="AL2083" s="111"/>
      <c r="AM2083" s="111"/>
      <c r="AN2083" s="111"/>
      <c r="AO2083" s="111"/>
      <c r="AP2083" s="111"/>
      <c r="AQ2083" s="111"/>
      <c r="AR2083" s="111"/>
      <c r="AS2083" s="111"/>
      <c r="AT2083" s="111"/>
      <c r="AU2083" s="111"/>
      <c r="AV2083" s="111"/>
      <c r="AW2083" s="111"/>
      <c r="AX2083" s="112"/>
    </row>
    <row r="2084" spans="1:175" ht="12" customHeight="1">
      <c r="A2084" s="7"/>
      <c r="B2084" s="110"/>
      <c r="C2084" s="111"/>
      <c r="D2084" s="111"/>
      <c r="E2084" s="111"/>
      <c r="F2084" s="111"/>
      <c r="G2084" s="111"/>
      <c r="H2084" s="111"/>
      <c r="I2084" s="111"/>
      <c r="J2084" s="111"/>
      <c r="K2084" s="111"/>
      <c r="L2084" s="111"/>
      <c r="M2084" s="111"/>
      <c r="N2084" s="111"/>
      <c r="O2084" s="111"/>
      <c r="P2084" s="111"/>
      <c r="Q2084" s="111"/>
      <c r="R2084" s="111"/>
      <c r="S2084" s="111"/>
      <c r="T2084" s="111"/>
      <c r="U2084" s="111"/>
      <c r="V2084" s="111"/>
      <c r="W2084" s="111"/>
      <c r="X2084" s="111"/>
      <c r="Y2084" s="111"/>
      <c r="Z2084" s="111"/>
      <c r="AA2084" s="111"/>
      <c r="AB2084" s="111"/>
      <c r="AC2084" s="111"/>
      <c r="AD2084" s="111"/>
      <c r="AE2084" s="111"/>
      <c r="AF2084" s="111"/>
      <c r="AG2084" s="111"/>
      <c r="AH2084" s="111"/>
      <c r="AI2084" s="111"/>
      <c r="AJ2084" s="111"/>
      <c r="AK2084" s="111"/>
      <c r="AL2084" s="111"/>
      <c r="AM2084" s="111"/>
      <c r="AN2084" s="111"/>
      <c r="AO2084" s="111"/>
      <c r="AP2084" s="111"/>
      <c r="AQ2084" s="111"/>
      <c r="AR2084" s="111"/>
      <c r="AS2084" s="111"/>
      <c r="AT2084" s="111"/>
      <c r="AU2084" s="111"/>
      <c r="AV2084" s="111"/>
      <c r="AW2084" s="111"/>
      <c r="AX2084" s="112"/>
    </row>
    <row r="2085" spans="1:175" ht="12" customHeight="1">
      <c r="A2085" s="7"/>
      <c r="B2085" s="110"/>
      <c r="C2085" s="111"/>
      <c r="D2085" s="111"/>
      <c r="E2085" s="111"/>
      <c r="F2085" s="111"/>
      <c r="G2085" s="111"/>
      <c r="H2085" s="111"/>
      <c r="I2085" s="111"/>
      <c r="J2085" s="111"/>
      <c r="K2085" s="111"/>
      <c r="L2085" s="111"/>
      <c r="M2085" s="111"/>
      <c r="N2085" s="111"/>
      <c r="O2085" s="111"/>
      <c r="P2085" s="111"/>
      <c r="Q2085" s="111"/>
      <c r="R2085" s="111"/>
      <c r="S2085" s="111"/>
      <c r="T2085" s="111"/>
      <c r="U2085" s="111"/>
      <c r="V2085" s="111"/>
      <c r="W2085" s="111"/>
      <c r="X2085" s="111"/>
      <c r="Y2085" s="111"/>
      <c r="Z2085" s="111"/>
      <c r="AA2085" s="111"/>
      <c r="AB2085" s="111"/>
      <c r="AC2085" s="111"/>
      <c r="AD2085" s="111"/>
      <c r="AE2085" s="111"/>
      <c r="AF2085" s="111"/>
      <c r="AG2085" s="111"/>
      <c r="AH2085" s="111"/>
      <c r="AI2085" s="111"/>
      <c r="AJ2085" s="111"/>
      <c r="AK2085" s="111"/>
      <c r="AL2085" s="111"/>
      <c r="AM2085" s="111"/>
      <c r="AN2085" s="111"/>
      <c r="AO2085" s="111"/>
      <c r="AP2085" s="111"/>
      <c r="AQ2085" s="111"/>
      <c r="AR2085" s="111"/>
      <c r="AS2085" s="111"/>
      <c r="AT2085" s="111"/>
      <c r="AU2085" s="111"/>
      <c r="AV2085" s="111"/>
      <c r="AW2085" s="111"/>
      <c r="AX2085" s="112"/>
    </row>
    <row r="2086" spans="1:175" ht="12" customHeight="1">
      <c r="A2086" s="7"/>
      <c r="B2086" s="110"/>
      <c r="C2086" s="111"/>
      <c r="D2086" s="111"/>
      <c r="E2086" s="111"/>
      <c r="F2086" s="111"/>
      <c r="G2086" s="111"/>
      <c r="H2086" s="111"/>
      <c r="I2086" s="111"/>
      <c r="J2086" s="111"/>
      <c r="K2086" s="111"/>
      <c r="L2086" s="111"/>
      <c r="M2086" s="111"/>
      <c r="N2086" s="111"/>
      <c r="O2086" s="111"/>
      <c r="P2086" s="111"/>
      <c r="Q2086" s="111"/>
      <c r="R2086" s="111"/>
      <c r="S2086" s="111"/>
      <c r="T2086" s="111"/>
      <c r="U2086" s="111"/>
      <c r="V2086" s="111"/>
      <c r="W2086" s="111"/>
      <c r="X2086" s="111"/>
      <c r="Y2086" s="111"/>
      <c r="Z2086" s="111"/>
      <c r="AA2086" s="111"/>
      <c r="AB2086" s="111"/>
      <c r="AC2086" s="111"/>
      <c r="AD2086" s="111"/>
      <c r="AE2086" s="111"/>
      <c r="AF2086" s="111"/>
      <c r="AG2086" s="111"/>
      <c r="AH2086" s="111"/>
      <c r="AI2086" s="111"/>
      <c r="AJ2086" s="111"/>
      <c r="AK2086" s="111"/>
      <c r="AL2086" s="111"/>
      <c r="AM2086" s="111"/>
      <c r="AN2086" s="111"/>
      <c r="AO2086" s="111"/>
      <c r="AP2086" s="111"/>
      <c r="AQ2086" s="111"/>
      <c r="AR2086" s="111"/>
      <c r="AS2086" s="111"/>
      <c r="AT2086" s="111"/>
      <c r="AU2086" s="111"/>
      <c r="AV2086" s="111"/>
      <c r="AW2086" s="111"/>
      <c r="AX2086" s="112"/>
    </row>
    <row r="2087" spans="1:175" ht="12" customHeight="1">
      <c r="A2087" s="7"/>
      <c r="B2087" s="110"/>
      <c r="C2087" s="111"/>
      <c r="D2087" s="111"/>
      <c r="E2087" s="111"/>
      <c r="F2087" s="111"/>
      <c r="G2087" s="111"/>
      <c r="H2087" s="111"/>
      <c r="I2087" s="111"/>
      <c r="J2087" s="111"/>
      <c r="K2087" s="111"/>
      <c r="L2087" s="111"/>
      <c r="M2087" s="111"/>
      <c r="N2087" s="111"/>
      <c r="O2087" s="111"/>
      <c r="P2087" s="111"/>
      <c r="Q2087" s="111"/>
      <c r="R2087" s="111"/>
      <c r="S2087" s="111"/>
      <c r="T2087" s="111"/>
      <c r="U2087" s="111"/>
      <c r="V2087" s="111"/>
      <c r="W2087" s="111"/>
      <c r="X2087" s="111"/>
      <c r="Y2087" s="111"/>
      <c r="Z2087" s="111"/>
      <c r="AA2087" s="111"/>
      <c r="AB2087" s="111"/>
      <c r="AC2087" s="111"/>
      <c r="AD2087" s="111"/>
      <c r="AE2087" s="111"/>
      <c r="AF2087" s="111"/>
      <c r="AG2087" s="111"/>
      <c r="AH2087" s="111"/>
      <c r="AI2087" s="111"/>
      <c r="AJ2087" s="111"/>
      <c r="AK2087" s="111"/>
      <c r="AL2087" s="111"/>
      <c r="AM2087" s="111"/>
      <c r="AN2087" s="111"/>
      <c r="AO2087" s="111"/>
      <c r="AP2087" s="111"/>
      <c r="AQ2087" s="111"/>
      <c r="AR2087" s="111"/>
      <c r="AS2087" s="111"/>
      <c r="AT2087" s="111"/>
      <c r="AU2087" s="111"/>
      <c r="AV2087" s="111"/>
      <c r="AW2087" s="111"/>
      <c r="AX2087" s="112"/>
    </row>
    <row r="2088" spans="1:175" ht="12" customHeight="1">
      <c r="A2088" s="7"/>
      <c r="B2088" s="110"/>
      <c r="C2088" s="111"/>
      <c r="D2088" s="111"/>
      <c r="E2088" s="111"/>
      <c r="F2088" s="111"/>
      <c r="G2088" s="111"/>
      <c r="H2088" s="111"/>
      <c r="I2088" s="111"/>
      <c r="J2088" s="111"/>
      <c r="K2088" s="111"/>
      <c r="L2088" s="111"/>
      <c r="M2088" s="111"/>
      <c r="N2088" s="111"/>
      <c r="O2088" s="111"/>
      <c r="P2088" s="111"/>
      <c r="Q2088" s="111"/>
      <c r="R2088" s="111"/>
      <c r="S2088" s="111"/>
      <c r="T2088" s="111"/>
      <c r="U2088" s="111"/>
      <c r="V2088" s="111"/>
      <c r="W2088" s="111"/>
      <c r="X2088" s="111"/>
      <c r="Y2088" s="111"/>
      <c r="Z2088" s="111"/>
      <c r="AA2088" s="111"/>
      <c r="AB2088" s="111"/>
      <c r="AC2088" s="111"/>
      <c r="AD2088" s="111"/>
      <c r="AE2088" s="111"/>
      <c r="AF2088" s="111"/>
      <c r="AG2088" s="111"/>
      <c r="AH2088" s="111"/>
      <c r="AI2088" s="111"/>
      <c r="AJ2088" s="111"/>
      <c r="AK2088" s="111"/>
      <c r="AL2088" s="111"/>
      <c r="AM2088" s="111"/>
      <c r="AN2088" s="111"/>
      <c r="AO2088" s="111"/>
      <c r="AP2088" s="111"/>
      <c r="AQ2088" s="111"/>
      <c r="AR2088" s="111"/>
      <c r="AS2088" s="111"/>
      <c r="AT2088" s="111"/>
      <c r="AU2088" s="111"/>
      <c r="AV2088" s="111"/>
      <c r="AW2088" s="111"/>
      <c r="AX2088" s="112"/>
    </row>
    <row r="2089" spans="1:175" ht="12" customHeight="1">
      <c r="A2089" s="7"/>
      <c r="B2089" s="110"/>
      <c r="C2089" s="111"/>
      <c r="D2089" s="111"/>
      <c r="E2089" s="111"/>
      <c r="F2089" s="111"/>
      <c r="G2089" s="111"/>
      <c r="H2089" s="111"/>
      <c r="I2089" s="111"/>
      <c r="J2089" s="111"/>
      <c r="K2089" s="111"/>
      <c r="L2089" s="111"/>
      <c r="M2089" s="111"/>
      <c r="N2089" s="111"/>
      <c r="O2089" s="111"/>
      <c r="P2089" s="111"/>
      <c r="Q2089" s="111"/>
      <c r="R2089" s="111"/>
      <c r="S2089" s="111"/>
      <c r="T2089" s="111"/>
      <c r="U2089" s="111"/>
      <c r="V2089" s="111"/>
      <c r="W2089" s="111"/>
      <c r="X2089" s="111"/>
      <c r="Y2089" s="111"/>
      <c r="Z2089" s="111"/>
      <c r="AA2089" s="111"/>
      <c r="AB2089" s="111"/>
      <c r="AC2089" s="111"/>
      <c r="AD2089" s="111"/>
      <c r="AE2089" s="111"/>
      <c r="AF2089" s="111"/>
      <c r="AG2089" s="111"/>
      <c r="AH2089" s="111"/>
      <c r="AI2089" s="111"/>
      <c r="AJ2089" s="111"/>
      <c r="AK2089" s="111"/>
      <c r="AL2089" s="111"/>
      <c r="AM2089" s="111"/>
      <c r="AN2089" s="111"/>
      <c r="AO2089" s="111"/>
      <c r="AP2089" s="111"/>
      <c r="AQ2089" s="111"/>
      <c r="AR2089" s="111"/>
      <c r="AS2089" s="111"/>
      <c r="AT2089" s="111"/>
      <c r="AU2089" s="111"/>
      <c r="AV2089" s="111"/>
      <c r="AW2089" s="111"/>
      <c r="AX2089" s="112"/>
    </row>
    <row r="2090" spans="1:175" ht="12" customHeight="1">
      <c r="A2090" s="7"/>
      <c r="B2090" s="110"/>
      <c r="C2090" s="111"/>
      <c r="D2090" s="111"/>
      <c r="E2090" s="111"/>
      <c r="F2090" s="111"/>
      <c r="G2090" s="111"/>
      <c r="H2090" s="111"/>
      <c r="I2090" s="111"/>
      <c r="J2090" s="111"/>
      <c r="K2090" s="111"/>
      <c r="L2090" s="111"/>
      <c r="M2090" s="111"/>
      <c r="N2090" s="111"/>
      <c r="O2090" s="111"/>
      <c r="P2090" s="111"/>
      <c r="Q2090" s="111"/>
      <c r="R2090" s="111"/>
      <c r="S2090" s="111"/>
      <c r="T2090" s="111"/>
      <c r="U2090" s="111"/>
      <c r="V2090" s="111"/>
      <c r="W2090" s="111"/>
      <c r="X2090" s="111"/>
      <c r="Y2090" s="111"/>
      <c r="Z2090" s="111"/>
      <c r="AA2090" s="111"/>
      <c r="AB2090" s="111"/>
      <c r="AC2090" s="111"/>
      <c r="AD2090" s="111"/>
      <c r="AE2090" s="111"/>
      <c r="AF2090" s="111"/>
      <c r="AG2090" s="111"/>
      <c r="AH2090" s="111"/>
      <c r="AI2090" s="111"/>
      <c r="AJ2090" s="111"/>
      <c r="AK2090" s="111"/>
      <c r="AL2090" s="111"/>
      <c r="AM2090" s="111"/>
      <c r="AN2090" s="111"/>
      <c r="AO2090" s="111"/>
      <c r="AP2090" s="111"/>
      <c r="AQ2090" s="111"/>
      <c r="AR2090" s="111"/>
      <c r="AS2090" s="111"/>
      <c r="AT2090" s="111"/>
      <c r="AU2090" s="111"/>
      <c r="AV2090" s="111"/>
      <c r="AW2090" s="111"/>
      <c r="AX2090" s="112"/>
    </row>
    <row r="2091" spans="1:175" ht="15" thickBot="1">
      <c r="A2091" s="16"/>
      <c r="B2091" s="17"/>
      <c r="C2091" s="18"/>
      <c r="D2091" s="18"/>
      <c r="E2091" s="18"/>
      <c r="F2091" s="18"/>
      <c r="G2091" s="18"/>
      <c r="H2091" s="18"/>
      <c r="I2091" s="18"/>
      <c r="J2091" s="18"/>
      <c r="K2091" s="18"/>
      <c r="L2091" s="18"/>
      <c r="M2091" s="18"/>
      <c r="N2091" s="18"/>
      <c r="O2091" s="18"/>
      <c r="P2091" s="18"/>
      <c r="Q2091" s="18"/>
      <c r="R2091" s="18"/>
      <c r="S2091" s="18"/>
      <c r="T2091" s="18"/>
      <c r="U2091" s="18"/>
      <c r="V2091" s="18"/>
      <c r="W2091" s="18"/>
      <c r="X2091" s="18"/>
      <c r="Y2091" s="18"/>
      <c r="Z2091" s="18"/>
      <c r="AA2091" s="18"/>
      <c r="AB2091" s="18"/>
      <c r="AC2091" s="18"/>
      <c r="AD2091" s="18"/>
      <c r="AE2091" s="18"/>
      <c r="AF2091" s="18"/>
      <c r="AG2091" s="18"/>
      <c r="AH2091" s="18"/>
      <c r="AI2091" s="18"/>
      <c r="AJ2091" s="18"/>
      <c r="AK2091" s="18"/>
      <c r="AL2091" s="18"/>
      <c r="AM2091" s="18"/>
      <c r="AN2091" s="18"/>
      <c r="AO2091" s="18"/>
      <c r="AP2091" s="18"/>
      <c r="AQ2091" s="18"/>
      <c r="AR2091" s="18"/>
      <c r="AS2091" s="18"/>
      <c r="AT2091" s="18"/>
      <c r="AU2091" s="18"/>
      <c r="AV2091" s="18"/>
      <c r="AW2091" s="18"/>
      <c r="AX2091" s="19"/>
    </row>
    <row r="2092" spans="1:175">
      <c r="B2092" s="20"/>
    </row>
    <row r="2093" spans="1:175" ht="14.25">
      <c r="B2093" s="9" t="s">
        <v>4</v>
      </c>
      <c r="C2093" s="7"/>
      <c r="D2093" s="7"/>
      <c r="E2093" s="7"/>
      <c r="F2093" s="7"/>
      <c r="G2093" s="7"/>
      <c r="H2093" s="7"/>
      <c r="I2093" s="7"/>
      <c r="J2093" s="7"/>
      <c r="K2093" s="7"/>
      <c r="L2093" s="8"/>
      <c r="M2093" s="8"/>
      <c r="N2093" s="8"/>
      <c r="O2093" s="8"/>
      <c r="P2093" s="7"/>
      <c r="Q2093" s="7"/>
      <c r="R2093" s="7"/>
      <c r="S2093" s="7"/>
      <c r="T2093" s="7"/>
      <c r="U2093" s="7"/>
      <c r="V2093" s="9"/>
      <c r="W2093" s="9"/>
      <c r="X2093" s="9"/>
      <c r="Y2093" s="9"/>
      <c r="Z2093" s="9"/>
      <c r="AA2093" s="9"/>
      <c r="AB2093" s="9"/>
      <c r="AC2093" s="9"/>
      <c r="AD2093" s="9"/>
      <c r="AE2093" s="9"/>
      <c r="AF2093" s="9"/>
      <c r="AG2093" s="9"/>
      <c r="AH2093" s="9"/>
      <c r="AI2093" s="9"/>
      <c r="AJ2093" s="9"/>
      <c r="AK2093" s="9"/>
      <c r="AL2093" s="9"/>
      <c r="AM2093" s="9"/>
      <c r="AN2093" s="9"/>
      <c r="AO2093" s="9"/>
      <c r="AP2093" s="9"/>
      <c r="AQ2093" s="9"/>
      <c r="AR2093" s="9"/>
      <c r="AS2093" s="9"/>
      <c r="AT2093" s="9"/>
      <c r="AU2093" s="9"/>
      <c r="AV2093" s="9"/>
      <c r="AW2093" s="9"/>
      <c r="AX2093" s="9"/>
    </row>
    <row r="2094" spans="1:175" ht="15" thickBot="1">
      <c r="B2094" s="7"/>
      <c r="C2094" s="7"/>
      <c r="D2094" s="7"/>
      <c r="E2094" s="7"/>
      <c r="F2094" s="7"/>
      <c r="G2094" s="7"/>
      <c r="H2094" s="7"/>
      <c r="I2094" s="7"/>
      <c r="J2094" s="7"/>
      <c r="K2094" s="7"/>
      <c r="L2094" s="8"/>
      <c r="M2094" s="8"/>
      <c r="N2094" s="8"/>
      <c r="O2094" s="8"/>
      <c r="P2094" s="7"/>
      <c r="Q2094" s="7"/>
      <c r="R2094" s="7"/>
      <c r="S2094" s="7"/>
      <c r="T2094" s="7"/>
      <c r="U2094" s="7"/>
      <c r="V2094" s="9"/>
      <c r="W2094" s="9"/>
      <c r="X2094" s="9"/>
      <c r="Y2094" s="9"/>
      <c r="Z2094" s="9"/>
      <c r="AA2094" s="9"/>
      <c r="AB2094" s="9"/>
      <c r="AC2094" s="9"/>
      <c r="AD2094" s="9"/>
      <c r="AE2094" s="9"/>
      <c r="AF2094" s="9"/>
      <c r="AG2094" s="9"/>
      <c r="AH2094" s="9"/>
      <c r="AI2094" s="9"/>
      <c r="AJ2094" s="9"/>
      <c r="AK2094" s="9"/>
      <c r="AL2094" s="9"/>
      <c r="AM2094" s="9"/>
      <c r="AN2094" s="9"/>
      <c r="AO2094" s="9"/>
      <c r="AP2094" s="9"/>
      <c r="AQ2094" s="9"/>
      <c r="AR2094" s="9"/>
      <c r="AS2094" s="9"/>
      <c r="AT2094" s="9"/>
      <c r="AU2094" s="9"/>
      <c r="AV2094" s="9"/>
      <c r="AW2094" s="9"/>
      <c r="AX2094" s="21" t="s">
        <v>5</v>
      </c>
    </row>
    <row r="2095" spans="1:175" s="15" customFormat="1" ht="13.5" customHeight="1">
      <c r="A2095" s="7"/>
      <c r="B2095" s="113" t="s">
        <v>6</v>
      </c>
      <c r="C2095" s="114"/>
      <c r="D2095" s="114"/>
      <c r="E2095" s="114"/>
      <c r="F2095" s="114"/>
      <c r="G2095" s="114"/>
      <c r="H2095" s="114"/>
      <c r="I2095" s="114"/>
      <c r="J2095" s="114"/>
      <c r="K2095" s="114"/>
      <c r="L2095" s="114"/>
      <c r="M2095" s="114"/>
      <c r="N2095" s="114"/>
      <c r="O2095" s="114"/>
      <c r="P2095" s="114"/>
      <c r="Q2095" s="114"/>
      <c r="R2095" s="114"/>
      <c r="S2095" s="114"/>
      <c r="T2095" s="114"/>
      <c r="U2095" s="114"/>
      <c r="V2095" s="114"/>
      <c r="W2095" s="114"/>
      <c r="X2095" s="114"/>
      <c r="Y2095" s="114"/>
      <c r="Z2095" s="115"/>
      <c r="AA2095" s="119" t="s">
        <v>12</v>
      </c>
      <c r="AB2095" s="114"/>
      <c r="AC2095" s="114"/>
      <c r="AD2095" s="114"/>
      <c r="AE2095" s="114"/>
      <c r="AF2095" s="114"/>
      <c r="AG2095" s="114"/>
      <c r="AH2095" s="114"/>
      <c r="AI2095" s="115"/>
      <c r="AJ2095" s="119" t="s">
        <v>13</v>
      </c>
      <c r="AK2095" s="114"/>
      <c r="AL2095" s="114"/>
      <c r="AM2095" s="114"/>
      <c r="AN2095" s="114"/>
      <c r="AO2095" s="114"/>
      <c r="AP2095" s="114"/>
      <c r="AQ2095" s="114"/>
      <c r="AR2095" s="115"/>
      <c r="AS2095" s="119" t="s">
        <v>7</v>
      </c>
      <c r="AT2095" s="114"/>
      <c r="AU2095" s="114"/>
      <c r="AV2095" s="114"/>
      <c r="AW2095" s="114"/>
      <c r="AX2095" s="121"/>
      <c r="AY2095" s="2"/>
      <c r="AZ2095" s="2"/>
      <c r="BA2095" s="2"/>
      <c r="BB2095" s="2"/>
      <c r="BC2095" s="2"/>
      <c r="BD2095" s="2"/>
      <c r="BE2095" s="2"/>
      <c r="BF2095" s="2"/>
      <c r="BG2095" s="2"/>
      <c r="BH2095" s="2"/>
      <c r="BI2095" s="2"/>
      <c r="BJ2095" s="2"/>
      <c r="BK2095" s="2"/>
      <c r="BL2095" s="2"/>
      <c r="BM2095" s="2"/>
      <c r="BN2095" s="2"/>
      <c r="BO2095" s="2"/>
      <c r="BP2095" s="2"/>
      <c r="BQ2095" s="2"/>
      <c r="BR2095" s="2"/>
      <c r="BS2095" s="2"/>
      <c r="BT2095" s="2"/>
      <c r="BU2095" s="2"/>
      <c r="BV2095" s="2"/>
      <c r="BW2095" s="2"/>
      <c r="BX2095" s="2"/>
      <c r="BY2095" s="2"/>
      <c r="BZ2095" s="2"/>
      <c r="CA2095" s="2"/>
      <c r="CB2095" s="2"/>
      <c r="CC2095" s="2"/>
      <c r="CD2095" s="2"/>
      <c r="CE2095" s="2"/>
      <c r="CF2095" s="2"/>
      <c r="CG2095" s="2"/>
      <c r="CH2095" s="2"/>
      <c r="CI2095" s="2"/>
      <c r="CJ2095" s="2"/>
      <c r="CK2095" s="2"/>
      <c r="CL2095" s="2"/>
      <c r="CM2095" s="2"/>
      <c r="CN2095" s="2"/>
      <c r="CO2095" s="2"/>
      <c r="CP2095" s="2"/>
      <c r="CQ2095" s="2"/>
      <c r="CR2095" s="2"/>
      <c r="CS2095" s="2"/>
      <c r="CT2095" s="2"/>
      <c r="CU2095" s="2"/>
      <c r="CV2095" s="2"/>
      <c r="CW2095" s="2"/>
      <c r="CX2095" s="2"/>
      <c r="CY2095" s="2"/>
      <c r="CZ2095" s="2"/>
      <c r="DA2095" s="2"/>
      <c r="DB2095" s="2"/>
      <c r="DC2095" s="2"/>
      <c r="DD2095" s="2"/>
      <c r="DE2095" s="2"/>
      <c r="DF2095" s="2"/>
      <c r="DG2095" s="2"/>
      <c r="DH2095" s="2"/>
      <c r="DI2095" s="2"/>
      <c r="DJ2095" s="2"/>
      <c r="DK2095" s="2"/>
      <c r="DL2095" s="2"/>
      <c r="DM2095" s="2"/>
      <c r="DN2095" s="2"/>
      <c r="DO2095" s="2"/>
      <c r="DP2095" s="2"/>
      <c r="DQ2095" s="2"/>
      <c r="DR2095" s="2"/>
      <c r="DS2095" s="2"/>
      <c r="DT2095" s="2"/>
      <c r="DU2095" s="2"/>
      <c r="DV2095" s="2"/>
      <c r="DW2095" s="2"/>
      <c r="DX2095" s="2"/>
      <c r="DY2095" s="2"/>
      <c r="DZ2095" s="2"/>
      <c r="EA2095" s="2"/>
      <c r="EB2095" s="2"/>
      <c r="EC2095" s="2"/>
      <c r="ED2095" s="2"/>
      <c r="EE2095" s="2"/>
      <c r="EF2095" s="2"/>
      <c r="EG2095" s="2"/>
      <c r="EH2095" s="2"/>
      <c r="EI2095" s="2"/>
      <c r="EJ2095" s="2"/>
      <c r="EK2095" s="2"/>
      <c r="EL2095" s="2"/>
      <c r="EM2095" s="2"/>
      <c r="EN2095" s="2"/>
      <c r="EO2095" s="2"/>
      <c r="EP2095" s="2"/>
      <c r="EQ2095" s="2"/>
      <c r="ER2095" s="2"/>
      <c r="ES2095" s="2"/>
      <c r="ET2095" s="2"/>
      <c r="EU2095" s="2"/>
      <c r="EV2095" s="2"/>
      <c r="EW2095" s="2"/>
      <c r="EX2095" s="2"/>
      <c r="EY2095" s="2"/>
      <c r="EZ2095" s="2"/>
      <c r="FA2095" s="2"/>
      <c r="FB2095" s="2"/>
      <c r="FC2095" s="2"/>
      <c r="FD2095" s="2"/>
      <c r="FE2095" s="2"/>
      <c r="FF2095" s="2"/>
      <c r="FG2095" s="2"/>
      <c r="FH2095" s="2"/>
      <c r="FI2095" s="2"/>
      <c r="FJ2095" s="2"/>
      <c r="FK2095" s="2"/>
      <c r="FL2095" s="2"/>
      <c r="FM2095" s="2"/>
      <c r="FN2095" s="2"/>
      <c r="FO2095" s="2"/>
      <c r="FP2095" s="2"/>
      <c r="FQ2095" s="2"/>
      <c r="FR2095" s="2"/>
      <c r="FS2095" s="2"/>
    </row>
    <row r="2096" spans="1:175" s="15" customFormat="1" ht="13.5">
      <c r="A2096" s="7"/>
      <c r="B2096" s="116"/>
      <c r="C2096" s="117"/>
      <c r="D2096" s="117"/>
      <c r="E2096" s="117"/>
      <c r="F2096" s="117"/>
      <c r="G2096" s="117"/>
      <c r="H2096" s="117"/>
      <c r="I2096" s="117"/>
      <c r="J2096" s="117"/>
      <c r="K2096" s="117"/>
      <c r="L2096" s="117"/>
      <c r="M2096" s="117"/>
      <c r="N2096" s="117"/>
      <c r="O2096" s="117"/>
      <c r="P2096" s="117"/>
      <c r="Q2096" s="117"/>
      <c r="R2096" s="117"/>
      <c r="S2096" s="117"/>
      <c r="T2096" s="117"/>
      <c r="U2096" s="117"/>
      <c r="V2096" s="117"/>
      <c r="W2096" s="117"/>
      <c r="X2096" s="117"/>
      <c r="Y2096" s="117"/>
      <c r="Z2096" s="118"/>
      <c r="AA2096" s="120"/>
      <c r="AB2096" s="117"/>
      <c r="AC2096" s="117"/>
      <c r="AD2096" s="117"/>
      <c r="AE2096" s="117"/>
      <c r="AF2096" s="117"/>
      <c r="AG2096" s="117"/>
      <c r="AH2096" s="117"/>
      <c r="AI2096" s="118"/>
      <c r="AJ2096" s="120"/>
      <c r="AK2096" s="117"/>
      <c r="AL2096" s="117"/>
      <c r="AM2096" s="117"/>
      <c r="AN2096" s="117"/>
      <c r="AO2096" s="117"/>
      <c r="AP2096" s="117"/>
      <c r="AQ2096" s="117"/>
      <c r="AR2096" s="118"/>
      <c r="AS2096" s="120"/>
      <c r="AT2096" s="117"/>
      <c r="AU2096" s="117"/>
      <c r="AV2096" s="117"/>
      <c r="AW2096" s="117"/>
      <c r="AX2096" s="122"/>
      <c r="AY2096" s="2"/>
      <c r="AZ2096" s="2"/>
      <c r="BA2096" s="2"/>
      <c r="BB2096" s="2"/>
      <c r="BC2096" s="2"/>
      <c r="BD2096" s="2"/>
      <c r="BE2096" s="2"/>
      <c r="BF2096" s="2"/>
      <c r="BG2096" s="2"/>
      <c r="BH2096" s="2"/>
      <c r="BI2096" s="2"/>
      <c r="BJ2096" s="2"/>
      <c r="BK2096" s="2"/>
      <c r="BL2096" s="2"/>
      <c r="BM2096" s="2"/>
      <c r="BN2096" s="2"/>
      <c r="BO2096" s="2"/>
      <c r="BP2096" s="2"/>
      <c r="BQ2096" s="2"/>
      <c r="BR2096" s="2"/>
      <c r="BS2096" s="2"/>
      <c r="BT2096" s="2"/>
      <c r="BU2096" s="2"/>
      <c r="BV2096" s="2"/>
      <c r="BW2096" s="2"/>
      <c r="BX2096" s="2"/>
      <c r="BY2096" s="2"/>
      <c r="BZ2096" s="2"/>
      <c r="CA2096" s="2"/>
      <c r="CB2096" s="2"/>
      <c r="CC2096" s="2"/>
      <c r="CD2096" s="2"/>
      <c r="CE2096" s="2"/>
      <c r="CF2096" s="2"/>
      <c r="CG2096" s="2"/>
      <c r="CH2096" s="2"/>
      <c r="CI2096" s="2"/>
      <c r="CJ2096" s="2"/>
      <c r="CK2096" s="2"/>
      <c r="CL2096" s="2"/>
      <c r="CM2096" s="2"/>
      <c r="CN2096" s="2"/>
      <c r="CO2096" s="2"/>
      <c r="CP2096" s="2"/>
      <c r="CQ2096" s="2"/>
      <c r="CR2096" s="2"/>
      <c r="CS2096" s="2"/>
      <c r="CT2096" s="2"/>
      <c r="CU2096" s="2"/>
      <c r="CV2096" s="2"/>
      <c r="CW2096" s="2"/>
      <c r="CX2096" s="2"/>
      <c r="CY2096" s="2"/>
      <c r="CZ2096" s="2"/>
      <c r="DA2096" s="2"/>
      <c r="DB2096" s="2"/>
      <c r="DC2096" s="2"/>
      <c r="DD2096" s="2"/>
      <c r="DE2096" s="2"/>
      <c r="DF2096" s="2"/>
      <c r="DG2096" s="2"/>
      <c r="DH2096" s="2"/>
      <c r="DI2096" s="2"/>
      <c r="DJ2096" s="2"/>
      <c r="DK2096" s="2"/>
      <c r="DL2096" s="2"/>
      <c r="DM2096" s="2"/>
      <c r="DN2096" s="2"/>
      <c r="DO2096" s="2"/>
      <c r="DP2096" s="2"/>
      <c r="DQ2096" s="2"/>
      <c r="DR2096" s="2"/>
      <c r="DS2096" s="2"/>
      <c r="DT2096" s="2"/>
      <c r="DU2096" s="2"/>
      <c r="DV2096" s="2"/>
      <c r="DW2096" s="2"/>
      <c r="DX2096" s="2"/>
      <c r="DY2096" s="2"/>
      <c r="DZ2096" s="2"/>
      <c r="EA2096" s="2"/>
      <c r="EB2096" s="2"/>
      <c r="EC2096" s="2"/>
      <c r="ED2096" s="2"/>
      <c r="EE2096" s="2"/>
      <c r="EF2096" s="2"/>
      <c r="EG2096" s="2"/>
      <c r="EH2096" s="2"/>
      <c r="EI2096" s="2"/>
      <c r="EJ2096" s="2"/>
      <c r="EK2096" s="2"/>
      <c r="EL2096" s="2"/>
      <c r="EM2096" s="2"/>
      <c r="EN2096" s="2"/>
      <c r="EO2096" s="2"/>
      <c r="EP2096" s="2"/>
      <c r="EQ2096" s="2"/>
      <c r="ER2096" s="2"/>
      <c r="ES2096" s="2"/>
      <c r="ET2096" s="2"/>
      <c r="EU2096" s="2"/>
      <c r="EV2096" s="2"/>
      <c r="EW2096" s="2"/>
      <c r="EX2096" s="2"/>
      <c r="EY2096" s="2"/>
      <c r="EZ2096" s="2"/>
      <c r="FA2096" s="2"/>
      <c r="FB2096" s="2"/>
      <c r="FC2096" s="2"/>
      <c r="FD2096" s="2"/>
      <c r="FE2096" s="2"/>
      <c r="FF2096" s="2"/>
      <c r="FG2096" s="2"/>
      <c r="FH2096" s="2"/>
      <c r="FI2096" s="2"/>
      <c r="FJ2096" s="2"/>
      <c r="FK2096" s="2"/>
      <c r="FL2096" s="2"/>
      <c r="FM2096" s="2"/>
      <c r="FN2096" s="2"/>
      <c r="FO2096" s="2"/>
      <c r="FP2096" s="2"/>
      <c r="FQ2096" s="2"/>
      <c r="FR2096" s="2"/>
      <c r="FS2096" s="2"/>
    </row>
    <row r="2097" spans="1:175" s="15" customFormat="1" ht="18.75" customHeight="1">
      <c r="A2097" s="7"/>
      <c r="B2097" s="22"/>
      <c r="C2097" s="101" t="s">
        <v>319</v>
      </c>
      <c r="D2097" s="102"/>
      <c r="E2097" s="102"/>
      <c r="F2097" s="102"/>
      <c r="G2097" s="102"/>
      <c r="H2097" s="102"/>
      <c r="I2097" s="102"/>
      <c r="J2097" s="102"/>
      <c r="K2097" s="102"/>
      <c r="L2097" s="102"/>
      <c r="M2097" s="102"/>
      <c r="N2097" s="102"/>
      <c r="O2097" s="102"/>
      <c r="P2097" s="102"/>
      <c r="Q2097" s="102"/>
      <c r="R2097" s="102"/>
      <c r="S2097" s="102"/>
      <c r="T2097" s="102"/>
      <c r="U2097" s="102"/>
      <c r="V2097" s="102"/>
      <c r="W2097" s="102"/>
      <c r="X2097" s="102"/>
      <c r="Y2097" s="102"/>
      <c r="Z2097" s="103"/>
      <c r="AA2097" s="104">
        <v>67111</v>
      </c>
      <c r="AB2097" s="105"/>
      <c r="AC2097" s="105"/>
      <c r="AD2097" s="105"/>
      <c r="AE2097" s="105"/>
      <c r="AF2097" s="105"/>
      <c r="AG2097" s="105"/>
      <c r="AH2097" s="105"/>
      <c r="AI2097" s="106"/>
      <c r="AJ2097" s="104">
        <v>73399</v>
      </c>
      <c r="AK2097" s="105"/>
      <c r="AL2097" s="105"/>
      <c r="AM2097" s="105"/>
      <c r="AN2097" s="105"/>
      <c r="AO2097" s="105"/>
      <c r="AP2097" s="105"/>
      <c r="AQ2097" s="105"/>
      <c r="AR2097" s="106"/>
      <c r="AS2097" s="107"/>
      <c r="AT2097" s="108"/>
      <c r="AU2097" s="108"/>
      <c r="AV2097" s="108"/>
      <c r="AW2097" s="108"/>
      <c r="AX2097" s="109"/>
      <c r="AY2097" s="2"/>
      <c r="AZ2097" s="2"/>
      <c r="BA2097" s="2"/>
      <c r="BB2097" s="2"/>
      <c r="BC2097" s="2"/>
      <c r="BD2097" s="2"/>
      <c r="BE2097" s="2"/>
      <c r="BF2097" s="2"/>
      <c r="BG2097" s="2"/>
      <c r="BH2097" s="2"/>
      <c r="BI2097" s="2"/>
      <c r="BJ2097" s="2"/>
      <c r="BK2097" s="2"/>
      <c r="BL2097" s="2"/>
      <c r="BM2097" s="2"/>
      <c r="BN2097" s="2"/>
      <c r="BO2097" s="2"/>
      <c r="BP2097" s="2"/>
      <c r="BQ2097" s="2"/>
      <c r="BR2097" s="2"/>
      <c r="BS2097" s="2"/>
      <c r="BT2097" s="2"/>
      <c r="BU2097" s="2"/>
      <c r="BV2097" s="2"/>
      <c r="BW2097" s="2"/>
      <c r="BX2097" s="2"/>
      <c r="BY2097" s="2"/>
      <c r="BZ2097" s="2"/>
      <c r="CA2097" s="2"/>
      <c r="CB2097" s="2"/>
      <c r="CC2097" s="2"/>
      <c r="CD2097" s="2"/>
      <c r="CE2097" s="2"/>
      <c r="CF2097" s="2"/>
      <c r="CG2097" s="2"/>
      <c r="CH2097" s="2"/>
      <c r="CI2097" s="2"/>
      <c r="CJ2097" s="2"/>
      <c r="CK2097" s="2"/>
      <c r="CL2097" s="2"/>
      <c r="CM2097" s="2"/>
      <c r="CN2097" s="2"/>
      <c r="CO2097" s="2"/>
      <c r="CP2097" s="2"/>
      <c r="CQ2097" s="2"/>
      <c r="CR2097" s="2"/>
      <c r="CS2097" s="2"/>
      <c r="CT2097" s="2"/>
      <c r="CU2097" s="2"/>
      <c r="CV2097" s="2"/>
      <c r="CW2097" s="2"/>
      <c r="CX2097" s="2"/>
      <c r="CY2097" s="2"/>
      <c r="CZ2097" s="2"/>
      <c r="DA2097" s="2"/>
      <c r="DB2097" s="2"/>
      <c r="DC2097" s="2"/>
      <c r="DD2097" s="2"/>
      <c r="DE2097" s="2"/>
      <c r="DF2097" s="2"/>
      <c r="DG2097" s="2"/>
      <c r="DH2097" s="2"/>
      <c r="DI2097" s="2"/>
      <c r="DJ2097" s="2"/>
      <c r="DK2097" s="2"/>
      <c r="DL2097" s="2"/>
      <c r="DM2097" s="2"/>
      <c r="DN2097" s="2"/>
      <c r="DO2097" s="2"/>
      <c r="DP2097" s="2"/>
      <c r="DQ2097" s="2"/>
      <c r="DR2097" s="2"/>
      <c r="DS2097" s="2"/>
      <c r="DT2097" s="2"/>
      <c r="DU2097" s="2"/>
      <c r="DV2097" s="2"/>
      <c r="DW2097" s="2"/>
      <c r="DX2097" s="2"/>
      <c r="DY2097" s="2"/>
      <c r="DZ2097" s="2"/>
      <c r="EA2097" s="2"/>
      <c r="EB2097" s="2"/>
      <c r="EC2097" s="2"/>
      <c r="ED2097" s="2"/>
      <c r="EE2097" s="2"/>
      <c r="EF2097" s="2"/>
      <c r="EG2097" s="2"/>
      <c r="EH2097" s="2"/>
      <c r="EI2097" s="2"/>
      <c r="EJ2097" s="2"/>
      <c r="EK2097" s="2"/>
      <c r="EL2097" s="2"/>
      <c r="EM2097" s="2"/>
      <c r="EN2097" s="2"/>
      <c r="EO2097" s="2"/>
      <c r="EP2097" s="2"/>
      <c r="EQ2097" s="2"/>
      <c r="ER2097" s="2"/>
      <c r="ES2097" s="2"/>
      <c r="ET2097" s="2"/>
      <c r="EU2097" s="2"/>
      <c r="EV2097" s="2"/>
      <c r="EW2097" s="2"/>
      <c r="EX2097" s="2"/>
      <c r="EY2097" s="2"/>
      <c r="EZ2097" s="2"/>
      <c r="FA2097" s="2"/>
      <c r="FB2097" s="2"/>
      <c r="FC2097" s="2"/>
      <c r="FD2097" s="2"/>
      <c r="FE2097" s="2"/>
      <c r="FF2097" s="2"/>
      <c r="FG2097" s="2"/>
      <c r="FH2097" s="2"/>
      <c r="FI2097" s="2"/>
      <c r="FJ2097" s="2"/>
      <c r="FK2097" s="2"/>
      <c r="FL2097" s="2"/>
      <c r="FM2097" s="2"/>
      <c r="FN2097" s="2"/>
      <c r="FO2097" s="2"/>
      <c r="FP2097" s="2"/>
      <c r="FQ2097" s="2"/>
      <c r="FR2097" s="2"/>
      <c r="FS2097" s="2"/>
    </row>
    <row r="2098" spans="1:175" s="15" customFormat="1" ht="18.75" customHeight="1">
      <c r="A2098" s="7"/>
      <c r="B2098" s="22"/>
      <c r="C2098" s="101" t="s">
        <v>320</v>
      </c>
      <c r="D2098" s="102"/>
      <c r="E2098" s="102"/>
      <c r="F2098" s="102"/>
      <c r="G2098" s="102"/>
      <c r="H2098" s="102"/>
      <c r="I2098" s="102"/>
      <c r="J2098" s="102"/>
      <c r="K2098" s="102"/>
      <c r="L2098" s="102"/>
      <c r="M2098" s="102"/>
      <c r="N2098" s="102"/>
      <c r="O2098" s="102"/>
      <c r="P2098" s="102"/>
      <c r="Q2098" s="102"/>
      <c r="R2098" s="102"/>
      <c r="S2098" s="102"/>
      <c r="T2098" s="102"/>
      <c r="U2098" s="102"/>
      <c r="V2098" s="102"/>
      <c r="W2098" s="102"/>
      <c r="X2098" s="102"/>
      <c r="Y2098" s="102"/>
      <c r="Z2098" s="103"/>
      <c r="AA2098" s="104">
        <v>23487</v>
      </c>
      <c r="AB2098" s="105"/>
      <c r="AC2098" s="105"/>
      <c r="AD2098" s="105"/>
      <c r="AE2098" s="105"/>
      <c r="AF2098" s="105"/>
      <c r="AG2098" s="105"/>
      <c r="AH2098" s="105"/>
      <c r="AI2098" s="106"/>
      <c r="AJ2098" s="104">
        <v>23487</v>
      </c>
      <c r="AK2098" s="105"/>
      <c r="AL2098" s="105"/>
      <c r="AM2098" s="105"/>
      <c r="AN2098" s="105"/>
      <c r="AO2098" s="105"/>
      <c r="AP2098" s="105"/>
      <c r="AQ2098" s="105"/>
      <c r="AR2098" s="106"/>
      <c r="AS2098" s="107" t="s">
        <v>108</v>
      </c>
      <c r="AT2098" s="108"/>
      <c r="AU2098" s="108"/>
      <c r="AV2098" s="108"/>
      <c r="AW2098" s="108"/>
      <c r="AX2098" s="109"/>
      <c r="AY2098" s="2"/>
      <c r="AZ2098" s="2"/>
      <c r="BA2098" s="2"/>
      <c r="BB2098" s="2"/>
      <c r="BC2098" s="2"/>
      <c r="BD2098" s="2"/>
      <c r="BE2098" s="2"/>
      <c r="BF2098" s="2"/>
      <c r="BG2098" s="2"/>
      <c r="BH2098" s="2"/>
      <c r="BI2098" s="2"/>
      <c r="BJ2098" s="2"/>
      <c r="BK2098" s="2"/>
      <c r="BL2098" s="2"/>
      <c r="BM2098" s="2"/>
      <c r="BN2098" s="2"/>
      <c r="BO2098" s="2"/>
      <c r="BP2098" s="2"/>
      <c r="BQ2098" s="2"/>
      <c r="BR2098" s="2"/>
      <c r="BS2098" s="2"/>
      <c r="BT2098" s="2"/>
      <c r="BU2098" s="2"/>
      <c r="BV2098" s="2"/>
      <c r="BW2098" s="2"/>
      <c r="BX2098" s="2"/>
      <c r="BY2098" s="2"/>
      <c r="BZ2098" s="2"/>
      <c r="CA2098" s="2"/>
      <c r="CB2098" s="2"/>
      <c r="CC2098" s="2"/>
      <c r="CD2098" s="2"/>
      <c r="CE2098" s="2"/>
      <c r="CF2098" s="2"/>
      <c r="CG2098" s="2"/>
      <c r="CH2098" s="2"/>
      <c r="CI2098" s="2"/>
      <c r="CJ2098" s="2"/>
      <c r="CK2098" s="2"/>
      <c r="CL2098" s="2"/>
      <c r="CM2098" s="2"/>
      <c r="CN2098" s="2"/>
      <c r="CO2098" s="2"/>
      <c r="CP2098" s="2"/>
      <c r="CQ2098" s="2"/>
      <c r="CR2098" s="2"/>
      <c r="CS2098" s="2"/>
      <c r="CT2098" s="2"/>
      <c r="CU2098" s="2"/>
      <c r="CV2098" s="2"/>
      <c r="CW2098" s="2"/>
      <c r="CX2098" s="2"/>
      <c r="CY2098" s="2"/>
      <c r="CZ2098" s="2"/>
      <c r="DA2098" s="2"/>
      <c r="DB2098" s="2"/>
      <c r="DC2098" s="2"/>
      <c r="DD2098" s="2"/>
      <c r="DE2098" s="2"/>
      <c r="DF2098" s="2"/>
      <c r="DG2098" s="2"/>
      <c r="DH2098" s="2"/>
      <c r="DI2098" s="2"/>
      <c r="DJ2098" s="2"/>
      <c r="DK2098" s="2"/>
      <c r="DL2098" s="2"/>
      <c r="DM2098" s="2"/>
      <c r="DN2098" s="2"/>
      <c r="DO2098" s="2"/>
      <c r="DP2098" s="2"/>
      <c r="DQ2098" s="2"/>
      <c r="DR2098" s="2"/>
      <c r="DS2098" s="2"/>
      <c r="DT2098" s="2"/>
      <c r="DU2098" s="2"/>
      <c r="DV2098" s="2"/>
      <c r="DW2098" s="2"/>
      <c r="DX2098" s="2"/>
      <c r="DY2098" s="2"/>
      <c r="DZ2098" s="2"/>
      <c r="EA2098" s="2"/>
      <c r="EB2098" s="2"/>
      <c r="EC2098" s="2"/>
      <c r="ED2098" s="2"/>
      <c r="EE2098" s="2"/>
      <c r="EF2098" s="2"/>
      <c r="EG2098" s="2"/>
      <c r="EH2098" s="2"/>
      <c r="EI2098" s="2"/>
      <c r="EJ2098" s="2"/>
      <c r="EK2098" s="2"/>
      <c r="EL2098" s="2"/>
      <c r="EM2098" s="2"/>
      <c r="EN2098" s="2"/>
      <c r="EO2098" s="2"/>
      <c r="EP2098" s="2"/>
      <c r="EQ2098" s="2"/>
      <c r="ER2098" s="2"/>
      <c r="ES2098" s="2"/>
      <c r="ET2098" s="2"/>
      <c r="EU2098" s="2"/>
      <c r="EV2098" s="2"/>
      <c r="EW2098" s="2"/>
      <c r="EX2098" s="2"/>
      <c r="EY2098" s="2"/>
      <c r="EZ2098" s="2"/>
      <c r="FA2098" s="2"/>
      <c r="FB2098" s="2"/>
      <c r="FC2098" s="2"/>
      <c r="FD2098" s="2"/>
      <c r="FE2098" s="2"/>
      <c r="FF2098" s="2"/>
      <c r="FG2098" s="2"/>
      <c r="FH2098" s="2"/>
      <c r="FI2098" s="2"/>
      <c r="FJ2098" s="2"/>
      <c r="FK2098" s="2"/>
      <c r="FL2098" s="2"/>
      <c r="FM2098" s="2"/>
      <c r="FN2098" s="2"/>
      <c r="FO2098" s="2"/>
      <c r="FP2098" s="2"/>
      <c r="FQ2098" s="2"/>
      <c r="FR2098" s="2"/>
      <c r="FS2098" s="2"/>
    </row>
    <row r="2099" spans="1:175" s="15" customFormat="1" ht="18.75" customHeight="1" thickBot="1">
      <c r="A2099" s="16"/>
      <c r="B2099" s="92" t="s">
        <v>14</v>
      </c>
      <c r="C2099" s="93"/>
      <c r="D2099" s="93"/>
      <c r="E2099" s="93"/>
      <c r="F2099" s="93"/>
      <c r="G2099" s="93"/>
      <c r="H2099" s="93"/>
      <c r="I2099" s="93"/>
      <c r="J2099" s="93"/>
      <c r="K2099" s="93"/>
      <c r="L2099" s="93"/>
      <c r="M2099" s="93"/>
      <c r="N2099" s="93"/>
      <c r="O2099" s="93"/>
      <c r="P2099" s="93"/>
      <c r="Q2099" s="93"/>
      <c r="R2099" s="93"/>
      <c r="S2099" s="93"/>
      <c r="T2099" s="93"/>
      <c r="U2099" s="93"/>
      <c r="V2099" s="93"/>
      <c r="W2099" s="93"/>
      <c r="X2099" s="93"/>
      <c r="Y2099" s="93"/>
      <c r="Z2099" s="94"/>
      <c r="AA2099" s="95">
        <f>SUM($AA$2097:$AA$2098)</f>
        <v>90598</v>
      </c>
      <c r="AB2099" s="96"/>
      <c r="AC2099" s="96"/>
      <c r="AD2099" s="96"/>
      <c r="AE2099" s="96"/>
      <c r="AF2099" s="96"/>
      <c r="AG2099" s="96"/>
      <c r="AH2099" s="96"/>
      <c r="AI2099" s="97"/>
      <c r="AJ2099" s="95">
        <f>SUM($AJ$2097:$AJ$2098)</f>
        <v>96886</v>
      </c>
      <c r="AK2099" s="96"/>
      <c r="AL2099" s="96"/>
      <c r="AM2099" s="96"/>
      <c r="AN2099" s="96"/>
      <c r="AO2099" s="96"/>
      <c r="AP2099" s="96"/>
      <c r="AQ2099" s="96"/>
      <c r="AR2099" s="97"/>
      <c r="AS2099" s="98"/>
      <c r="AT2099" s="99"/>
      <c r="AU2099" s="99"/>
      <c r="AV2099" s="99"/>
      <c r="AW2099" s="99"/>
      <c r="AX2099" s="100"/>
      <c r="AY2099" s="2"/>
      <c r="AZ2099" s="2"/>
      <c r="BA2099" s="2"/>
      <c r="BB2099" s="2"/>
      <c r="BC2099" s="2"/>
      <c r="BD2099" s="2"/>
      <c r="BE2099" s="2"/>
      <c r="BF2099" s="2"/>
      <c r="BG2099" s="2"/>
      <c r="BH2099" s="2"/>
      <c r="BI2099" s="2"/>
      <c r="BJ2099" s="2"/>
      <c r="BK2099" s="2"/>
      <c r="BL2099" s="2"/>
      <c r="BM2099" s="2"/>
      <c r="BN2099" s="2"/>
      <c r="BO2099" s="2"/>
      <c r="BP2099" s="2"/>
      <c r="BQ2099" s="2"/>
      <c r="BR2099" s="2"/>
      <c r="BS2099" s="2"/>
      <c r="BT2099" s="2"/>
      <c r="BU2099" s="2"/>
      <c r="BV2099" s="2"/>
      <c r="BW2099" s="2"/>
      <c r="BX2099" s="2"/>
      <c r="BY2099" s="2"/>
      <c r="BZ2099" s="2"/>
      <c r="CA2099" s="2"/>
      <c r="CB2099" s="2"/>
      <c r="CC2099" s="2"/>
      <c r="CD2099" s="2"/>
      <c r="CE2099" s="2"/>
      <c r="CF2099" s="2"/>
      <c r="CG2099" s="2"/>
      <c r="CH2099" s="2"/>
      <c r="CI2099" s="2"/>
      <c r="CJ2099" s="2"/>
      <c r="CK2099" s="2"/>
      <c r="CL2099" s="2"/>
      <c r="CM2099" s="2"/>
      <c r="CN2099" s="2"/>
      <c r="CO2099" s="2"/>
      <c r="CP2099" s="2"/>
      <c r="CQ2099" s="2"/>
      <c r="CR2099" s="2"/>
      <c r="CS2099" s="2"/>
      <c r="CT2099" s="2"/>
      <c r="CU2099" s="2"/>
      <c r="CV2099" s="2"/>
      <c r="CW2099" s="2"/>
      <c r="CX2099" s="2"/>
      <c r="CY2099" s="2"/>
      <c r="CZ2099" s="2"/>
      <c r="DA2099" s="2"/>
      <c r="DB2099" s="2"/>
      <c r="DC2099" s="2"/>
      <c r="DD2099" s="2"/>
      <c r="DE2099" s="2"/>
      <c r="DF2099" s="2"/>
      <c r="DG2099" s="2"/>
      <c r="DH2099" s="2"/>
      <c r="DI2099" s="2"/>
      <c r="DJ2099" s="2"/>
      <c r="DK2099" s="2"/>
      <c r="DL2099" s="2"/>
      <c r="DM2099" s="2"/>
      <c r="DN2099" s="2"/>
      <c r="DO2099" s="2"/>
      <c r="DP2099" s="2"/>
      <c r="DQ2099" s="2"/>
      <c r="DR2099" s="2"/>
      <c r="DS2099" s="2"/>
      <c r="DT2099" s="2"/>
      <c r="DU2099" s="2"/>
      <c r="DV2099" s="2"/>
      <c r="DW2099" s="2"/>
      <c r="DX2099" s="2"/>
      <c r="DY2099" s="2"/>
      <c r="DZ2099" s="2"/>
      <c r="EA2099" s="2"/>
      <c r="EB2099" s="2"/>
      <c r="EC2099" s="2"/>
      <c r="ED2099" s="2"/>
      <c r="EE2099" s="2"/>
      <c r="EF2099" s="2"/>
      <c r="EG2099" s="2"/>
      <c r="EH2099" s="2"/>
      <c r="EI2099" s="2"/>
      <c r="EJ2099" s="2"/>
      <c r="EK2099" s="2"/>
      <c r="EL2099" s="2"/>
      <c r="EM2099" s="2"/>
      <c r="EN2099" s="2"/>
      <c r="EO2099" s="2"/>
      <c r="EP2099" s="2"/>
      <c r="EQ2099" s="2"/>
      <c r="ER2099" s="2"/>
      <c r="ES2099" s="2"/>
      <c r="ET2099" s="2"/>
      <c r="EU2099" s="2"/>
      <c r="EV2099" s="2"/>
      <c r="EW2099" s="2"/>
      <c r="EX2099" s="2"/>
      <c r="EY2099" s="2"/>
      <c r="EZ2099" s="2"/>
      <c r="FA2099" s="2"/>
      <c r="FB2099" s="2"/>
      <c r="FC2099" s="2"/>
      <c r="FD2099" s="2"/>
      <c r="FE2099" s="2"/>
      <c r="FF2099" s="2"/>
      <c r="FG2099" s="2"/>
      <c r="FH2099" s="2"/>
      <c r="FI2099" s="2"/>
      <c r="FJ2099" s="2"/>
      <c r="FK2099" s="2"/>
      <c r="FL2099" s="2"/>
      <c r="FM2099" s="2"/>
      <c r="FN2099" s="2"/>
      <c r="FO2099" s="2"/>
      <c r="FP2099" s="2"/>
      <c r="FQ2099" s="2"/>
      <c r="FR2099" s="2"/>
      <c r="FS2099" s="2"/>
    </row>
    <row r="2101" spans="1:175" ht="18.75">
      <c r="A2101" s="1" t="s">
        <v>0</v>
      </c>
      <c r="AW2101" s="3"/>
      <c r="AX2101" s="4"/>
      <c r="AY2101" s="3"/>
    </row>
    <row r="2103" spans="1:175" ht="18.75">
      <c r="B2103" s="123" t="s">
        <v>8</v>
      </c>
      <c r="C2103" s="124"/>
      <c r="D2103" s="124"/>
      <c r="E2103" s="124"/>
      <c r="F2103" s="124"/>
      <c r="G2103" s="124"/>
      <c r="H2103" s="124"/>
      <c r="I2103" s="124"/>
      <c r="J2103" s="124"/>
      <c r="K2103" s="124"/>
      <c r="L2103" s="124"/>
      <c r="M2103" s="124"/>
      <c r="N2103" s="124"/>
      <c r="O2103" s="124"/>
      <c r="P2103" s="124"/>
      <c r="Q2103" s="124"/>
      <c r="R2103" s="124"/>
      <c r="S2103" s="124"/>
      <c r="T2103" s="124"/>
      <c r="U2103" s="124"/>
      <c r="V2103" s="124"/>
      <c r="W2103" s="124"/>
      <c r="X2103" s="124"/>
      <c r="Y2103" s="124"/>
      <c r="Z2103" s="124"/>
      <c r="AA2103" s="124"/>
      <c r="AB2103" s="124"/>
      <c r="AC2103" s="124"/>
      <c r="AD2103" s="124"/>
      <c r="AE2103" s="124"/>
      <c r="AF2103" s="124"/>
      <c r="AG2103" s="124"/>
      <c r="AH2103" s="124"/>
      <c r="AI2103" s="124"/>
      <c r="AJ2103" s="124"/>
      <c r="AK2103" s="124"/>
      <c r="AL2103" s="124"/>
      <c r="AM2103" s="124"/>
      <c r="AN2103" s="124"/>
      <c r="AO2103" s="124"/>
      <c r="AP2103" s="124"/>
      <c r="AQ2103" s="124"/>
      <c r="AR2103" s="124"/>
      <c r="AS2103" s="124"/>
      <c r="AT2103" s="124"/>
      <c r="AU2103" s="124"/>
      <c r="AV2103" s="124"/>
      <c r="AW2103" s="124"/>
      <c r="AX2103" s="124"/>
    </row>
    <row r="2104" spans="1:175">
      <c r="Z2104" s="5"/>
      <c r="AD2104" s="5"/>
      <c r="AE2104" s="5"/>
      <c r="AF2104" s="5"/>
      <c r="AG2104" s="5"/>
      <c r="AH2104" s="5"/>
      <c r="AI2104" s="5"/>
      <c r="AO2104" s="5"/>
    </row>
    <row r="2105" spans="1:175" ht="13.5" thickBot="1">
      <c r="Z2105" s="5"/>
      <c r="AD2105" s="5"/>
      <c r="AE2105" s="5"/>
      <c r="AF2105" s="5"/>
      <c r="AG2105" s="5"/>
      <c r="AH2105" s="5"/>
      <c r="AI2105" s="5"/>
      <c r="AO2105" s="5"/>
    </row>
    <row r="2106" spans="1:175" ht="24.75" customHeight="1" thickBot="1">
      <c r="B2106" s="125" t="s">
        <v>1</v>
      </c>
      <c r="C2106" s="126"/>
      <c r="D2106" s="126"/>
      <c r="E2106" s="126"/>
      <c r="F2106" s="126"/>
      <c r="G2106" s="126"/>
      <c r="H2106" s="127" t="s">
        <v>321</v>
      </c>
      <c r="I2106" s="128"/>
      <c r="J2106" s="128"/>
      <c r="K2106" s="128"/>
      <c r="L2106" s="128"/>
      <c r="M2106" s="128"/>
      <c r="N2106" s="128"/>
      <c r="O2106" s="128"/>
      <c r="P2106" s="128"/>
      <c r="Q2106" s="128"/>
      <c r="R2106" s="128"/>
      <c r="S2106" s="128"/>
      <c r="T2106" s="128"/>
      <c r="U2106" s="128"/>
      <c r="V2106" s="128"/>
      <c r="W2106" s="128"/>
      <c r="X2106" s="128"/>
      <c r="Y2106" s="128"/>
      <c r="Z2106" s="128"/>
      <c r="AA2106" s="128"/>
      <c r="AB2106" s="128"/>
      <c r="AC2106" s="128"/>
      <c r="AD2106" s="128"/>
      <c r="AE2106" s="128"/>
      <c r="AF2106" s="128"/>
      <c r="AG2106" s="128"/>
      <c r="AH2106" s="128"/>
      <c r="AI2106" s="128"/>
      <c r="AJ2106" s="128"/>
      <c r="AK2106" s="128"/>
      <c r="AL2106" s="128"/>
      <c r="AM2106" s="128"/>
      <c r="AN2106" s="128"/>
      <c r="AO2106" s="128"/>
      <c r="AP2106" s="128"/>
      <c r="AQ2106" s="128"/>
      <c r="AR2106" s="128"/>
      <c r="AS2106" s="128"/>
      <c r="AT2106" s="128"/>
      <c r="AU2106" s="128"/>
      <c r="AV2106" s="128"/>
      <c r="AW2106" s="128"/>
      <c r="AX2106" s="129"/>
    </row>
    <row r="2107" spans="1:175" ht="14.25">
      <c r="B2107" s="6"/>
      <c r="C2107" s="6"/>
      <c r="D2107" s="6"/>
      <c r="E2107" s="6"/>
      <c r="F2107" s="6"/>
      <c r="G2107" s="6"/>
      <c r="H2107" s="7"/>
      <c r="I2107" s="7"/>
      <c r="J2107" s="7"/>
      <c r="K2107" s="7"/>
      <c r="L2107" s="8"/>
      <c r="M2107" s="8"/>
      <c r="N2107" s="8"/>
      <c r="O2107" s="8"/>
      <c r="P2107" s="7"/>
      <c r="Q2107" s="7"/>
      <c r="R2107" s="7"/>
      <c r="S2107" s="7"/>
      <c r="T2107" s="7"/>
      <c r="U2107" s="7"/>
      <c r="V2107" s="9"/>
      <c r="W2107" s="9"/>
      <c r="X2107" s="9"/>
      <c r="Y2107" s="9"/>
      <c r="Z2107" s="9"/>
      <c r="AA2107" s="9"/>
      <c r="AB2107" s="9"/>
      <c r="AC2107" s="9"/>
      <c r="AD2107" s="9"/>
      <c r="AE2107" s="9"/>
      <c r="AF2107" s="9"/>
      <c r="AG2107" s="9"/>
      <c r="AH2107" s="9"/>
      <c r="AI2107" s="9"/>
      <c r="AJ2107" s="9"/>
      <c r="AK2107" s="9"/>
      <c r="AL2107" s="9"/>
      <c r="AM2107" s="9"/>
      <c r="AN2107" s="9"/>
      <c r="AO2107" s="9"/>
      <c r="AP2107" s="9"/>
      <c r="AQ2107" s="9"/>
      <c r="AR2107" s="9"/>
      <c r="AS2107" s="9"/>
      <c r="AT2107" s="9"/>
      <c r="AU2107" s="9"/>
      <c r="AV2107" s="9"/>
      <c r="AW2107" s="9"/>
      <c r="AX2107" s="9"/>
    </row>
    <row r="2108" spans="1:175" ht="15" thickBot="1">
      <c r="A2108" s="10"/>
      <c r="B2108" s="9" t="s">
        <v>2</v>
      </c>
      <c r="C2108" s="7"/>
      <c r="D2108" s="7"/>
      <c r="E2108" s="7"/>
      <c r="F2108" s="7"/>
      <c r="G2108" s="7"/>
      <c r="H2108" s="7"/>
      <c r="I2108" s="7"/>
      <c r="J2108" s="7"/>
      <c r="K2108" s="7"/>
      <c r="L2108" s="8"/>
      <c r="M2108" s="8"/>
      <c r="N2108" s="8"/>
      <c r="O2108" s="8"/>
      <c r="P2108" s="7"/>
      <c r="Q2108" s="7"/>
      <c r="R2108" s="7"/>
      <c r="S2108" s="7"/>
      <c r="T2108" s="7"/>
      <c r="U2108" s="7"/>
      <c r="V2108" s="9"/>
      <c r="W2108" s="9"/>
      <c r="X2108" s="9"/>
      <c r="Y2108" s="9"/>
      <c r="Z2108" s="9"/>
      <c r="AA2108" s="9"/>
      <c r="AB2108" s="9"/>
      <c r="AC2108" s="9"/>
      <c r="AD2108" s="9"/>
      <c r="AE2108" s="9"/>
      <c r="AF2108" s="9"/>
      <c r="AG2108" s="9"/>
      <c r="AH2108" s="9"/>
      <c r="AI2108" s="9"/>
      <c r="AJ2108" s="9"/>
      <c r="AK2108" s="9"/>
      <c r="AL2108" s="9"/>
      <c r="AM2108" s="9"/>
      <c r="AN2108" s="9"/>
      <c r="AO2108" s="9"/>
      <c r="AP2108" s="9"/>
      <c r="AQ2108" s="9"/>
      <c r="AR2108" s="9"/>
      <c r="AS2108" s="9"/>
      <c r="AT2108" s="9"/>
      <c r="AU2108" s="9"/>
      <c r="AV2108" s="9"/>
      <c r="AW2108" s="9"/>
      <c r="AX2108" s="9"/>
    </row>
    <row r="2109" spans="1:175" ht="14.25">
      <c r="A2109" s="7"/>
      <c r="B2109" s="11"/>
      <c r="C2109" s="6"/>
      <c r="D2109" s="6"/>
      <c r="E2109" s="6"/>
      <c r="F2109" s="6"/>
      <c r="G2109" s="6"/>
      <c r="H2109" s="6"/>
      <c r="I2109" s="6"/>
      <c r="J2109" s="6"/>
      <c r="K2109" s="6"/>
      <c r="L2109" s="12"/>
      <c r="M2109" s="12"/>
      <c r="N2109" s="12"/>
      <c r="O2109" s="12"/>
      <c r="P2109" s="6"/>
      <c r="Q2109" s="6"/>
      <c r="R2109" s="6"/>
      <c r="S2109" s="6"/>
      <c r="T2109" s="6"/>
      <c r="U2109" s="6"/>
      <c r="V2109" s="13"/>
      <c r="W2109" s="13"/>
      <c r="X2109" s="13"/>
      <c r="Y2109" s="13"/>
      <c r="Z2109" s="13"/>
      <c r="AA2109" s="13"/>
      <c r="AB2109" s="13"/>
      <c r="AC2109" s="13"/>
      <c r="AD2109" s="13"/>
      <c r="AE2109" s="13"/>
      <c r="AF2109" s="13"/>
      <c r="AG2109" s="13"/>
      <c r="AH2109" s="13"/>
      <c r="AI2109" s="13"/>
      <c r="AJ2109" s="13"/>
      <c r="AK2109" s="13"/>
      <c r="AL2109" s="13"/>
      <c r="AM2109" s="13"/>
      <c r="AN2109" s="13"/>
      <c r="AO2109" s="13"/>
      <c r="AP2109" s="13"/>
      <c r="AQ2109" s="13"/>
      <c r="AR2109" s="13"/>
      <c r="AS2109" s="13"/>
      <c r="AT2109" s="13"/>
      <c r="AU2109" s="13"/>
      <c r="AV2109" s="13"/>
      <c r="AW2109" s="13"/>
      <c r="AX2109" s="14"/>
    </row>
    <row r="2110" spans="1:175" ht="12" customHeight="1">
      <c r="A2110" s="7"/>
      <c r="B2110" s="110" t="s">
        <v>322</v>
      </c>
      <c r="C2110" s="111"/>
      <c r="D2110" s="111"/>
      <c r="E2110" s="111"/>
      <c r="F2110" s="111"/>
      <c r="G2110" s="111"/>
      <c r="H2110" s="111"/>
      <c r="I2110" s="111"/>
      <c r="J2110" s="111"/>
      <c r="K2110" s="111"/>
      <c r="L2110" s="111"/>
      <c r="M2110" s="111"/>
      <c r="N2110" s="111"/>
      <c r="O2110" s="111"/>
      <c r="P2110" s="111"/>
      <c r="Q2110" s="111"/>
      <c r="R2110" s="111"/>
      <c r="S2110" s="111"/>
      <c r="T2110" s="111"/>
      <c r="U2110" s="111"/>
      <c r="V2110" s="111"/>
      <c r="W2110" s="111"/>
      <c r="X2110" s="111"/>
      <c r="Y2110" s="111"/>
      <c r="Z2110" s="111"/>
      <c r="AA2110" s="111"/>
      <c r="AB2110" s="111"/>
      <c r="AC2110" s="111"/>
      <c r="AD2110" s="111"/>
      <c r="AE2110" s="111"/>
      <c r="AF2110" s="111"/>
      <c r="AG2110" s="111"/>
      <c r="AH2110" s="111"/>
      <c r="AI2110" s="111"/>
      <c r="AJ2110" s="111"/>
      <c r="AK2110" s="111"/>
      <c r="AL2110" s="111"/>
      <c r="AM2110" s="111"/>
      <c r="AN2110" s="111"/>
      <c r="AO2110" s="111"/>
      <c r="AP2110" s="111"/>
      <c r="AQ2110" s="111"/>
      <c r="AR2110" s="111"/>
      <c r="AS2110" s="111"/>
      <c r="AT2110" s="111"/>
      <c r="AU2110" s="111"/>
      <c r="AV2110" s="111"/>
      <c r="AW2110" s="111"/>
      <c r="AX2110" s="112"/>
    </row>
    <row r="2111" spans="1:175" ht="12" customHeight="1">
      <c r="A2111" s="7"/>
      <c r="B2111" s="110"/>
      <c r="C2111" s="111"/>
      <c r="D2111" s="111"/>
      <c r="E2111" s="111"/>
      <c r="F2111" s="111"/>
      <c r="G2111" s="111"/>
      <c r="H2111" s="111"/>
      <c r="I2111" s="111"/>
      <c r="J2111" s="111"/>
      <c r="K2111" s="111"/>
      <c r="L2111" s="111"/>
      <c r="M2111" s="111"/>
      <c r="N2111" s="111"/>
      <c r="O2111" s="111"/>
      <c r="P2111" s="111"/>
      <c r="Q2111" s="111"/>
      <c r="R2111" s="111"/>
      <c r="S2111" s="111"/>
      <c r="T2111" s="111"/>
      <c r="U2111" s="111"/>
      <c r="V2111" s="111"/>
      <c r="W2111" s="111"/>
      <c r="X2111" s="111"/>
      <c r="Y2111" s="111"/>
      <c r="Z2111" s="111"/>
      <c r="AA2111" s="111"/>
      <c r="AB2111" s="111"/>
      <c r="AC2111" s="111"/>
      <c r="AD2111" s="111"/>
      <c r="AE2111" s="111"/>
      <c r="AF2111" s="111"/>
      <c r="AG2111" s="111"/>
      <c r="AH2111" s="111"/>
      <c r="AI2111" s="111"/>
      <c r="AJ2111" s="111"/>
      <c r="AK2111" s="111"/>
      <c r="AL2111" s="111"/>
      <c r="AM2111" s="111"/>
      <c r="AN2111" s="111"/>
      <c r="AO2111" s="111"/>
      <c r="AP2111" s="111"/>
      <c r="AQ2111" s="111"/>
      <c r="AR2111" s="111"/>
      <c r="AS2111" s="111"/>
      <c r="AT2111" s="111"/>
      <c r="AU2111" s="111"/>
      <c r="AV2111" s="111"/>
      <c r="AW2111" s="111"/>
      <c r="AX2111" s="112"/>
    </row>
    <row r="2112" spans="1:175" ht="12" customHeight="1">
      <c r="A2112" s="7"/>
      <c r="B2112" s="110"/>
      <c r="C2112" s="111"/>
      <c r="D2112" s="111"/>
      <c r="E2112" s="111"/>
      <c r="F2112" s="111"/>
      <c r="G2112" s="111"/>
      <c r="H2112" s="111"/>
      <c r="I2112" s="111"/>
      <c r="J2112" s="111"/>
      <c r="K2112" s="111"/>
      <c r="L2112" s="111"/>
      <c r="M2112" s="111"/>
      <c r="N2112" s="111"/>
      <c r="O2112" s="111"/>
      <c r="P2112" s="111"/>
      <c r="Q2112" s="111"/>
      <c r="R2112" s="111"/>
      <c r="S2112" s="111"/>
      <c r="T2112" s="111"/>
      <c r="U2112" s="111"/>
      <c r="V2112" s="111"/>
      <c r="W2112" s="111"/>
      <c r="X2112" s="111"/>
      <c r="Y2112" s="111"/>
      <c r="Z2112" s="111"/>
      <c r="AA2112" s="111"/>
      <c r="AB2112" s="111"/>
      <c r="AC2112" s="111"/>
      <c r="AD2112" s="111"/>
      <c r="AE2112" s="111"/>
      <c r="AF2112" s="111"/>
      <c r="AG2112" s="111"/>
      <c r="AH2112" s="111"/>
      <c r="AI2112" s="111"/>
      <c r="AJ2112" s="111"/>
      <c r="AK2112" s="111"/>
      <c r="AL2112" s="111"/>
      <c r="AM2112" s="111"/>
      <c r="AN2112" s="111"/>
      <c r="AO2112" s="111"/>
      <c r="AP2112" s="111"/>
      <c r="AQ2112" s="111"/>
      <c r="AR2112" s="111"/>
      <c r="AS2112" s="111"/>
      <c r="AT2112" s="111"/>
      <c r="AU2112" s="111"/>
      <c r="AV2112" s="111"/>
      <c r="AW2112" s="111"/>
      <c r="AX2112" s="112"/>
    </row>
    <row r="2113" spans="1:50" ht="12" customHeight="1">
      <c r="A2113" s="7"/>
      <c r="B2113" s="110"/>
      <c r="C2113" s="111"/>
      <c r="D2113" s="111"/>
      <c r="E2113" s="111"/>
      <c r="F2113" s="111"/>
      <c r="G2113" s="111"/>
      <c r="H2113" s="111"/>
      <c r="I2113" s="111"/>
      <c r="J2113" s="111"/>
      <c r="K2113" s="111"/>
      <c r="L2113" s="111"/>
      <c r="M2113" s="111"/>
      <c r="N2113" s="111"/>
      <c r="O2113" s="111"/>
      <c r="P2113" s="111"/>
      <c r="Q2113" s="111"/>
      <c r="R2113" s="111"/>
      <c r="S2113" s="111"/>
      <c r="T2113" s="111"/>
      <c r="U2113" s="111"/>
      <c r="V2113" s="111"/>
      <c r="W2113" s="111"/>
      <c r="X2113" s="111"/>
      <c r="Y2113" s="111"/>
      <c r="Z2113" s="111"/>
      <c r="AA2113" s="111"/>
      <c r="AB2113" s="111"/>
      <c r="AC2113" s="111"/>
      <c r="AD2113" s="111"/>
      <c r="AE2113" s="111"/>
      <c r="AF2113" s="111"/>
      <c r="AG2113" s="111"/>
      <c r="AH2113" s="111"/>
      <c r="AI2113" s="111"/>
      <c r="AJ2113" s="111"/>
      <c r="AK2113" s="111"/>
      <c r="AL2113" s="111"/>
      <c r="AM2113" s="111"/>
      <c r="AN2113" s="111"/>
      <c r="AO2113" s="111"/>
      <c r="AP2113" s="111"/>
      <c r="AQ2113" s="111"/>
      <c r="AR2113" s="111"/>
      <c r="AS2113" s="111"/>
      <c r="AT2113" s="111"/>
      <c r="AU2113" s="111"/>
      <c r="AV2113" s="111"/>
      <c r="AW2113" s="111"/>
      <c r="AX2113" s="112"/>
    </row>
    <row r="2114" spans="1:50" ht="12" customHeight="1">
      <c r="A2114" s="7"/>
      <c r="B2114" s="110"/>
      <c r="C2114" s="111"/>
      <c r="D2114" s="111"/>
      <c r="E2114" s="111"/>
      <c r="F2114" s="111"/>
      <c r="G2114" s="111"/>
      <c r="H2114" s="111"/>
      <c r="I2114" s="111"/>
      <c r="J2114" s="111"/>
      <c r="K2114" s="111"/>
      <c r="L2114" s="111"/>
      <c r="M2114" s="111"/>
      <c r="N2114" s="111"/>
      <c r="O2114" s="111"/>
      <c r="P2114" s="111"/>
      <c r="Q2114" s="111"/>
      <c r="R2114" s="111"/>
      <c r="S2114" s="111"/>
      <c r="T2114" s="111"/>
      <c r="U2114" s="111"/>
      <c r="V2114" s="111"/>
      <c r="W2114" s="111"/>
      <c r="X2114" s="111"/>
      <c r="Y2114" s="111"/>
      <c r="Z2114" s="111"/>
      <c r="AA2114" s="111"/>
      <c r="AB2114" s="111"/>
      <c r="AC2114" s="111"/>
      <c r="AD2114" s="111"/>
      <c r="AE2114" s="111"/>
      <c r="AF2114" s="111"/>
      <c r="AG2114" s="111"/>
      <c r="AH2114" s="111"/>
      <c r="AI2114" s="111"/>
      <c r="AJ2114" s="111"/>
      <c r="AK2114" s="111"/>
      <c r="AL2114" s="111"/>
      <c r="AM2114" s="111"/>
      <c r="AN2114" s="111"/>
      <c r="AO2114" s="111"/>
      <c r="AP2114" s="111"/>
      <c r="AQ2114" s="111"/>
      <c r="AR2114" s="111"/>
      <c r="AS2114" s="111"/>
      <c r="AT2114" s="111"/>
      <c r="AU2114" s="111"/>
      <c r="AV2114" s="111"/>
      <c r="AW2114" s="111"/>
      <c r="AX2114" s="112"/>
    </row>
    <row r="2115" spans="1:50" ht="15" thickBot="1">
      <c r="A2115" s="16"/>
      <c r="B2115" s="17"/>
      <c r="C2115" s="18"/>
      <c r="D2115" s="18"/>
      <c r="E2115" s="18"/>
      <c r="F2115" s="18"/>
      <c r="G2115" s="18"/>
      <c r="H2115" s="18"/>
      <c r="I2115" s="18"/>
      <c r="J2115" s="18"/>
      <c r="K2115" s="18"/>
      <c r="L2115" s="18"/>
      <c r="M2115" s="18"/>
      <c r="N2115" s="18"/>
      <c r="O2115" s="18"/>
      <c r="P2115" s="18"/>
      <c r="Q2115" s="18"/>
      <c r="R2115" s="18"/>
      <c r="S2115" s="18"/>
      <c r="T2115" s="18"/>
      <c r="U2115" s="18"/>
      <c r="V2115" s="18"/>
      <c r="W2115" s="18"/>
      <c r="X2115" s="18"/>
      <c r="Y2115" s="18"/>
      <c r="Z2115" s="18"/>
      <c r="AA2115" s="18"/>
      <c r="AB2115" s="18"/>
      <c r="AC2115" s="18"/>
      <c r="AD2115" s="18"/>
      <c r="AE2115" s="18"/>
      <c r="AF2115" s="18"/>
      <c r="AG2115" s="18"/>
      <c r="AH2115" s="18"/>
      <c r="AI2115" s="18"/>
      <c r="AJ2115" s="18"/>
      <c r="AK2115" s="18"/>
      <c r="AL2115" s="18"/>
      <c r="AM2115" s="18"/>
      <c r="AN2115" s="18"/>
      <c r="AO2115" s="18"/>
      <c r="AP2115" s="18"/>
      <c r="AQ2115" s="18"/>
      <c r="AR2115" s="18"/>
      <c r="AS2115" s="18"/>
      <c r="AT2115" s="18"/>
      <c r="AU2115" s="18"/>
      <c r="AV2115" s="18"/>
      <c r="AW2115" s="18"/>
      <c r="AX2115" s="19"/>
    </row>
    <row r="2116" spans="1:50">
      <c r="B2116" s="20"/>
    </row>
    <row r="2117" spans="1:50" ht="15" thickBot="1">
      <c r="A2117" s="10"/>
      <c r="B2117" s="9" t="s">
        <v>3</v>
      </c>
      <c r="C2117" s="7"/>
      <c r="D2117" s="7"/>
      <c r="E2117" s="7"/>
      <c r="F2117" s="7"/>
      <c r="G2117" s="7"/>
      <c r="H2117" s="7"/>
      <c r="I2117" s="7"/>
      <c r="J2117" s="7"/>
      <c r="K2117" s="7"/>
      <c r="L2117" s="8"/>
      <c r="M2117" s="8"/>
      <c r="N2117" s="8"/>
      <c r="O2117" s="8"/>
      <c r="P2117" s="7"/>
      <c r="Q2117" s="7"/>
      <c r="R2117" s="7"/>
      <c r="S2117" s="7"/>
      <c r="T2117" s="7"/>
      <c r="U2117" s="7"/>
      <c r="V2117" s="9"/>
      <c r="W2117" s="9"/>
      <c r="X2117" s="9"/>
      <c r="Y2117" s="9"/>
      <c r="Z2117" s="9"/>
      <c r="AA2117" s="9"/>
      <c r="AB2117" s="9"/>
      <c r="AC2117" s="9"/>
      <c r="AD2117" s="9"/>
      <c r="AE2117" s="9"/>
      <c r="AF2117" s="9"/>
      <c r="AG2117" s="9"/>
      <c r="AH2117" s="9"/>
      <c r="AI2117" s="9"/>
      <c r="AJ2117" s="9"/>
      <c r="AK2117" s="9"/>
      <c r="AL2117" s="9"/>
      <c r="AM2117" s="9"/>
      <c r="AN2117" s="9"/>
      <c r="AO2117" s="9"/>
      <c r="AP2117" s="9"/>
      <c r="AQ2117" s="9"/>
      <c r="AR2117" s="9"/>
      <c r="AS2117" s="9"/>
      <c r="AT2117" s="9"/>
      <c r="AU2117" s="9"/>
      <c r="AV2117" s="9"/>
      <c r="AW2117" s="9"/>
      <c r="AX2117" s="9"/>
    </row>
    <row r="2118" spans="1:50" ht="14.25">
      <c r="A2118" s="7"/>
      <c r="B2118" s="11"/>
      <c r="C2118" s="6"/>
      <c r="D2118" s="6"/>
      <c r="E2118" s="6"/>
      <c r="F2118" s="6"/>
      <c r="G2118" s="6"/>
      <c r="H2118" s="6"/>
      <c r="I2118" s="6"/>
      <c r="J2118" s="6"/>
      <c r="K2118" s="6"/>
      <c r="L2118" s="12"/>
      <c r="M2118" s="12"/>
      <c r="N2118" s="12"/>
      <c r="O2118" s="12"/>
      <c r="P2118" s="6"/>
      <c r="Q2118" s="6"/>
      <c r="R2118" s="6"/>
      <c r="S2118" s="6"/>
      <c r="T2118" s="6"/>
      <c r="U2118" s="6"/>
      <c r="V2118" s="13"/>
      <c r="W2118" s="13"/>
      <c r="X2118" s="13"/>
      <c r="Y2118" s="13"/>
      <c r="Z2118" s="13"/>
      <c r="AA2118" s="13"/>
      <c r="AB2118" s="13"/>
      <c r="AC2118" s="13"/>
      <c r="AD2118" s="13"/>
      <c r="AE2118" s="13"/>
      <c r="AF2118" s="13"/>
      <c r="AG2118" s="13"/>
      <c r="AH2118" s="13"/>
      <c r="AI2118" s="13"/>
      <c r="AJ2118" s="13"/>
      <c r="AK2118" s="13"/>
      <c r="AL2118" s="13"/>
      <c r="AM2118" s="13"/>
      <c r="AN2118" s="13"/>
      <c r="AO2118" s="13"/>
      <c r="AP2118" s="13"/>
      <c r="AQ2118" s="13"/>
      <c r="AR2118" s="13"/>
      <c r="AS2118" s="13"/>
      <c r="AT2118" s="13"/>
      <c r="AU2118" s="13"/>
      <c r="AV2118" s="13"/>
      <c r="AW2118" s="13"/>
      <c r="AX2118" s="14"/>
    </row>
    <row r="2119" spans="1:50" ht="12" customHeight="1">
      <c r="A2119" s="7"/>
      <c r="B2119" s="110" t="s">
        <v>323</v>
      </c>
      <c r="C2119" s="111"/>
      <c r="D2119" s="111"/>
      <c r="E2119" s="111"/>
      <c r="F2119" s="111"/>
      <c r="G2119" s="111"/>
      <c r="H2119" s="111"/>
      <c r="I2119" s="111"/>
      <c r="J2119" s="111"/>
      <c r="K2119" s="111"/>
      <c r="L2119" s="111"/>
      <c r="M2119" s="111"/>
      <c r="N2119" s="111"/>
      <c r="O2119" s="111"/>
      <c r="P2119" s="111"/>
      <c r="Q2119" s="111"/>
      <c r="R2119" s="111"/>
      <c r="S2119" s="111"/>
      <c r="T2119" s="111"/>
      <c r="U2119" s="111"/>
      <c r="V2119" s="111"/>
      <c r="W2119" s="111"/>
      <c r="X2119" s="111"/>
      <c r="Y2119" s="111"/>
      <c r="Z2119" s="111"/>
      <c r="AA2119" s="111"/>
      <c r="AB2119" s="111"/>
      <c r="AC2119" s="111"/>
      <c r="AD2119" s="111"/>
      <c r="AE2119" s="111"/>
      <c r="AF2119" s="111"/>
      <c r="AG2119" s="111"/>
      <c r="AH2119" s="111"/>
      <c r="AI2119" s="111"/>
      <c r="AJ2119" s="111"/>
      <c r="AK2119" s="111"/>
      <c r="AL2119" s="111"/>
      <c r="AM2119" s="111"/>
      <c r="AN2119" s="111"/>
      <c r="AO2119" s="111"/>
      <c r="AP2119" s="111"/>
      <c r="AQ2119" s="111"/>
      <c r="AR2119" s="111"/>
      <c r="AS2119" s="111"/>
      <c r="AT2119" s="111"/>
      <c r="AU2119" s="111"/>
      <c r="AV2119" s="111"/>
      <c r="AW2119" s="111"/>
      <c r="AX2119" s="112"/>
    </row>
    <row r="2120" spans="1:50" ht="12" customHeight="1">
      <c r="A2120" s="7"/>
      <c r="B2120" s="110"/>
      <c r="C2120" s="111"/>
      <c r="D2120" s="111"/>
      <c r="E2120" s="111"/>
      <c r="F2120" s="111"/>
      <c r="G2120" s="111"/>
      <c r="H2120" s="111"/>
      <c r="I2120" s="111"/>
      <c r="J2120" s="111"/>
      <c r="K2120" s="111"/>
      <c r="L2120" s="111"/>
      <c r="M2120" s="111"/>
      <c r="N2120" s="111"/>
      <c r="O2120" s="111"/>
      <c r="P2120" s="111"/>
      <c r="Q2120" s="111"/>
      <c r="R2120" s="111"/>
      <c r="S2120" s="111"/>
      <c r="T2120" s="111"/>
      <c r="U2120" s="111"/>
      <c r="V2120" s="111"/>
      <c r="W2120" s="111"/>
      <c r="X2120" s="111"/>
      <c r="Y2120" s="111"/>
      <c r="Z2120" s="111"/>
      <c r="AA2120" s="111"/>
      <c r="AB2120" s="111"/>
      <c r="AC2120" s="111"/>
      <c r="AD2120" s="111"/>
      <c r="AE2120" s="111"/>
      <c r="AF2120" s="111"/>
      <c r="AG2120" s="111"/>
      <c r="AH2120" s="111"/>
      <c r="AI2120" s="111"/>
      <c r="AJ2120" s="111"/>
      <c r="AK2120" s="111"/>
      <c r="AL2120" s="111"/>
      <c r="AM2120" s="111"/>
      <c r="AN2120" s="111"/>
      <c r="AO2120" s="111"/>
      <c r="AP2120" s="111"/>
      <c r="AQ2120" s="111"/>
      <c r="AR2120" s="111"/>
      <c r="AS2120" s="111"/>
      <c r="AT2120" s="111"/>
      <c r="AU2120" s="111"/>
      <c r="AV2120" s="111"/>
      <c r="AW2120" s="111"/>
      <c r="AX2120" s="112"/>
    </row>
    <row r="2121" spans="1:50" ht="12" customHeight="1">
      <c r="A2121" s="7"/>
      <c r="B2121" s="110"/>
      <c r="C2121" s="111"/>
      <c r="D2121" s="111"/>
      <c r="E2121" s="111"/>
      <c r="F2121" s="111"/>
      <c r="G2121" s="111"/>
      <c r="H2121" s="111"/>
      <c r="I2121" s="111"/>
      <c r="J2121" s="111"/>
      <c r="K2121" s="111"/>
      <c r="L2121" s="111"/>
      <c r="M2121" s="111"/>
      <c r="N2121" s="111"/>
      <c r="O2121" s="111"/>
      <c r="P2121" s="111"/>
      <c r="Q2121" s="111"/>
      <c r="R2121" s="111"/>
      <c r="S2121" s="111"/>
      <c r="T2121" s="111"/>
      <c r="U2121" s="111"/>
      <c r="V2121" s="111"/>
      <c r="W2121" s="111"/>
      <c r="X2121" s="111"/>
      <c r="Y2121" s="111"/>
      <c r="Z2121" s="111"/>
      <c r="AA2121" s="111"/>
      <c r="AB2121" s="111"/>
      <c r="AC2121" s="111"/>
      <c r="AD2121" s="111"/>
      <c r="AE2121" s="111"/>
      <c r="AF2121" s="111"/>
      <c r="AG2121" s="111"/>
      <c r="AH2121" s="111"/>
      <c r="AI2121" s="111"/>
      <c r="AJ2121" s="111"/>
      <c r="AK2121" s="111"/>
      <c r="AL2121" s="111"/>
      <c r="AM2121" s="111"/>
      <c r="AN2121" s="111"/>
      <c r="AO2121" s="111"/>
      <c r="AP2121" s="111"/>
      <c r="AQ2121" s="111"/>
      <c r="AR2121" s="111"/>
      <c r="AS2121" s="111"/>
      <c r="AT2121" s="111"/>
      <c r="AU2121" s="111"/>
      <c r="AV2121" s="111"/>
      <c r="AW2121" s="111"/>
      <c r="AX2121" s="112"/>
    </row>
    <row r="2122" spans="1:50" ht="12" customHeight="1">
      <c r="A2122" s="7"/>
      <c r="B2122" s="110"/>
      <c r="C2122" s="111"/>
      <c r="D2122" s="111"/>
      <c r="E2122" s="111"/>
      <c r="F2122" s="111"/>
      <c r="G2122" s="111"/>
      <c r="H2122" s="111"/>
      <c r="I2122" s="111"/>
      <c r="J2122" s="111"/>
      <c r="K2122" s="111"/>
      <c r="L2122" s="111"/>
      <c r="M2122" s="111"/>
      <c r="N2122" s="111"/>
      <c r="O2122" s="111"/>
      <c r="P2122" s="111"/>
      <c r="Q2122" s="111"/>
      <c r="R2122" s="111"/>
      <c r="S2122" s="111"/>
      <c r="T2122" s="111"/>
      <c r="U2122" s="111"/>
      <c r="V2122" s="111"/>
      <c r="W2122" s="111"/>
      <c r="X2122" s="111"/>
      <c r="Y2122" s="111"/>
      <c r="Z2122" s="111"/>
      <c r="AA2122" s="111"/>
      <c r="AB2122" s="111"/>
      <c r="AC2122" s="111"/>
      <c r="AD2122" s="111"/>
      <c r="AE2122" s="111"/>
      <c r="AF2122" s="111"/>
      <c r="AG2122" s="111"/>
      <c r="AH2122" s="111"/>
      <c r="AI2122" s="111"/>
      <c r="AJ2122" s="111"/>
      <c r="AK2122" s="111"/>
      <c r="AL2122" s="111"/>
      <c r="AM2122" s="111"/>
      <c r="AN2122" s="111"/>
      <c r="AO2122" s="111"/>
      <c r="AP2122" s="111"/>
      <c r="AQ2122" s="111"/>
      <c r="AR2122" s="111"/>
      <c r="AS2122" s="111"/>
      <c r="AT2122" s="111"/>
      <c r="AU2122" s="111"/>
      <c r="AV2122" s="111"/>
      <c r="AW2122" s="111"/>
      <c r="AX2122" s="112"/>
    </row>
    <row r="2123" spans="1:50" ht="12" customHeight="1">
      <c r="A2123" s="7"/>
      <c r="B2123" s="110"/>
      <c r="C2123" s="111"/>
      <c r="D2123" s="111"/>
      <c r="E2123" s="111"/>
      <c r="F2123" s="111"/>
      <c r="G2123" s="111"/>
      <c r="H2123" s="111"/>
      <c r="I2123" s="111"/>
      <c r="J2123" s="111"/>
      <c r="K2123" s="111"/>
      <c r="L2123" s="111"/>
      <c r="M2123" s="111"/>
      <c r="N2123" s="111"/>
      <c r="O2123" s="111"/>
      <c r="P2123" s="111"/>
      <c r="Q2123" s="111"/>
      <c r="R2123" s="111"/>
      <c r="S2123" s="111"/>
      <c r="T2123" s="111"/>
      <c r="U2123" s="111"/>
      <c r="V2123" s="111"/>
      <c r="W2123" s="111"/>
      <c r="X2123" s="111"/>
      <c r="Y2123" s="111"/>
      <c r="Z2123" s="111"/>
      <c r="AA2123" s="111"/>
      <c r="AB2123" s="111"/>
      <c r="AC2123" s="111"/>
      <c r="AD2123" s="111"/>
      <c r="AE2123" s="111"/>
      <c r="AF2123" s="111"/>
      <c r="AG2123" s="111"/>
      <c r="AH2123" s="111"/>
      <c r="AI2123" s="111"/>
      <c r="AJ2123" s="111"/>
      <c r="AK2123" s="111"/>
      <c r="AL2123" s="111"/>
      <c r="AM2123" s="111"/>
      <c r="AN2123" s="111"/>
      <c r="AO2123" s="111"/>
      <c r="AP2123" s="111"/>
      <c r="AQ2123" s="111"/>
      <c r="AR2123" s="111"/>
      <c r="AS2123" s="111"/>
      <c r="AT2123" s="111"/>
      <c r="AU2123" s="111"/>
      <c r="AV2123" s="111"/>
      <c r="AW2123" s="111"/>
      <c r="AX2123" s="112"/>
    </row>
    <row r="2124" spans="1:50" ht="12" customHeight="1">
      <c r="A2124" s="7"/>
      <c r="B2124" s="110"/>
      <c r="C2124" s="111"/>
      <c r="D2124" s="111"/>
      <c r="E2124" s="111"/>
      <c r="F2124" s="111"/>
      <c r="G2124" s="111"/>
      <c r="H2124" s="111"/>
      <c r="I2124" s="111"/>
      <c r="J2124" s="111"/>
      <c r="K2124" s="111"/>
      <c r="L2124" s="111"/>
      <c r="M2124" s="111"/>
      <c r="N2124" s="111"/>
      <c r="O2124" s="111"/>
      <c r="P2124" s="111"/>
      <c r="Q2124" s="111"/>
      <c r="R2124" s="111"/>
      <c r="S2124" s="111"/>
      <c r="T2124" s="111"/>
      <c r="U2124" s="111"/>
      <c r="V2124" s="111"/>
      <c r="W2124" s="111"/>
      <c r="X2124" s="111"/>
      <c r="Y2124" s="111"/>
      <c r="Z2124" s="111"/>
      <c r="AA2124" s="111"/>
      <c r="AB2124" s="111"/>
      <c r="AC2124" s="111"/>
      <c r="AD2124" s="111"/>
      <c r="AE2124" s="111"/>
      <c r="AF2124" s="111"/>
      <c r="AG2124" s="111"/>
      <c r="AH2124" s="111"/>
      <c r="AI2124" s="111"/>
      <c r="AJ2124" s="111"/>
      <c r="AK2124" s="111"/>
      <c r="AL2124" s="111"/>
      <c r="AM2124" s="111"/>
      <c r="AN2124" s="111"/>
      <c r="AO2124" s="111"/>
      <c r="AP2124" s="111"/>
      <c r="AQ2124" s="111"/>
      <c r="AR2124" s="111"/>
      <c r="AS2124" s="111"/>
      <c r="AT2124" s="111"/>
      <c r="AU2124" s="111"/>
      <c r="AV2124" s="111"/>
      <c r="AW2124" s="111"/>
      <c r="AX2124" s="112"/>
    </row>
    <row r="2125" spans="1:50" ht="12" customHeight="1">
      <c r="A2125" s="7"/>
      <c r="B2125" s="110"/>
      <c r="C2125" s="111"/>
      <c r="D2125" s="111"/>
      <c r="E2125" s="111"/>
      <c r="F2125" s="111"/>
      <c r="G2125" s="111"/>
      <c r="H2125" s="111"/>
      <c r="I2125" s="111"/>
      <c r="J2125" s="111"/>
      <c r="K2125" s="111"/>
      <c r="L2125" s="111"/>
      <c r="M2125" s="111"/>
      <c r="N2125" s="111"/>
      <c r="O2125" s="111"/>
      <c r="P2125" s="111"/>
      <c r="Q2125" s="111"/>
      <c r="R2125" s="111"/>
      <c r="S2125" s="111"/>
      <c r="T2125" s="111"/>
      <c r="U2125" s="111"/>
      <c r="V2125" s="111"/>
      <c r="W2125" s="111"/>
      <c r="X2125" s="111"/>
      <c r="Y2125" s="111"/>
      <c r="Z2125" s="111"/>
      <c r="AA2125" s="111"/>
      <c r="AB2125" s="111"/>
      <c r="AC2125" s="111"/>
      <c r="AD2125" s="111"/>
      <c r="AE2125" s="111"/>
      <c r="AF2125" s="111"/>
      <c r="AG2125" s="111"/>
      <c r="AH2125" s="111"/>
      <c r="AI2125" s="111"/>
      <c r="AJ2125" s="111"/>
      <c r="AK2125" s="111"/>
      <c r="AL2125" s="111"/>
      <c r="AM2125" s="111"/>
      <c r="AN2125" s="111"/>
      <c r="AO2125" s="111"/>
      <c r="AP2125" s="111"/>
      <c r="AQ2125" s="111"/>
      <c r="AR2125" s="111"/>
      <c r="AS2125" s="111"/>
      <c r="AT2125" s="111"/>
      <c r="AU2125" s="111"/>
      <c r="AV2125" s="111"/>
      <c r="AW2125" s="111"/>
      <c r="AX2125" s="112"/>
    </row>
    <row r="2126" spans="1:50" ht="15" thickBot="1">
      <c r="A2126" s="16"/>
      <c r="B2126" s="17"/>
      <c r="C2126" s="18"/>
      <c r="D2126" s="18"/>
      <c r="E2126" s="18"/>
      <c r="F2126" s="18"/>
      <c r="G2126" s="18"/>
      <c r="H2126" s="18"/>
      <c r="I2126" s="18"/>
      <c r="J2126" s="18"/>
      <c r="K2126" s="18"/>
      <c r="L2126" s="18"/>
      <c r="M2126" s="18"/>
      <c r="N2126" s="18"/>
      <c r="O2126" s="18"/>
      <c r="P2126" s="18"/>
      <c r="Q2126" s="18"/>
      <c r="R2126" s="18"/>
      <c r="S2126" s="18"/>
      <c r="T2126" s="18"/>
      <c r="U2126" s="18"/>
      <c r="V2126" s="18"/>
      <c r="W2126" s="18"/>
      <c r="X2126" s="18"/>
      <c r="Y2126" s="18"/>
      <c r="Z2126" s="18"/>
      <c r="AA2126" s="18"/>
      <c r="AB2126" s="18"/>
      <c r="AC2126" s="18"/>
      <c r="AD2126" s="18"/>
      <c r="AE2126" s="18"/>
      <c r="AF2126" s="18"/>
      <c r="AG2126" s="18"/>
      <c r="AH2126" s="18"/>
      <c r="AI2126" s="18"/>
      <c r="AJ2126" s="18"/>
      <c r="AK2126" s="18"/>
      <c r="AL2126" s="18"/>
      <c r="AM2126" s="18"/>
      <c r="AN2126" s="18"/>
      <c r="AO2126" s="18"/>
      <c r="AP2126" s="18"/>
      <c r="AQ2126" s="18"/>
      <c r="AR2126" s="18"/>
      <c r="AS2126" s="18"/>
      <c r="AT2126" s="18"/>
      <c r="AU2126" s="18"/>
      <c r="AV2126" s="18"/>
      <c r="AW2126" s="18"/>
      <c r="AX2126" s="19"/>
    </row>
    <row r="2127" spans="1:50">
      <c r="B2127" s="20"/>
    </row>
    <row r="2128" spans="1:50" ht="14.25">
      <c r="B2128" s="9" t="s">
        <v>4</v>
      </c>
      <c r="C2128" s="7"/>
      <c r="D2128" s="7"/>
      <c r="E2128" s="7"/>
      <c r="F2128" s="7"/>
      <c r="G2128" s="7"/>
      <c r="H2128" s="7"/>
      <c r="I2128" s="7"/>
      <c r="J2128" s="7"/>
      <c r="K2128" s="7"/>
      <c r="L2128" s="8"/>
      <c r="M2128" s="8"/>
      <c r="N2128" s="8"/>
      <c r="O2128" s="8"/>
      <c r="P2128" s="7"/>
      <c r="Q2128" s="7"/>
      <c r="R2128" s="7"/>
      <c r="S2128" s="7"/>
      <c r="T2128" s="7"/>
      <c r="U2128" s="7"/>
      <c r="V2128" s="9"/>
      <c r="W2128" s="9"/>
      <c r="X2128" s="9"/>
      <c r="Y2128" s="9"/>
      <c r="Z2128" s="9"/>
      <c r="AA2128" s="9"/>
      <c r="AB2128" s="9"/>
      <c r="AC2128" s="9"/>
      <c r="AD2128" s="9"/>
      <c r="AE2128" s="9"/>
      <c r="AF2128" s="9"/>
      <c r="AG2128" s="9"/>
      <c r="AH2128" s="9"/>
      <c r="AI2128" s="9"/>
      <c r="AJ2128" s="9"/>
      <c r="AK2128" s="9"/>
      <c r="AL2128" s="9"/>
      <c r="AM2128" s="9"/>
      <c r="AN2128" s="9"/>
      <c r="AO2128" s="9"/>
      <c r="AP2128" s="9"/>
      <c r="AQ2128" s="9"/>
      <c r="AR2128" s="9"/>
      <c r="AS2128" s="9"/>
      <c r="AT2128" s="9"/>
      <c r="AU2128" s="9"/>
      <c r="AV2128" s="9"/>
      <c r="AW2128" s="9"/>
      <c r="AX2128" s="9"/>
    </row>
    <row r="2129" spans="1:175" ht="15" thickBot="1">
      <c r="B2129" s="7"/>
      <c r="C2129" s="7"/>
      <c r="D2129" s="7"/>
      <c r="E2129" s="7"/>
      <c r="F2129" s="7"/>
      <c r="G2129" s="7"/>
      <c r="H2129" s="7"/>
      <c r="I2129" s="7"/>
      <c r="J2129" s="7"/>
      <c r="K2129" s="7"/>
      <c r="L2129" s="8"/>
      <c r="M2129" s="8"/>
      <c r="N2129" s="8"/>
      <c r="O2129" s="8"/>
      <c r="P2129" s="7"/>
      <c r="Q2129" s="7"/>
      <c r="R2129" s="7"/>
      <c r="S2129" s="7"/>
      <c r="T2129" s="7"/>
      <c r="U2129" s="7"/>
      <c r="V2129" s="9"/>
      <c r="W2129" s="9"/>
      <c r="X2129" s="9"/>
      <c r="Y2129" s="9"/>
      <c r="Z2129" s="9"/>
      <c r="AA2129" s="9"/>
      <c r="AB2129" s="9"/>
      <c r="AC2129" s="9"/>
      <c r="AD2129" s="9"/>
      <c r="AE2129" s="9"/>
      <c r="AF2129" s="9"/>
      <c r="AG2129" s="9"/>
      <c r="AH2129" s="9"/>
      <c r="AI2129" s="9"/>
      <c r="AJ2129" s="9"/>
      <c r="AK2129" s="9"/>
      <c r="AL2129" s="9"/>
      <c r="AM2129" s="9"/>
      <c r="AN2129" s="9"/>
      <c r="AO2129" s="9"/>
      <c r="AP2129" s="9"/>
      <c r="AQ2129" s="9"/>
      <c r="AR2129" s="9"/>
      <c r="AS2129" s="9"/>
      <c r="AT2129" s="9"/>
      <c r="AU2129" s="9"/>
      <c r="AV2129" s="9"/>
      <c r="AW2129" s="9"/>
      <c r="AX2129" s="21" t="s">
        <v>5</v>
      </c>
    </row>
    <row r="2130" spans="1:175" s="15" customFormat="1" ht="13.5" customHeight="1">
      <c r="A2130" s="7"/>
      <c r="B2130" s="113" t="s">
        <v>6</v>
      </c>
      <c r="C2130" s="114"/>
      <c r="D2130" s="114"/>
      <c r="E2130" s="114"/>
      <c r="F2130" s="114"/>
      <c r="G2130" s="114"/>
      <c r="H2130" s="114"/>
      <c r="I2130" s="114"/>
      <c r="J2130" s="114"/>
      <c r="K2130" s="114"/>
      <c r="L2130" s="114"/>
      <c r="M2130" s="114"/>
      <c r="N2130" s="114"/>
      <c r="O2130" s="114"/>
      <c r="P2130" s="114"/>
      <c r="Q2130" s="114"/>
      <c r="R2130" s="114"/>
      <c r="S2130" s="114"/>
      <c r="T2130" s="114"/>
      <c r="U2130" s="114"/>
      <c r="V2130" s="114"/>
      <c r="W2130" s="114"/>
      <c r="X2130" s="114"/>
      <c r="Y2130" s="114"/>
      <c r="Z2130" s="115"/>
      <c r="AA2130" s="119" t="s">
        <v>12</v>
      </c>
      <c r="AB2130" s="114"/>
      <c r="AC2130" s="114"/>
      <c r="AD2130" s="114"/>
      <c r="AE2130" s="114"/>
      <c r="AF2130" s="114"/>
      <c r="AG2130" s="114"/>
      <c r="AH2130" s="114"/>
      <c r="AI2130" s="115"/>
      <c r="AJ2130" s="119" t="s">
        <v>13</v>
      </c>
      <c r="AK2130" s="114"/>
      <c r="AL2130" s="114"/>
      <c r="AM2130" s="114"/>
      <c r="AN2130" s="114"/>
      <c r="AO2130" s="114"/>
      <c r="AP2130" s="114"/>
      <c r="AQ2130" s="114"/>
      <c r="AR2130" s="115"/>
      <c r="AS2130" s="119" t="s">
        <v>7</v>
      </c>
      <c r="AT2130" s="114"/>
      <c r="AU2130" s="114"/>
      <c r="AV2130" s="114"/>
      <c r="AW2130" s="114"/>
      <c r="AX2130" s="121"/>
      <c r="AY2130" s="2"/>
      <c r="AZ2130" s="2"/>
      <c r="BA2130" s="2"/>
      <c r="BB2130" s="2"/>
      <c r="BC2130" s="2"/>
      <c r="BD2130" s="2"/>
      <c r="BE2130" s="2"/>
      <c r="BF2130" s="2"/>
      <c r="BG2130" s="2"/>
      <c r="BH2130" s="2"/>
      <c r="BI2130" s="2"/>
      <c r="BJ2130" s="2"/>
      <c r="BK2130" s="2"/>
      <c r="BL2130" s="2"/>
      <c r="BM2130" s="2"/>
      <c r="BN2130" s="2"/>
      <c r="BO2130" s="2"/>
      <c r="BP2130" s="2"/>
      <c r="BQ2130" s="2"/>
      <c r="BR2130" s="2"/>
      <c r="BS2130" s="2"/>
      <c r="BT2130" s="2"/>
      <c r="BU2130" s="2"/>
      <c r="BV2130" s="2"/>
      <c r="BW2130" s="2"/>
      <c r="BX2130" s="2"/>
      <c r="BY2130" s="2"/>
      <c r="BZ2130" s="2"/>
      <c r="CA2130" s="2"/>
      <c r="CB2130" s="2"/>
      <c r="CC2130" s="2"/>
      <c r="CD2130" s="2"/>
      <c r="CE2130" s="2"/>
      <c r="CF2130" s="2"/>
      <c r="CG2130" s="2"/>
      <c r="CH2130" s="2"/>
      <c r="CI2130" s="2"/>
      <c r="CJ2130" s="2"/>
      <c r="CK2130" s="2"/>
      <c r="CL2130" s="2"/>
      <c r="CM2130" s="2"/>
      <c r="CN2130" s="2"/>
      <c r="CO2130" s="2"/>
      <c r="CP2130" s="2"/>
      <c r="CQ2130" s="2"/>
      <c r="CR2130" s="2"/>
      <c r="CS2130" s="2"/>
      <c r="CT2130" s="2"/>
      <c r="CU2130" s="2"/>
      <c r="CV2130" s="2"/>
      <c r="CW2130" s="2"/>
      <c r="CX2130" s="2"/>
      <c r="CY2130" s="2"/>
      <c r="CZ2130" s="2"/>
      <c r="DA2130" s="2"/>
      <c r="DB2130" s="2"/>
      <c r="DC2130" s="2"/>
      <c r="DD2130" s="2"/>
      <c r="DE2130" s="2"/>
      <c r="DF2130" s="2"/>
      <c r="DG2130" s="2"/>
      <c r="DH2130" s="2"/>
      <c r="DI2130" s="2"/>
      <c r="DJ2130" s="2"/>
      <c r="DK2130" s="2"/>
      <c r="DL2130" s="2"/>
      <c r="DM2130" s="2"/>
      <c r="DN2130" s="2"/>
      <c r="DO2130" s="2"/>
      <c r="DP2130" s="2"/>
      <c r="DQ2130" s="2"/>
      <c r="DR2130" s="2"/>
      <c r="DS2130" s="2"/>
      <c r="DT2130" s="2"/>
      <c r="DU2130" s="2"/>
      <c r="DV2130" s="2"/>
      <c r="DW2130" s="2"/>
      <c r="DX2130" s="2"/>
      <c r="DY2130" s="2"/>
      <c r="DZ2130" s="2"/>
      <c r="EA2130" s="2"/>
      <c r="EB2130" s="2"/>
      <c r="EC2130" s="2"/>
      <c r="ED2130" s="2"/>
      <c r="EE2130" s="2"/>
      <c r="EF2130" s="2"/>
      <c r="EG2130" s="2"/>
      <c r="EH2130" s="2"/>
      <c r="EI2130" s="2"/>
      <c r="EJ2130" s="2"/>
      <c r="EK2130" s="2"/>
      <c r="EL2130" s="2"/>
      <c r="EM2130" s="2"/>
      <c r="EN2130" s="2"/>
      <c r="EO2130" s="2"/>
      <c r="EP2130" s="2"/>
      <c r="EQ2130" s="2"/>
      <c r="ER2130" s="2"/>
      <c r="ES2130" s="2"/>
      <c r="ET2130" s="2"/>
      <c r="EU2130" s="2"/>
      <c r="EV2130" s="2"/>
      <c r="EW2130" s="2"/>
      <c r="EX2130" s="2"/>
      <c r="EY2130" s="2"/>
      <c r="EZ2130" s="2"/>
      <c r="FA2130" s="2"/>
      <c r="FB2130" s="2"/>
      <c r="FC2130" s="2"/>
      <c r="FD2130" s="2"/>
      <c r="FE2130" s="2"/>
      <c r="FF2130" s="2"/>
      <c r="FG2130" s="2"/>
      <c r="FH2130" s="2"/>
      <c r="FI2130" s="2"/>
      <c r="FJ2130" s="2"/>
      <c r="FK2130" s="2"/>
      <c r="FL2130" s="2"/>
      <c r="FM2130" s="2"/>
      <c r="FN2130" s="2"/>
      <c r="FO2130" s="2"/>
      <c r="FP2130" s="2"/>
      <c r="FQ2130" s="2"/>
      <c r="FR2130" s="2"/>
      <c r="FS2130" s="2"/>
    </row>
    <row r="2131" spans="1:175" s="15" customFormat="1" ht="13.5">
      <c r="A2131" s="7"/>
      <c r="B2131" s="116"/>
      <c r="C2131" s="117"/>
      <c r="D2131" s="117"/>
      <c r="E2131" s="117"/>
      <c r="F2131" s="117"/>
      <c r="G2131" s="117"/>
      <c r="H2131" s="117"/>
      <c r="I2131" s="117"/>
      <c r="J2131" s="117"/>
      <c r="K2131" s="117"/>
      <c r="L2131" s="117"/>
      <c r="M2131" s="117"/>
      <c r="N2131" s="117"/>
      <c r="O2131" s="117"/>
      <c r="P2131" s="117"/>
      <c r="Q2131" s="117"/>
      <c r="R2131" s="117"/>
      <c r="S2131" s="117"/>
      <c r="T2131" s="117"/>
      <c r="U2131" s="117"/>
      <c r="V2131" s="117"/>
      <c r="W2131" s="117"/>
      <c r="X2131" s="117"/>
      <c r="Y2131" s="117"/>
      <c r="Z2131" s="118"/>
      <c r="AA2131" s="120"/>
      <c r="AB2131" s="117"/>
      <c r="AC2131" s="117"/>
      <c r="AD2131" s="117"/>
      <c r="AE2131" s="117"/>
      <c r="AF2131" s="117"/>
      <c r="AG2131" s="117"/>
      <c r="AH2131" s="117"/>
      <c r="AI2131" s="118"/>
      <c r="AJ2131" s="120"/>
      <c r="AK2131" s="117"/>
      <c r="AL2131" s="117"/>
      <c r="AM2131" s="117"/>
      <c r="AN2131" s="117"/>
      <c r="AO2131" s="117"/>
      <c r="AP2131" s="117"/>
      <c r="AQ2131" s="117"/>
      <c r="AR2131" s="118"/>
      <c r="AS2131" s="120"/>
      <c r="AT2131" s="117"/>
      <c r="AU2131" s="117"/>
      <c r="AV2131" s="117"/>
      <c r="AW2131" s="117"/>
      <c r="AX2131" s="122"/>
      <c r="AY2131" s="2"/>
      <c r="AZ2131" s="2"/>
      <c r="BA2131" s="2"/>
      <c r="BB2131" s="2"/>
      <c r="BC2131" s="2"/>
      <c r="BD2131" s="2"/>
      <c r="BE2131" s="2"/>
      <c r="BF2131" s="2"/>
      <c r="BG2131" s="2"/>
      <c r="BH2131" s="2"/>
      <c r="BI2131" s="2"/>
      <c r="BJ2131" s="2"/>
      <c r="BK2131" s="2"/>
      <c r="BL2131" s="2"/>
      <c r="BM2131" s="2"/>
      <c r="BN2131" s="2"/>
      <c r="BO2131" s="2"/>
      <c r="BP2131" s="2"/>
      <c r="BQ2131" s="2"/>
      <c r="BR2131" s="2"/>
      <c r="BS2131" s="2"/>
      <c r="BT2131" s="2"/>
      <c r="BU2131" s="2"/>
      <c r="BV2131" s="2"/>
      <c r="BW2131" s="2"/>
      <c r="BX2131" s="2"/>
      <c r="BY2131" s="2"/>
      <c r="BZ2131" s="2"/>
      <c r="CA2131" s="2"/>
      <c r="CB2131" s="2"/>
      <c r="CC2131" s="2"/>
      <c r="CD2131" s="2"/>
      <c r="CE2131" s="2"/>
      <c r="CF2131" s="2"/>
      <c r="CG2131" s="2"/>
      <c r="CH2131" s="2"/>
      <c r="CI2131" s="2"/>
      <c r="CJ2131" s="2"/>
      <c r="CK2131" s="2"/>
      <c r="CL2131" s="2"/>
      <c r="CM2131" s="2"/>
      <c r="CN2131" s="2"/>
      <c r="CO2131" s="2"/>
      <c r="CP2131" s="2"/>
      <c r="CQ2131" s="2"/>
      <c r="CR2131" s="2"/>
      <c r="CS2131" s="2"/>
      <c r="CT2131" s="2"/>
      <c r="CU2131" s="2"/>
      <c r="CV2131" s="2"/>
      <c r="CW2131" s="2"/>
      <c r="CX2131" s="2"/>
      <c r="CY2131" s="2"/>
      <c r="CZ2131" s="2"/>
      <c r="DA2131" s="2"/>
      <c r="DB2131" s="2"/>
      <c r="DC2131" s="2"/>
      <c r="DD2131" s="2"/>
      <c r="DE2131" s="2"/>
      <c r="DF2131" s="2"/>
      <c r="DG2131" s="2"/>
      <c r="DH2131" s="2"/>
      <c r="DI2131" s="2"/>
      <c r="DJ2131" s="2"/>
      <c r="DK2131" s="2"/>
      <c r="DL2131" s="2"/>
      <c r="DM2131" s="2"/>
      <c r="DN2131" s="2"/>
      <c r="DO2131" s="2"/>
      <c r="DP2131" s="2"/>
      <c r="DQ2131" s="2"/>
      <c r="DR2131" s="2"/>
      <c r="DS2131" s="2"/>
      <c r="DT2131" s="2"/>
      <c r="DU2131" s="2"/>
      <c r="DV2131" s="2"/>
      <c r="DW2131" s="2"/>
      <c r="DX2131" s="2"/>
      <c r="DY2131" s="2"/>
      <c r="DZ2131" s="2"/>
      <c r="EA2131" s="2"/>
      <c r="EB2131" s="2"/>
      <c r="EC2131" s="2"/>
      <c r="ED2131" s="2"/>
      <c r="EE2131" s="2"/>
      <c r="EF2131" s="2"/>
      <c r="EG2131" s="2"/>
      <c r="EH2131" s="2"/>
      <c r="EI2131" s="2"/>
      <c r="EJ2131" s="2"/>
      <c r="EK2131" s="2"/>
      <c r="EL2131" s="2"/>
      <c r="EM2131" s="2"/>
      <c r="EN2131" s="2"/>
      <c r="EO2131" s="2"/>
      <c r="EP2131" s="2"/>
      <c r="EQ2131" s="2"/>
      <c r="ER2131" s="2"/>
      <c r="ES2131" s="2"/>
      <c r="ET2131" s="2"/>
      <c r="EU2131" s="2"/>
      <c r="EV2131" s="2"/>
      <c r="EW2131" s="2"/>
      <c r="EX2131" s="2"/>
      <c r="EY2131" s="2"/>
      <c r="EZ2131" s="2"/>
      <c r="FA2131" s="2"/>
      <c r="FB2131" s="2"/>
      <c r="FC2131" s="2"/>
      <c r="FD2131" s="2"/>
      <c r="FE2131" s="2"/>
      <c r="FF2131" s="2"/>
      <c r="FG2131" s="2"/>
      <c r="FH2131" s="2"/>
      <c r="FI2131" s="2"/>
      <c r="FJ2131" s="2"/>
      <c r="FK2131" s="2"/>
      <c r="FL2131" s="2"/>
      <c r="FM2131" s="2"/>
      <c r="FN2131" s="2"/>
      <c r="FO2131" s="2"/>
      <c r="FP2131" s="2"/>
      <c r="FQ2131" s="2"/>
      <c r="FR2131" s="2"/>
      <c r="FS2131" s="2"/>
    </row>
    <row r="2132" spans="1:175" s="15" customFormat="1" ht="18.75" customHeight="1">
      <c r="A2132" s="7"/>
      <c r="B2132" s="22"/>
      <c r="C2132" s="101" t="s">
        <v>324</v>
      </c>
      <c r="D2132" s="102"/>
      <c r="E2132" s="102"/>
      <c r="F2132" s="102"/>
      <c r="G2132" s="102"/>
      <c r="H2132" s="102"/>
      <c r="I2132" s="102"/>
      <c r="J2132" s="102"/>
      <c r="K2132" s="102"/>
      <c r="L2132" s="102"/>
      <c r="M2132" s="102"/>
      <c r="N2132" s="102"/>
      <c r="O2132" s="102"/>
      <c r="P2132" s="102"/>
      <c r="Q2132" s="102"/>
      <c r="R2132" s="102"/>
      <c r="S2132" s="102"/>
      <c r="T2132" s="102"/>
      <c r="U2132" s="102"/>
      <c r="V2132" s="102"/>
      <c r="W2132" s="102"/>
      <c r="X2132" s="102"/>
      <c r="Y2132" s="102"/>
      <c r="Z2132" s="103"/>
      <c r="AA2132" s="104">
        <v>22325</v>
      </c>
      <c r="AB2132" s="105"/>
      <c r="AC2132" s="105"/>
      <c r="AD2132" s="105"/>
      <c r="AE2132" s="105"/>
      <c r="AF2132" s="105"/>
      <c r="AG2132" s="105"/>
      <c r="AH2132" s="105"/>
      <c r="AI2132" s="106"/>
      <c r="AJ2132" s="104">
        <v>22739</v>
      </c>
      <c r="AK2132" s="105"/>
      <c r="AL2132" s="105"/>
      <c r="AM2132" s="105"/>
      <c r="AN2132" s="105"/>
      <c r="AO2132" s="105"/>
      <c r="AP2132" s="105"/>
      <c r="AQ2132" s="105"/>
      <c r="AR2132" s="106"/>
      <c r="AS2132" s="107"/>
      <c r="AT2132" s="108"/>
      <c r="AU2132" s="108"/>
      <c r="AV2132" s="108"/>
      <c r="AW2132" s="108"/>
      <c r="AX2132" s="109"/>
      <c r="AY2132" s="2"/>
      <c r="AZ2132" s="2"/>
      <c r="BA2132" s="2"/>
      <c r="BB2132" s="2"/>
      <c r="BC2132" s="2"/>
      <c r="BD2132" s="2"/>
      <c r="BE2132" s="2"/>
      <c r="BF2132" s="2"/>
      <c r="BG2132" s="2"/>
      <c r="BH2132" s="2"/>
      <c r="BI2132" s="2"/>
      <c r="BJ2132" s="2"/>
      <c r="BK2132" s="2"/>
      <c r="BL2132" s="2"/>
      <c r="BM2132" s="2"/>
      <c r="BN2132" s="2"/>
      <c r="BO2132" s="2"/>
      <c r="BP2132" s="2"/>
      <c r="BQ2132" s="2"/>
      <c r="BR2132" s="2"/>
      <c r="BS2132" s="2"/>
      <c r="BT2132" s="2"/>
      <c r="BU2132" s="2"/>
      <c r="BV2132" s="2"/>
      <c r="BW2132" s="2"/>
      <c r="BX2132" s="2"/>
      <c r="BY2132" s="2"/>
      <c r="BZ2132" s="2"/>
      <c r="CA2132" s="2"/>
      <c r="CB2132" s="2"/>
      <c r="CC2132" s="2"/>
      <c r="CD2132" s="2"/>
      <c r="CE2132" s="2"/>
      <c r="CF2132" s="2"/>
      <c r="CG2132" s="2"/>
      <c r="CH2132" s="2"/>
      <c r="CI2132" s="2"/>
      <c r="CJ2132" s="2"/>
      <c r="CK2132" s="2"/>
      <c r="CL2132" s="2"/>
      <c r="CM2132" s="2"/>
      <c r="CN2132" s="2"/>
      <c r="CO2132" s="2"/>
      <c r="CP2132" s="2"/>
      <c r="CQ2132" s="2"/>
      <c r="CR2132" s="2"/>
      <c r="CS2132" s="2"/>
      <c r="CT2132" s="2"/>
      <c r="CU2132" s="2"/>
      <c r="CV2132" s="2"/>
      <c r="CW2132" s="2"/>
      <c r="CX2132" s="2"/>
      <c r="CY2132" s="2"/>
      <c r="CZ2132" s="2"/>
      <c r="DA2132" s="2"/>
      <c r="DB2132" s="2"/>
      <c r="DC2132" s="2"/>
      <c r="DD2132" s="2"/>
      <c r="DE2132" s="2"/>
      <c r="DF2132" s="2"/>
      <c r="DG2132" s="2"/>
      <c r="DH2132" s="2"/>
      <c r="DI2132" s="2"/>
      <c r="DJ2132" s="2"/>
      <c r="DK2132" s="2"/>
      <c r="DL2132" s="2"/>
      <c r="DM2132" s="2"/>
      <c r="DN2132" s="2"/>
      <c r="DO2132" s="2"/>
      <c r="DP2132" s="2"/>
      <c r="DQ2132" s="2"/>
      <c r="DR2132" s="2"/>
      <c r="DS2132" s="2"/>
      <c r="DT2132" s="2"/>
      <c r="DU2132" s="2"/>
      <c r="DV2132" s="2"/>
      <c r="DW2132" s="2"/>
      <c r="DX2132" s="2"/>
      <c r="DY2132" s="2"/>
      <c r="DZ2132" s="2"/>
      <c r="EA2132" s="2"/>
      <c r="EB2132" s="2"/>
      <c r="EC2132" s="2"/>
      <c r="ED2132" s="2"/>
      <c r="EE2132" s="2"/>
      <c r="EF2132" s="2"/>
      <c r="EG2132" s="2"/>
      <c r="EH2132" s="2"/>
      <c r="EI2132" s="2"/>
      <c r="EJ2132" s="2"/>
      <c r="EK2132" s="2"/>
      <c r="EL2132" s="2"/>
      <c r="EM2132" s="2"/>
      <c r="EN2132" s="2"/>
      <c r="EO2132" s="2"/>
      <c r="EP2132" s="2"/>
      <c r="EQ2132" s="2"/>
      <c r="ER2132" s="2"/>
      <c r="ES2132" s="2"/>
      <c r="ET2132" s="2"/>
      <c r="EU2132" s="2"/>
      <c r="EV2132" s="2"/>
      <c r="EW2132" s="2"/>
      <c r="EX2132" s="2"/>
      <c r="EY2132" s="2"/>
      <c r="EZ2132" s="2"/>
      <c r="FA2132" s="2"/>
      <c r="FB2132" s="2"/>
      <c r="FC2132" s="2"/>
      <c r="FD2132" s="2"/>
      <c r="FE2132" s="2"/>
      <c r="FF2132" s="2"/>
      <c r="FG2132" s="2"/>
      <c r="FH2132" s="2"/>
      <c r="FI2132" s="2"/>
      <c r="FJ2132" s="2"/>
      <c r="FK2132" s="2"/>
      <c r="FL2132" s="2"/>
      <c r="FM2132" s="2"/>
      <c r="FN2132" s="2"/>
      <c r="FO2132" s="2"/>
      <c r="FP2132" s="2"/>
      <c r="FQ2132" s="2"/>
      <c r="FR2132" s="2"/>
      <c r="FS2132" s="2"/>
    </row>
    <row r="2133" spans="1:175" s="15" customFormat="1" ht="18.75" customHeight="1">
      <c r="A2133" s="7"/>
      <c r="B2133" s="22"/>
      <c r="C2133" s="101" t="s">
        <v>325</v>
      </c>
      <c r="D2133" s="102"/>
      <c r="E2133" s="102"/>
      <c r="F2133" s="102"/>
      <c r="G2133" s="102"/>
      <c r="H2133" s="102"/>
      <c r="I2133" s="102"/>
      <c r="J2133" s="102"/>
      <c r="K2133" s="102"/>
      <c r="L2133" s="102"/>
      <c r="M2133" s="102"/>
      <c r="N2133" s="102"/>
      <c r="O2133" s="102"/>
      <c r="P2133" s="102"/>
      <c r="Q2133" s="102"/>
      <c r="R2133" s="102"/>
      <c r="S2133" s="102"/>
      <c r="T2133" s="102"/>
      <c r="U2133" s="102"/>
      <c r="V2133" s="102"/>
      <c r="W2133" s="102"/>
      <c r="X2133" s="102"/>
      <c r="Y2133" s="102"/>
      <c r="Z2133" s="103"/>
      <c r="AA2133" s="104">
        <v>2800</v>
      </c>
      <c r="AB2133" s="105"/>
      <c r="AC2133" s="105"/>
      <c r="AD2133" s="105"/>
      <c r="AE2133" s="105"/>
      <c r="AF2133" s="105"/>
      <c r="AG2133" s="105"/>
      <c r="AH2133" s="105"/>
      <c r="AI2133" s="106"/>
      <c r="AJ2133" s="104">
        <v>4204</v>
      </c>
      <c r="AK2133" s="105"/>
      <c r="AL2133" s="105"/>
      <c r="AM2133" s="105"/>
      <c r="AN2133" s="105"/>
      <c r="AO2133" s="105"/>
      <c r="AP2133" s="105"/>
      <c r="AQ2133" s="105"/>
      <c r="AR2133" s="106"/>
      <c r="AS2133" s="107"/>
      <c r="AT2133" s="108"/>
      <c r="AU2133" s="108"/>
      <c r="AV2133" s="108"/>
      <c r="AW2133" s="108"/>
      <c r="AX2133" s="109"/>
      <c r="AY2133" s="2"/>
      <c r="AZ2133" s="2"/>
      <c r="BA2133" s="2"/>
      <c r="BB2133" s="2"/>
      <c r="BC2133" s="2"/>
      <c r="BD2133" s="2"/>
      <c r="BE2133" s="2"/>
      <c r="BF2133" s="2"/>
      <c r="BG2133" s="2"/>
      <c r="BH2133" s="2"/>
      <c r="BI2133" s="2"/>
      <c r="BJ2133" s="2"/>
      <c r="BK2133" s="2"/>
      <c r="BL2133" s="2"/>
      <c r="BM2133" s="2"/>
      <c r="BN2133" s="2"/>
      <c r="BO2133" s="2"/>
      <c r="BP2133" s="2"/>
      <c r="BQ2133" s="2"/>
      <c r="BR2133" s="2"/>
      <c r="BS2133" s="2"/>
      <c r="BT2133" s="2"/>
      <c r="BU2133" s="2"/>
      <c r="BV2133" s="2"/>
      <c r="BW2133" s="2"/>
      <c r="BX2133" s="2"/>
      <c r="BY2133" s="2"/>
      <c r="BZ2133" s="2"/>
      <c r="CA2133" s="2"/>
      <c r="CB2133" s="2"/>
      <c r="CC2133" s="2"/>
      <c r="CD2133" s="2"/>
      <c r="CE2133" s="2"/>
      <c r="CF2133" s="2"/>
      <c r="CG2133" s="2"/>
      <c r="CH2133" s="2"/>
      <c r="CI2133" s="2"/>
      <c r="CJ2133" s="2"/>
      <c r="CK2133" s="2"/>
      <c r="CL2133" s="2"/>
      <c r="CM2133" s="2"/>
      <c r="CN2133" s="2"/>
      <c r="CO2133" s="2"/>
      <c r="CP2133" s="2"/>
      <c r="CQ2133" s="2"/>
      <c r="CR2133" s="2"/>
      <c r="CS2133" s="2"/>
      <c r="CT2133" s="2"/>
      <c r="CU2133" s="2"/>
      <c r="CV2133" s="2"/>
      <c r="CW2133" s="2"/>
      <c r="CX2133" s="2"/>
      <c r="CY2133" s="2"/>
      <c r="CZ2133" s="2"/>
      <c r="DA2133" s="2"/>
      <c r="DB2133" s="2"/>
      <c r="DC2133" s="2"/>
      <c r="DD2133" s="2"/>
      <c r="DE2133" s="2"/>
      <c r="DF2133" s="2"/>
      <c r="DG2133" s="2"/>
      <c r="DH2133" s="2"/>
      <c r="DI2133" s="2"/>
      <c r="DJ2133" s="2"/>
      <c r="DK2133" s="2"/>
      <c r="DL2133" s="2"/>
      <c r="DM2133" s="2"/>
      <c r="DN2133" s="2"/>
      <c r="DO2133" s="2"/>
      <c r="DP2133" s="2"/>
      <c r="DQ2133" s="2"/>
      <c r="DR2133" s="2"/>
      <c r="DS2133" s="2"/>
      <c r="DT2133" s="2"/>
      <c r="DU2133" s="2"/>
      <c r="DV2133" s="2"/>
      <c r="DW2133" s="2"/>
      <c r="DX2133" s="2"/>
      <c r="DY2133" s="2"/>
      <c r="DZ2133" s="2"/>
      <c r="EA2133" s="2"/>
      <c r="EB2133" s="2"/>
      <c r="EC2133" s="2"/>
      <c r="ED2133" s="2"/>
      <c r="EE2133" s="2"/>
      <c r="EF2133" s="2"/>
      <c r="EG2133" s="2"/>
      <c r="EH2133" s="2"/>
      <c r="EI2133" s="2"/>
      <c r="EJ2133" s="2"/>
      <c r="EK2133" s="2"/>
      <c r="EL2133" s="2"/>
      <c r="EM2133" s="2"/>
      <c r="EN2133" s="2"/>
      <c r="EO2133" s="2"/>
      <c r="EP2133" s="2"/>
      <c r="EQ2133" s="2"/>
      <c r="ER2133" s="2"/>
      <c r="ES2133" s="2"/>
      <c r="ET2133" s="2"/>
      <c r="EU2133" s="2"/>
      <c r="EV2133" s="2"/>
      <c r="EW2133" s="2"/>
      <c r="EX2133" s="2"/>
      <c r="EY2133" s="2"/>
      <c r="EZ2133" s="2"/>
      <c r="FA2133" s="2"/>
      <c r="FB2133" s="2"/>
      <c r="FC2133" s="2"/>
      <c r="FD2133" s="2"/>
      <c r="FE2133" s="2"/>
      <c r="FF2133" s="2"/>
      <c r="FG2133" s="2"/>
      <c r="FH2133" s="2"/>
      <c r="FI2133" s="2"/>
      <c r="FJ2133" s="2"/>
      <c r="FK2133" s="2"/>
      <c r="FL2133" s="2"/>
      <c r="FM2133" s="2"/>
      <c r="FN2133" s="2"/>
      <c r="FO2133" s="2"/>
      <c r="FP2133" s="2"/>
      <c r="FQ2133" s="2"/>
      <c r="FR2133" s="2"/>
      <c r="FS2133" s="2"/>
    </row>
    <row r="2134" spans="1:175" s="15" customFormat="1" ht="18.75" customHeight="1">
      <c r="A2134" s="7"/>
      <c r="B2134" s="22"/>
      <c r="C2134" s="101" t="s">
        <v>15</v>
      </c>
      <c r="D2134" s="102"/>
      <c r="E2134" s="102"/>
      <c r="F2134" s="102"/>
      <c r="G2134" s="102"/>
      <c r="H2134" s="102"/>
      <c r="I2134" s="102"/>
      <c r="J2134" s="102"/>
      <c r="K2134" s="102"/>
      <c r="L2134" s="102"/>
      <c r="M2134" s="102"/>
      <c r="N2134" s="102"/>
      <c r="O2134" s="102"/>
      <c r="P2134" s="102"/>
      <c r="Q2134" s="102"/>
      <c r="R2134" s="102"/>
      <c r="S2134" s="102"/>
      <c r="T2134" s="102"/>
      <c r="U2134" s="102"/>
      <c r="V2134" s="102"/>
      <c r="W2134" s="102"/>
      <c r="X2134" s="102"/>
      <c r="Y2134" s="102"/>
      <c r="Z2134" s="103"/>
      <c r="AA2134" s="104">
        <v>96</v>
      </c>
      <c r="AB2134" s="105"/>
      <c r="AC2134" s="105"/>
      <c r="AD2134" s="105"/>
      <c r="AE2134" s="105"/>
      <c r="AF2134" s="105"/>
      <c r="AG2134" s="105"/>
      <c r="AH2134" s="105"/>
      <c r="AI2134" s="106"/>
      <c r="AJ2134" s="104">
        <v>42</v>
      </c>
      <c r="AK2134" s="105"/>
      <c r="AL2134" s="105"/>
      <c r="AM2134" s="105"/>
      <c r="AN2134" s="105"/>
      <c r="AO2134" s="105"/>
      <c r="AP2134" s="105"/>
      <c r="AQ2134" s="105"/>
      <c r="AR2134" s="106"/>
      <c r="AS2134" s="107"/>
      <c r="AT2134" s="108"/>
      <c r="AU2134" s="108"/>
      <c r="AV2134" s="108"/>
      <c r="AW2134" s="108"/>
      <c r="AX2134" s="109"/>
      <c r="AY2134" s="2"/>
      <c r="AZ2134" s="2"/>
      <c r="BA2134" s="2"/>
      <c r="BB2134" s="2"/>
      <c r="BC2134" s="2"/>
      <c r="BD2134" s="2"/>
      <c r="BE2134" s="2"/>
      <c r="BF2134" s="2"/>
      <c r="BG2134" s="2"/>
      <c r="BH2134" s="2"/>
      <c r="BI2134" s="2"/>
      <c r="BJ2134" s="2"/>
      <c r="BK2134" s="2"/>
      <c r="BL2134" s="2"/>
      <c r="BM2134" s="2"/>
      <c r="BN2134" s="2"/>
      <c r="BO2134" s="2"/>
      <c r="BP2134" s="2"/>
      <c r="BQ2134" s="2"/>
      <c r="BR2134" s="2"/>
      <c r="BS2134" s="2"/>
      <c r="BT2134" s="2"/>
      <c r="BU2134" s="2"/>
      <c r="BV2134" s="2"/>
      <c r="BW2134" s="2"/>
      <c r="BX2134" s="2"/>
      <c r="BY2134" s="2"/>
      <c r="BZ2134" s="2"/>
      <c r="CA2134" s="2"/>
      <c r="CB2134" s="2"/>
      <c r="CC2134" s="2"/>
      <c r="CD2134" s="2"/>
      <c r="CE2134" s="2"/>
      <c r="CF2134" s="2"/>
      <c r="CG2134" s="2"/>
      <c r="CH2134" s="2"/>
      <c r="CI2134" s="2"/>
      <c r="CJ2134" s="2"/>
      <c r="CK2134" s="2"/>
      <c r="CL2134" s="2"/>
      <c r="CM2134" s="2"/>
      <c r="CN2134" s="2"/>
      <c r="CO2134" s="2"/>
      <c r="CP2134" s="2"/>
      <c r="CQ2134" s="2"/>
      <c r="CR2134" s="2"/>
      <c r="CS2134" s="2"/>
      <c r="CT2134" s="2"/>
      <c r="CU2134" s="2"/>
      <c r="CV2134" s="2"/>
      <c r="CW2134" s="2"/>
      <c r="CX2134" s="2"/>
      <c r="CY2134" s="2"/>
      <c r="CZ2134" s="2"/>
      <c r="DA2134" s="2"/>
      <c r="DB2134" s="2"/>
      <c r="DC2134" s="2"/>
      <c r="DD2134" s="2"/>
      <c r="DE2134" s="2"/>
      <c r="DF2134" s="2"/>
      <c r="DG2134" s="2"/>
      <c r="DH2134" s="2"/>
      <c r="DI2134" s="2"/>
      <c r="DJ2134" s="2"/>
      <c r="DK2134" s="2"/>
      <c r="DL2134" s="2"/>
      <c r="DM2134" s="2"/>
      <c r="DN2134" s="2"/>
      <c r="DO2134" s="2"/>
      <c r="DP2134" s="2"/>
      <c r="DQ2134" s="2"/>
      <c r="DR2134" s="2"/>
      <c r="DS2134" s="2"/>
      <c r="DT2134" s="2"/>
      <c r="DU2134" s="2"/>
      <c r="DV2134" s="2"/>
      <c r="DW2134" s="2"/>
      <c r="DX2134" s="2"/>
      <c r="DY2134" s="2"/>
      <c r="DZ2134" s="2"/>
      <c r="EA2134" s="2"/>
      <c r="EB2134" s="2"/>
      <c r="EC2134" s="2"/>
      <c r="ED2134" s="2"/>
      <c r="EE2134" s="2"/>
      <c r="EF2134" s="2"/>
      <c r="EG2134" s="2"/>
      <c r="EH2134" s="2"/>
      <c r="EI2134" s="2"/>
      <c r="EJ2134" s="2"/>
      <c r="EK2134" s="2"/>
      <c r="EL2134" s="2"/>
      <c r="EM2134" s="2"/>
      <c r="EN2134" s="2"/>
      <c r="EO2134" s="2"/>
      <c r="EP2134" s="2"/>
      <c r="EQ2134" s="2"/>
      <c r="ER2134" s="2"/>
      <c r="ES2134" s="2"/>
      <c r="ET2134" s="2"/>
      <c r="EU2134" s="2"/>
      <c r="EV2134" s="2"/>
      <c r="EW2134" s="2"/>
      <c r="EX2134" s="2"/>
      <c r="EY2134" s="2"/>
      <c r="EZ2134" s="2"/>
      <c r="FA2134" s="2"/>
      <c r="FB2134" s="2"/>
      <c r="FC2134" s="2"/>
      <c r="FD2134" s="2"/>
      <c r="FE2134" s="2"/>
      <c r="FF2134" s="2"/>
      <c r="FG2134" s="2"/>
      <c r="FH2134" s="2"/>
      <c r="FI2134" s="2"/>
      <c r="FJ2134" s="2"/>
      <c r="FK2134" s="2"/>
      <c r="FL2134" s="2"/>
      <c r="FM2134" s="2"/>
      <c r="FN2134" s="2"/>
      <c r="FO2134" s="2"/>
      <c r="FP2134" s="2"/>
      <c r="FQ2134" s="2"/>
      <c r="FR2134" s="2"/>
      <c r="FS2134" s="2"/>
    </row>
    <row r="2135" spans="1:175" s="15" customFormat="1" ht="18.75" customHeight="1" thickBot="1">
      <c r="A2135" s="16"/>
      <c r="B2135" s="92" t="s">
        <v>14</v>
      </c>
      <c r="C2135" s="93"/>
      <c r="D2135" s="93"/>
      <c r="E2135" s="93"/>
      <c r="F2135" s="93"/>
      <c r="G2135" s="93"/>
      <c r="H2135" s="93"/>
      <c r="I2135" s="93"/>
      <c r="J2135" s="93"/>
      <c r="K2135" s="93"/>
      <c r="L2135" s="93"/>
      <c r="M2135" s="93"/>
      <c r="N2135" s="93"/>
      <c r="O2135" s="93"/>
      <c r="P2135" s="93"/>
      <c r="Q2135" s="93"/>
      <c r="R2135" s="93"/>
      <c r="S2135" s="93"/>
      <c r="T2135" s="93"/>
      <c r="U2135" s="93"/>
      <c r="V2135" s="93"/>
      <c r="W2135" s="93"/>
      <c r="X2135" s="93"/>
      <c r="Y2135" s="93"/>
      <c r="Z2135" s="94"/>
      <c r="AA2135" s="95">
        <f>SUM($AA$2132:$AA$2134)</f>
        <v>25221</v>
      </c>
      <c r="AB2135" s="96"/>
      <c r="AC2135" s="96"/>
      <c r="AD2135" s="96"/>
      <c r="AE2135" s="96"/>
      <c r="AF2135" s="96"/>
      <c r="AG2135" s="96"/>
      <c r="AH2135" s="96"/>
      <c r="AI2135" s="97"/>
      <c r="AJ2135" s="95">
        <f>SUM($AJ$2132:$AJ$2134)</f>
        <v>26985</v>
      </c>
      <c r="AK2135" s="96"/>
      <c r="AL2135" s="96"/>
      <c r="AM2135" s="96"/>
      <c r="AN2135" s="96"/>
      <c r="AO2135" s="96"/>
      <c r="AP2135" s="96"/>
      <c r="AQ2135" s="96"/>
      <c r="AR2135" s="97"/>
      <c r="AS2135" s="98"/>
      <c r="AT2135" s="99"/>
      <c r="AU2135" s="99"/>
      <c r="AV2135" s="99"/>
      <c r="AW2135" s="99"/>
      <c r="AX2135" s="100"/>
      <c r="AY2135" s="2"/>
      <c r="AZ2135" s="2"/>
      <c r="BA2135" s="2"/>
      <c r="BB2135" s="2"/>
      <c r="BC2135" s="2"/>
      <c r="BD2135" s="2"/>
      <c r="BE2135" s="2"/>
      <c r="BF2135" s="2"/>
      <c r="BG2135" s="2"/>
      <c r="BH2135" s="2"/>
      <c r="BI2135" s="2"/>
      <c r="BJ2135" s="2"/>
      <c r="BK2135" s="2"/>
      <c r="BL2135" s="2"/>
      <c r="BM2135" s="2"/>
      <c r="BN2135" s="2"/>
      <c r="BO2135" s="2"/>
      <c r="BP2135" s="2"/>
      <c r="BQ2135" s="2"/>
      <c r="BR2135" s="2"/>
      <c r="BS2135" s="2"/>
      <c r="BT2135" s="2"/>
      <c r="BU2135" s="2"/>
      <c r="BV2135" s="2"/>
      <c r="BW2135" s="2"/>
      <c r="BX2135" s="2"/>
      <c r="BY2135" s="2"/>
      <c r="BZ2135" s="2"/>
      <c r="CA2135" s="2"/>
      <c r="CB2135" s="2"/>
      <c r="CC2135" s="2"/>
      <c r="CD2135" s="2"/>
      <c r="CE2135" s="2"/>
      <c r="CF2135" s="2"/>
      <c r="CG2135" s="2"/>
      <c r="CH2135" s="2"/>
      <c r="CI2135" s="2"/>
      <c r="CJ2135" s="2"/>
      <c r="CK2135" s="2"/>
      <c r="CL2135" s="2"/>
      <c r="CM2135" s="2"/>
      <c r="CN2135" s="2"/>
      <c r="CO2135" s="2"/>
      <c r="CP2135" s="2"/>
      <c r="CQ2135" s="2"/>
      <c r="CR2135" s="2"/>
      <c r="CS2135" s="2"/>
      <c r="CT2135" s="2"/>
      <c r="CU2135" s="2"/>
      <c r="CV2135" s="2"/>
      <c r="CW2135" s="2"/>
      <c r="CX2135" s="2"/>
      <c r="CY2135" s="2"/>
      <c r="CZ2135" s="2"/>
      <c r="DA2135" s="2"/>
      <c r="DB2135" s="2"/>
      <c r="DC2135" s="2"/>
      <c r="DD2135" s="2"/>
      <c r="DE2135" s="2"/>
      <c r="DF2135" s="2"/>
      <c r="DG2135" s="2"/>
      <c r="DH2135" s="2"/>
      <c r="DI2135" s="2"/>
      <c r="DJ2135" s="2"/>
      <c r="DK2135" s="2"/>
      <c r="DL2135" s="2"/>
      <c r="DM2135" s="2"/>
      <c r="DN2135" s="2"/>
      <c r="DO2135" s="2"/>
      <c r="DP2135" s="2"/>
      <c r="DQ2135" s="2"/>
      <c r="DR2135" s="2"/>
      <c r="DS2135" s="2"/>
      <c r="DT2135" s="2"/>
      <c r="DU2135" s="2"/>
      <c r="DV2135" s="2"/>
      <c r="DW2135" s="2"/>
      <c r="DX2135" s="2"/>
      <c r="DY2135" s="2"/>
      <c r="DZ2135" s="2"/>
      <c r="EA2135" s="2"/>
      <c r="EB2135" s="2"/>
      <c r="EC2135" s="2"/>
      <c r="ED2135" s="2"/>
      <c r="EE2135" s="2"/>
      <c r="EF2135" s="2"/>
      <c r="EG2135" s="2"/>
      <c r="EH2135" s="2"/>
      <c r="EI2135" s="2"/>
      <c r="EJ2135" s="2"/>
      <c r="EK2135" s="2"/>
      <c r="EL2135" s="2"/>
      <c r="EM2135" s="2"/>
      <c r="EN2135" s="2"/>
      <c r="EO2135" s="2"/>
      <c r="EP2135" s="2"/>
      <c r="EQ2135" s="2"/>
      <c r="ER2135" s="2"/>
      <c r="ES2135" s="2"/>
      <c r="ET2135" s="2"/>
      <c r="EU2135" s="2"/>
      <c r="EV2135" s="2"/>
      <c r="EW2135" s="2"/>
      <c r="EX2135" s="2"/>
      <c r="EY2135" s="2"/>
      <c r="EZ2135" s="2"/>
      <c r="FA2135" s="2"/>
      <c r="FB2135" s="2"/>
      <c r="FC2135" s="2"/>
      <c r="FD2135" s="2"/>
      <c r="FE2135" s="2"/>
      <c r="FF2135" s="2"/>
      <c r="FG2135" s="2"/>
      <c r="FH2135" s="2"/>
      <c r="FI2135" s="2"/>
      <c r="FJ2135" s="2"/>
      <c r="FK2135" s="2"/>
      <c r="FL2135" s="2"/>
      <c r="FM2135" s="2"/>
      <c r="FN2135" s="2"/>
      <c r="FO2135" s="2"/>
      <c r="FP2135" s="2"/>
      <c r="FQ2135" s="2"/>
      <c r="FR2135" s="2"/>
      <c r="FS2135" s="2"/>
    </row>
    <row r="2137" spans="1:175" ht="18.75">
      <c r="A2137" s="1" t="s">
        <v>0</v>
      </c>
      <c r="AW2137" s="3"/>
      <c r="AX2137" s="4"/>
      <c r="AY2137" s="3"/>
    </row>
    <row r="2139" spans="1:175" ht="18.75">
      <c r="B2139" s="123" t="s">
        <v>8</v>
      </c>
      <c r="C2139" s="124"/>
      <c r="D2139" s="124"/>
      <c r="E2139" s="124"/>
      <c r="F2139" s="124"/>
      <c r="G2139" s="124"/>
      <c r="H2139" s="124"/>
      <c r="I2139" s="124"/>
      <c r="J2139" s="124"/>
      <c r="K2139" s="124"/>
      <c r="L2139" s="124"/>
      <c r="M2139" s="124"/>
      <c r="N2139" s="124"/>
      <c r="O2139" s="124"/>
      <c r="P2139" s="124"/>
      <c r="Q2139" s="124"/>
      <c r="R2139" s="124"/>
      <c r="S2139" s="124"/>
      <c r="T2139" s="124"/>
      <c r="U2139" s="124"/>
      <c r="V2139" s="124"/>
      <c r="W2139" s="124"/>
      <c r="X2139" s="124"/>
      <c r="Y2139" s="124"/>
      <c r="Z2139" s="124"/>
      <c r="AA2139" s="124"/>
      <c r="AB2139" s="124"/>
      <c r="AC2139" s="124"/>
      <c r="AD2139" s="124"/>
      <c r="AE2139" s="124"/>
      <c r="AF2139" s="124"/>
      <c r="AG2139" s="124"/>
      <c r="AH2139" s="124"/>
      <c r="AI2139" s="124"/>
      <c r="AJ2139" s="124"/>
      <c r="AK2139" s="124"/>
      <c r="AL2139" s="124"/>
      <c r="AM2139" s="124"/>
      <c r="AN2139" s="124"/>
      <c r="AO2139" s="124"/>
      <c r="AP2139" s="124"/>
      <c r="AQ2139" s="124"/>
      <c r="AR2139" s="124"/>
      <c r="AS2139" s="124"/>
      <c r="AT2139" s="124"/>
      <c r="AU2139" s="124"/>
      <c r="AV2139" s="124"/>
      <c r="AW2139" s="124"/>
      <c r="AX2139" s="124"/>
    </row>
    <row r="2140" spans="1:175">
      <c r="Z2140" s="5"/>
      <c r="AD2140" s="5"/>
      <c r="AE2140" s="5"/>
      <c r="AF2140" s="5"/>
      <c r="AG2140" s="5"/>
      <c r="AH2140" s="5"/>
      <c r="AI2140" s="5"/>
      <c r="AO2140" s="5"/>
    </row>
    <row r="2141" spans="1:175" ht="13.5" thickBot="1">
      <c r="Z2141" s="5"/>
      <c r="AD2141" s="5"/>
      <c r="AE2141" s="5"/>
      <c r="AF2141" s="5"/>
      <c r="AG2141" s="5"/>
      <c r="AH2141" s="5"/>
      <c r="AI2141" s="5"/>
      <c r="AO2141" s="5"/>
    </row>
    <row r="2142" spans="1:175" ht="24.75" customHeight="1" thickBot="1">
      <c r="B2142" s="125" t="s">
        <v>1</v>
      </c>
      <c r="C2142" s="126"/>
      <c r="D2142" s="126"/>
      <c r="E2142" s="126"/>
      <c r="F2142" s="126"/>
      <c r="G2142" s="126"/>
      <c r="H2142" s="127" t="s">
        <v>326</v>
      </c>
      <c r="I2142" s="128"/>
      <c r="J2142" s="128"/>
      <c r="K2142" s="128"/>
      <c r="L2142" s="128"/>
      <c r="M2142" s="128"/>
      <c r="N2142" s="128"/>
      <c r="O2142" s="128"/>
      <c r="P2142" s="128"/>
      <c r="Q2142" s="128"/>
      <c r="R2142" s="128"/>
      <c r="S2142" s="128"/>
      <c r="T2142" s="128"/>
      <c r="U2142" s="128"/>
      <c r="V2142" s="128"/>
      <c r="W2142" s="128"/>
      <c r="X2142" s="128"/>
      <c r="Y2142" s="128"/>
      <c r="Z2142" s="128"/>
      <c r="AA2142" s="128"/>
      <c r="AB2142" s="128"/>
      <c r="AC2142" s="128"/>
      <c r="AD2142" s="128"/>
      <c r="AE2142" s="128"/>
      <c r="AF2142" s="128"/>
      <c r="AG2142" s="128"/>
      <c r="AH2142" s="128"/>
      <c r="AI2142" s="128"/>
      <c r="AJ2142" s="128"/>
      <c r="AK2142" s="128"/>
      <c r="AL2142" s="128"/>
      <c r="AM2142" s="128"/>
      <c r="AN2142" s="128"/>
      <c r="AO2142" s="128"/>
      <c r="AP2142" s="128"/>
      <c r="AQ2142" s="128"/>
      <c r="AR2142" s="128"/>
      <c r="AS2142" s="128"/>
      <c r="AT2142" s="128"/>
      <c r="AU2142" s="128"/>
      <c r="AV2142" s="128"/>
      <c r="AW2142" s="128"/>
      <c r="AX2142" s="129"/>
    </row>
    <row r="2143" spans="1:175" ht="14.25">
      <c r="B2143" s="6"/>
      <c r="C2143" s="6"/>
      <c r="D2143" s="6"/>
      <c r="E2143" s="6"/>
      <c r="F2143" s="6"/>
      <c r="G2143" s="6"/>
      <c r="H2143" s="7"/>
      <c r="I2143" s="7"/>
      <c r="J2143" s="7"/>
      <c r="K2143" s="7"/>
      <c r="L2143" s="8"/>
      <c r="M2143" s="8"/>
      <c r="N2143" s="8"/>
      <c r="O2143" s="8"/>
      <c r="P2143" s="7"/>
      <c r="Q2143" s="7"/>
      <c r="R2143" s="7"/>
      <c r="S2143" s="7"/>
      <c r="T2143" s="7"/>
      <c r="U2143" s="7"/>
      <c r="V2143" s="9"/>
      <c r="W2143" s="9"/>
      <c r="X2143" s="9"/>
      <c r="Y2143" s="9"/>
      <c r="Z2143" s="9"/>
      <c r="AA2143" s="9"/>
      <c r="AB2143" s="9"/>
      <c r="AC2143" s="9"/>
      <c r="AD2143" s="9"/>
      <c r="AE2143" s="9"/>
      <c r="AF2143" s="9"/>
      <c r="AG2143" s="9"/>
      <c r="AH2143" s="9"/>
      <c r="AI2143" s="9"/>
      <c r="AJ2143" s="9"/>
      <c r="AK2143" s="9"/>
      <c r="AL2143" s="9"/>
      <c r="AM2143" s="9"/>
      <c r="AN2143" s="9"/>
      <c r="AO2143" s="9"/>
      <c r="AP2143" s="9"/>
      <c r="AQ2143" s="9"/>
      <c r="AR2143" s="9"/>
      <c r="AS2143" s="9"/>
      <c r="AT2143" s="9"/>
      <c r="AU2143" s="9"/>
      <c r="AV2143" s="9"/>
      <c r="AW2143" s="9"/>
      <c r="AX2143" s="9"/>
    </row>
    <row r="2144" spans="1:175" ht="15" thickBot="1">
      <c r="A2144" s="10"/>
      <c r="B2144" s="9" t="s">
        <v>2</v>
      </c>
      <c r="C2144" s="7"/>
      <c r="D2144" s="7"/>
      <c r="E2144" s="7"/>
      <c r="F2144" s="7"/>
      <c r="G2144" s="7"/>
      <c r="H2144" s="7"/>
      <c r="I2144" s="7"/>
      <c r="J2144" s="7"/>
      <c r="K2144" s="7"/>
      <c r="L2144" s="8"/>
      <c r="M2144" s="8"/>
      <c r="N2144" s="8"/>
      <c r="O2144" s="8"/>
      <c r="P2144" s="7"/>
      <c r="Q2144" s="7"/>
      <c r="R2144" s="7"/>
      <c r="S2144" s="7"/>
      <c r="T2144" s="7"/>
      <c r="U2144" s="7"/>
      <c r="V2144" s="9"/>
      <c r="W2144" s="9"/>
      <c r="X2144" s="9"/>
      <c r="Y2144" s="9"/>
      <c r="Z2144" s="9"/>
      <c r="AA2144" s="9"/>
      <c r="AB2144" s="9"/>
      <c r="AC2144" s="9"/>
      <c r="AD2144" s="9"/>
      <c r="AE2144" s="9"/>
      <c r="AF2144" s="9"/>
      <c r="AG2144" s="9"/>
      <c r="AH2144" s="9"/>
      <c r="AI2144" s="9"/>
      <c r="AJ2144" s="9"/>
      <c r="AK2144" s="9"/>
      <c r="AL2144" s="9"/>
      <c r="AM2144" s="9"/>
      <c r="AN2144" s="9"/>
      <c r="AO2144" s="9"/>
      <c r="AP2144" s="9"/>
      <c r="AQ2144" s="9"/>
      <c r="AR2144" s="9"/>
      <c r="AS2144" s="9"/>
      <c r="AT2144" s="9"/>
      <c r="AU2144" s="9"/>
      <c r="AV2144" s="9"/>
      <c r="AW2144" s="9"/>
      <c r="AX2144" s="9"/>
    </row>
    <row r="2145" spans="1:50" ht="14.25">
      <c r="A2145" s="7"/>
      <c r="B2145" s="11"/>
      <c r="C2145" s="6"/>
      <c r="D2145" s="6"/>
      <c r="E2145" s="6"/>
      <c r="F2145" s="6"/>
      <c r="G2145" s="6"/>
      <c r="H2145" s="6"/>
      <c r="I2145" s="6"/>
      <c r="J2145" s="6"/>
      <c r="K2145" s="6"/>
      <c r="L2145" s="12"/>
      <c r="M2145" s="12"/>
      <c r="N2145" s="12"/>
      <c r="O2145" s="12"/>
      <c r="P2145" s="6"/>
      <c r="Q2145" s="6"/>
      <c r="R2145" s="6"/>
      <c r="S2145" s="6"/>
      <c r="T2145" s="6"/>
      <c r="U2145" s="6"/>
      <c r="V2145" s="13"/>
      <c r="W2145" s="13"/>
      <c r="X2145" s="13"/>
      <c r="Y2145" s="13"/>
      <c r="Z2145" s="13"/>
      <c r="AA2145" s="13"/>
      <c r="AB2145" s="13"/>
      <c r="AC2145" s="13"/>
      <c r="AD2145" s="13"/>
      <c r="AE2145" s="13"/>
      <c r="AF2145" s="13"/>
      <c r="AG2145" s="13"/>
      <c r="AH2145" s="13"/>
      <c r="AI2145" s="13"/>
      <c r="AJ2145" s="13"/>
      <c r="AK2145" s="13"/>
      <c r="AL2145" s="13"/>
      <c r="AM2145" s="13"/>
      <c r="AN2145" s="13"/>
      <c r="AO2145" s="13"/>
      <c r="AP2145" s="13"/>
      <c r="AQ2145" s="13"/>
      <c r="AR2145" s="13"/>
      <c r="AS2145" s="13"/>
      <c r="AT2145" s="13"/>
      <c r="AU2145" s="13"/>
      <c r="AV2145" s="13"/>
      <c r="AW2145" s="13"/>
      <c r="AX2145" s="14"/>
    </row>
    <row r="2146" spans="1:50" ht="12" customHeight="1">
      <c r="A2146" s="7"/>
      <c r="B2146" s="110" t="s">
        <v>327</v>
      </c>
      <c r="C2146" s="111"/>
      <c r="D2146" s="111"/>
      <c r="E2146" s="111"/>
      <c r="F2146" s="111"/>
      <c r="G2146" s="111"/>
      <c r="H2146" s="111"/>
      <c r="I2146" s="111"/>
      <c r="J2146" s="111"/>
      <c r="K2146" s="111"/>
      <c r="L2146" s="111"/>
      <c r="M2146" s="111"/>
      <c r="N2146" s="111"/>
      <c r="O2146" s="111"/>
      <c r="P2146" s="111"/>
      <c r="Q2146" s="111"/>
      <c r="R2146" s="111"/>
      <c r="S2146" s="111"/>
      <c r="T2146" s="111"/>
      <c r="U2146" s="111"/>
      <c r="V2146" s="111"/>
      <c r="W2146" s="111"/>
      <c r="X2146" s="111"/>
      <c r="Y2146" s="111"/>
      <c r="Z2146" s="111"/>
      <c r="AA2146" s="111"/>
      <c r="AB2146" s="111"/>
      <c r="AC2146" s="111"/>
      <c r="AD2146" s="111"/>
      <c r="AE2146" s="111"/>
      <c r="AF2146" s="111"/>
      <c r="AG2146" s="111"/>
      <c r="AH2146" s="111"/>
      <c r="AI2146" s="111"/>
      <c r="AJ2146" s="111"/>
      <c r="AK2146" s="111"/>
      <c r="AL2146" s="111"/>
      <c r="AM2146" s="111"/>
      <c r="AN2146" s="111"/>
      <c r="AO2146" s="111"/>
      <c r="AP2146" s="111"/>
      <c r="AQ2146" s="111"/>
      <c r="AR2146" s="111"/>
      <c r="AS2146" s="111"/>
      <c r="AT2146" s="111"/>
      <c r="AU2146" s="111"/>
      <c r="AV2146" s="111"/>
      <c r="AW2146" s="111"/>
      <c r="AX2146" s="112"/>
    </row>
    <row r="2147" spans="1:50" ht="12" customHeight="1">
      <c r="A2147" s="7"/>
      <c r="B2147" s="110"/>
      <c r="C2147" s="111"/>
      <c r="D2147" s="111"/>
      <c r="E2147" s="111"/>
      <c r="F2147" s="111"/>
      <c r="G2147" s="111"/>
      <c r="H2147" s="111"/>
      <c r="I2147" s="111"/>
      <c r="J2147" s="111"/>
      <c r="K2147" s="111"/>
      <c r="L2147" s="111"/>
      <c r="M2147" s="111"/>
      <c r="N2147" s="111"/>
      <c r="O2147" s="111"/>
      <c r="P2147" s="111"/>
      <c r="Q2147" s="111"/>
      <c r="R2147" s="111"/>
      <c r="S2147" s="111"/>
      <c r="T2147" s="111"/>
      <c r="U2147" s="111"/>
      <c r="V2147" s="111"/>
      <c r="W2147" s="111"/>
      <c r="X2147" s="111"/>
      <c r="Y2147" s="111"/>
      <c r="Z2147" s="111"/>
      <c r="AA2147" s="111"/>
      <c r="AB2147" s="111"/>
      <c r="AC2147" s="111"/>
      <c r="AD2147" s="111"/>
      <c r="AE2147" s="111"/>
      <c r="AF2147" s="111"/>
      <c r="AG2147" s="111"/>
      <c r="AH2147" s="111"/>
      <c r="AI2147" s="111"/>
      <c r="AJ2147" s="111"/>
      <c r="AK2147" s="111"/>
      <c r="AL2147" s="111"/>
      <c r="AM2147" s="111"/>
      <c r="AN2147" s="111"/>
      <c r="AO2147" s="111"/>
      <c r="AP2147" s="111"/>
      <c r="AQ2147" s="111"/>
      <c r="AR2147" s="111"/>
      <c r="AS2147" s="111"/>
      <c r="AT2147" s="111"/>
      <c r="AU2147" s="111"/>
      <c r="AV2147" s="111"/>
      <c r="AW2147" s="111"/>
      <c r="AX2147" s="112"/>
    </row>
    <row r="2148" spans="1:50" ht="12" customHeight="1">
      <c r="A2148" s="7"/>
      <c r="B2148" s="110"/>
      <c r="C2148" s="111"/>
      <c r="D2148" s="111"/>
      <c r="E2148" s="111"/>
      <c r="F2148" s="111"/>
      <c r="G2148" s="111"/>
      <c r="H2148" s="111"/>
      <c r="I2148" s="111"/>
      <c r="J2148" s="111"/>
      <c r="K2148" s="111"/>
      <c r="L2148" s="111"/>
      <c r="M2148" s="111"/>
      <c r="N2148" s="111"/>
      <c r="O2148" s="111"/>
      <c r="P2148" s="111"/>
      <c r="Q2148" s="111"/>
      <c r="R2148" s="111"/>
      <c r="S2148" s="111"/>
      <c r="T2148" s="111"/>
      <c r="U2148" s="111"/>
      <c r="V2148" s="111"/>
      <c r="W2148" s="111"/>
      <c r="X2148" s="111"/>
      <c r="Y2148" s="111"/>
      <c r="Z2148" s="111"/>
      <c r="AA2148" s="111"/>
      <c r="AB2148" s="111"/>
      <c r="AC2148" s="111"/>
      <c r="AD2148" s="111"/>
      <c r="AE2148" s="111"/>
      <c r="AF2148" s="111"/>
      <c r="AG2148" s="111"/>
      <c r="AH2148" s="111"/>
      <c r="AI2148" s="111"/>
      <c r="AJ2148" s="111"/>
      <c r="AK2148" s="111"/>
      <c r="AL2148" s="111"/>
      <c r="AM2148" s="111"/>
      <c r="AN2148" s="111"/>
      <c r="AO2148" s="111"/>
      <c r="AP2148" s="111"/>
      <c r="AQ2148" s="111"/>
      <c r="AR2148" s="111"/>
      <c r="AS2148" s="111"/>
      <c r="AT2148" s="111"/>
      <c r="AU2148" s="111"/>
      <c r="AV2148" s="111"/>
      <c r="AW2148" s="111"/>
      <c r="AX2148" s="112"/>
    </row>
    <row r="2149" spans="1:50" ht="12" customHeight="1">
      <c r="A2149" s="7"/>
      <c r="B2149" s="110"/>
      <c r="C2149" s="111"/>
      <c r="D2149" s="111"/>
      <c r="E2149" s="111"/>
      <c r="F2149" s="111"/>
      <c r="G2149" s="111"/>
      <c r="H2149" s="111"/>
      <c r="I2149" s="111"/>
      <c r="J2149" s="111"/>
      <c r="K2149" s="111"/>
      <c r="L2149" s="111"/>
      <c r="M2149" s="111"/>
      <c r="N2149" s="111"/>
      <c r="O2149" s="111"/>
      <c r="P2149" s="111"/>
      <c r="Q2149" s="111"/>
      <c r="R2149" s="111"/>
      <c r="S2149" s="111"/>
      <c r="T2149" s="111"/>
      <c r="U2149" s="111"/>
      <c r="V2149" s="111"/>
      <c r="W2149" s="111"/>
      <c r="X2149" s="111"/>
      <c r="Y2149" s="111"/>
      <c r="Z2149" s="111"/>
      <c r="AA2149" s="111"/>
      <c r="AB2149" s="111"/>
      <c r="AC2149" s="111"/>
      <c r="AD2149" s="111"/>
      <c r="AE2149" s="111"/>
      <c r="AF2149" s="111"/>
      <c r="AG2149" s="111"/>
      <c r="AH2149" s="111"/>
      <c r="AI2149" s="111"/>
      <c r="AJ2149" s="111"/>
      <c r="AK2149" s="111"/>
      <c r="AL2149" s="111"/>
      <c r="AM2149" s="111"/>
      <c r="AN2149" s="111"/>
      <c r="AO2149" s="111"/>
      <c r="AP2149" s="111"/>
      <c r="AQ2149" s="111"/>
      <c r="AR2149" s="111"/>
      <c r="AS2149" s="111"/>
      <c r="AT2149" s="111"/>
      <c r="AU2149" s="111"/>
      <c r="AV2149" s="111"/>
      <c r="AW2149" s="111"/>
      <c r="AX2149" s="112"/>
    </row>
    <row r="2150" spans="1:50" ht="12" customHeight="1">
      <c r="A2150" s="7"/>
      <c r="B2150" s="110"/>
      <c r="C2150" s="111"/>
      <c r="D2150" s="111"/>
      <c r="E2150" s="111"/>
      <c r="F2150" s="111"/>
      <c r="G2150" s="111"/>
      <c r="H2150" s="111"/>
      <c r="I2150" s="111"/>
      <c r="J2150" s="111"/>
      <c r="K2150" s="111"/>
      <c r="L2150" s="111"/>
      <c r="M2150" s="111"/>
      <c r="N2150" s="111"/>
      <c r="O2150" s="111"/>
      <c r="P2150" s="111"/>
      <c r="Q2150" s="111"/>
      <c r="R2150" s="111"/>
      <c r="S2150" s="111"/>
      <c r="T2150" s="111"/>
      <c r="U2150" s="111"/>
      <c r="V2150" s="111"/>
      <c r="W2150" s="111"/>
      <c r="X2150" s="111"/>
      <c r="Y2150" s="111"/>
      <c r="Z2150" s="111"/>
      <c r="AA2150" s="111"/>
      <c r="AB2150" s="111"/>
      <c r="AC2150" s="111"/>
      <c r="AD2150" s="111"/>
      <c r="AE2150" s="111"/>
      <c r="AF2150" s="111"/>
      <c r="AG2150" s="111"/>
      <c r="AH2150" s="111"/>
      <c r="AI2150" s="111"/>
      <c r="AJ2150" s="111"/>
      <c r="AK2150" s="111"/>
      <c r="AL2150" s="111"/>
      <c r="AM2150" s="111"/>
      <c r="AN2150" s="111"/>
      <c r="AO2150" s="111"/>
      <c r="AP2150" s="111"/>
      <c r="AQ2150" s="111"/>
      <c r="AR2150" s="111"/>
      <c r="AS2150" s="111"/>
      <c r="AT2150" s="111"/>
      <c r="AU2150" s="111"/>
      <c r="AV2150" s="111"/>
      <c r="AW2150" s="111"/>
      <c r="AX2150" s="112"/>
    </row>
    <row r="2151" spans="1:50" ht="15" thickBot="1">
      <c r="A2151" s="16"/>
      <c r="B2151" s="17"/>
      <c r="C2151" s="18"/>
      <c r="D2151" s="18"/>
      <c r="E2151" s="18"/>
      <c r="F2151" s="18"/>
      <c r="G2151" s="18"/>
      <c r="H2151" s="18"/>
      <c r="I2151" s="18"/>
      <c r="J2151" s="18"/>
      <c r="K2151" s="18"/>
      <c r="L2151" s="18"/>
      <c r="M2151" s="18"/>
      <c r="N2151" s="18"/>
      <c r="O2151" s="18"/>
      <c r="P2151" s="18"/>
      <c r="Q2151" s="18"/>
      <c r="R2151" s="18"/>
      <c r="S2151" s="18"/>
      <c r="T2151" s="18"/>
      <c r="U2151" s="18"/>
      <c r="V2151" s="18"/>
      <c r="W2151" s="18"/>
      <c r="X2151" s="18"/>
      <c r="Y2151" s="18"/>
      <c r="Z2151" s="18"/>
      <c r="AA2151" s="18"/>
      <c r="AB2151" s="18"/>
      <c r="AC2151" s="18"/>
      <c r="AD2151" s="18"/>
      <c r="AE2151" s="18"/>
      <c r="AF2151" s="18"/>
      <c r="AG2151" s="18"/>
      <c r="AH2151" s="18"/>
      <c r="AI2151" s="18"/>
      <c r="AJ2151" s="18"/>
      <c r="AK2151" s="18"/>
      <c r="AL2151" s="18"/>
      <c r="AM2151" s="18"/>
      <c r="AN2151" s="18"/>
      <c r="AO2151" s="18"/>
      <c r="AP2151" s="18"/>
      <c r="AQ2151" s="18"/>
      <c r="AR2151" s="18"/>
      <c r="AS2151" s="18"/>
      <c r="AT2151" s="18"/>
      <c r="AU2151" s="18"/>
      <c r="AV2151" s="18"/>
      <c r="AW2151" s="18"/>
      <c r="AX2151" s="19"/>
    </row>
    <row r="2152" spans="1:50">
      <c r="B2152" s="20"/>
    </row>
    <row r="2153" spans="1:50" ht="15" thickBot="1">
      <c r="A2153" s="10"/>
      <c r="B2153" s="9" t="s">
        <v>3</v>
      </c>
      <c r="C2153" s="7"/>
      <c r="D2153" s="7"/>
      <c r="E2153" s="7"/>
      <c r="F2153" s="7"/>
      <c r="G2153" s="7"/>
      <c r="H2153" s="7"/>
      <c r="I2153" s="7"/>
      <c r="J2153" s="7"/>
      <c r="K2153" s="7"/>
      <c r="L2153" s="8"/>
      <c r="M2153" s="8"/>
      <c r="N2153" s="8"/>
      <c r="O2153" s="8"/>
      <c r="P2153" s="7"/>
      <c r="Q2153" s="7"/>
      <c r="R2153" s="7"/>
      <c r="S2153" s="7"/>
      <c r="T2153" s="7"/>
      <c r="U2153" s="7"/>
      <c r="V2153" s="9"/>
      <c r="W2153" s="9"/>
      <c r="X2153" s="9"/>
      <c r="Y2153" s="9"/>
      <c r="Z2153" s="9"/>
      <c r="AA2153" s="9"/>
      <c r="AB2153" s="9"/>
      <c r="AC2153" s="9"/>
      <c r="AD2153" s="9"/>
      <c r="AE2153" s="9"/>
      <c r="AF2153" s="9"/>
      <c r="AG2153" s="9"/>
      <c r="AH2153" s="9"/>
      <c r="AI2153" s="9"/>
      <c r="AJ2153" s="9"/>
      <c r="AK2153" s="9"/>
      <c r="AL2153" s="9"/>
      <c r="AM2153" s="9"/>
      <c r="AN2153" s="9"/>
      <c r="AO2153" s="9"/>
      <c r="AP2153" s="9"/>
      <c r="AQ2153" s="9"/>
      <c r="AR2153" s="9"/>
      <c r="AS2153" s="9"/>
      <c r="AT2153" s="9"/>
      <c r="AU2153" s="9"/>
      <c r="AV2153" s="9"/>
      <c r="AW2153" s="9"/>
      <c r="AX2153" s="9"/>
    </row>
    <row r="2154" spans="1:50" ht="14.25">
      <c r="A2154" s="7"/>
      <c r="B2154" s="11"/>
      <c r="C2154" s="6"/>
      <c r="D2154" s="6"/>
      <c r="E2154" s="6"/>
      <c r="F2154" s="6"/>
      <c r="G2154" s="6"/>
      <c r="H2154" s="6"/>
      <c r="I2154" s="6"/>
      <c r="J2154" s="6"/>
      <c r="K2154" s="6"/>
      <c r="L2154" s="12"/>
      <c r="M2154" s="12"/>
      <c r="N2154" s="12"/>
      <c r="O2154" s="12"/>
      <c r="P2154" s="6"/>
      <c r="Q2154" s="6"/>
      <c r="R2154" s="6"/>
      <c r="S2154" s="6"/>
      <c r="T2154" s="6"/>
      <c r="U2154" s="6"/>
      <c r="V2154" s="13"/>
      <c r="W2154" s="13"/>
      <c r="X2154" s="13"/>
      <c r="Y2154" s="13"/>
      <c r="Z2154" s="13"/>
      <c r="AA2154" s="13"/>
      <c r="AB2154" s="13"/>
      <c r="AC2154" s="13"/>
      <c r="AD2154" s="13"/>
      <c r="AE2154" s="13"/>
      <c r="AF2154" s="13"/>
      <c r="AG2154" s="13"/>
      <c r="AH2154" s="13"/>
      <c r="AI2154" s="13"/>
      <c r="AJ2154" s="13"/>
      <c r="AK2154" s="13"/>
      <c r="AL2154" s="13"/>
      <c r="AM2154" s="13"/>
      <c r="AN2154" s="13"/>
      <c r="AO2154" s="13"/>
      <c r="AP2154" s="13"/>
      <c r="AQ2154" s="13"/>
      <c r="AR2154" s="13"/>
      <c r="AS2154" s="13"/>
      <c r="AT2154" s="13"/>
      <c r="AU2154" s="13"/>
      <c r="AV2154" s="13"/>
      <c r="AW2154" s="13"/>
      <c r="AX2154" s="14"/>
    </row>
    <row r="2155" spans="1:50" ht="12" customHeight="1">
      <c r="A2155" s="7"/>
      <c r="B2155" s="110" t="s">
        <v>328</v>
      </c>
      <c r="C2155" s="111"/>
      <c r="D2155" s="111"/>
      <c r="E2155" s="111"/>
      <c r="F2155" s="111"/>
      <c r="G2155" s="111"/>
      <c r="H2155" s="111"/>
      <c r="I2155" s="111"/>
      <c r="J2155" s="111"/>
      <c r="K2155" s="111"/>
      <c r="L2155" s="111"/>
      <c r="M2155" s="111"/>
      <c r="N2155" s="111"/>
      <c r="O2155" s="111"/>
      <c r="P2155" s="111"/>
      <c r="Q2155" s="111"/>
      <c r="R2155" s="111"/>
      <c r="S2155" s="111"/>
      <c r="T2155" s="111"/>
      <c r="U2155" s="111"/>
      <c r="V2155" s="111"/>
      <c r="W2155" s="111"/>
      <c r="X2155" s="111"/>
      <c r="Y2155" s="111"/>
      <c r="Z2155" s="111"/>
      <c r="AA2155" s="111"/>
      <c r="AB2155" s="111"/>
      <c r="AC2155" s="111"/>
      <c r="AD2155" s="111"/>
      <c r="AE2155" s="111"/>
      <c r="AF2155" s="111"/>
      <c r="AG2155" s="111"/>
      <c r="AH2155" s="111"/>
      <c r="AI2155" s="111"/>
      <c r="AJ2155" s="111"/>
      <c r="AK2155" s="111"/>
      <c r="AL2155" s="111"/>
      <c r="AM2155" s="111"/>
      <c r="AN2155" s="111"/>
      <c r="AO2155" s="111"/>
      <c r="AP2155" s="111"/>
      <c r="AQ2155" s="111"/>
      <c r="AR2155" s="111"/>
      <c r="AS2155" s="111"/>
      <c r="AT2155" s="111"/>
      <c r="AU2155" s="111"/>
      <c r="AV2155" s="111"/>
      <c r="AW2155" s="111"/>
      <c r="AX2155" s="112"/>
    </row>
    <row r="2156" spans="1:50" ht="12" customHeight="1">
      <c r="A2156" s="7"/>
      <c r="B2156" s="110"/>
      <c r="C2156" s="111"/>
      <c r="D2156" s="111"/>
      <c r="E2156" s="111"/>
      <c r="F2156" s="111"/>
      <c r="G2156" s="111"/>
      <c r="H2156" s="111"/>
      <c r="I2156" s="111"/>
      <c r="J2156" s="111"/>
      <c r="K2156" s="111"/>
      <c r="L2156" s="111"/>
      <c r="M2156" s="111"/>
      <c r="N2156" s="111"/>
      <c r="O2156" s="111"/>
      <c r="P2156" s="111"/>
      <c r="Q2156" s="111"/>
      <c r="R2156" s="111"/>
      <c r="S2156" s="111"/>
      <c r="T2156" s="111"/>
      <c r="U2156" s="111"/>
      <c r="V2156" s="111"/>
      <c r="W2156" s="111"/>
      <c r="X2156" s="111"/>
      <c r="Y2156" s="111"/>
      <c r="Z2156" s="111"/>
      <c r="AA2156" s="111"/>
      <c r="AB2156" s="111"/>
      <c r="AC2156" s="111"/>
      <c r="AD2156" s="111"/>
      <c r="AE2156" s="111"/>
      <c r="AF2156" s="111"/>
      <c r="AG2156" s="111"/>
      <c r="AH2156" s="111"/>
      <c r="AI2156" s="111"/>
      <c r="AJ2156" s="111"/>
      <c r="AK2156" s="111"/>
      <c r="AL2156" s="111"/>
      <c r="AM2156" s="111"/>
      <c r="AN2156" s="111"/>
      <c r="AO2156" s="111"/>
      <c r="AP2156" s="111"/>
      <c r="AQ2156" s="111"/>
      <c r="AR2156" s="111"/>
      <c r="AS2156" s="111"/>
      <c r="AT2156" s="111"/>
      <c r="AU2156" s="111"/>
      <c r="AV2156" s="111"/>
      <c r="AW2156" s="111"/>
      <c r="AX2156" s="112"/>
    </row>
    <row r="2157" spans="1:50" ht="12" customHeight="1">
      <c r="A2157" s="7"/>
      <c r="B2157" s="110"/>
      <c r="C2157" s="111"/>
      <c r="D2157" s="111"/>
      <c r="E2157" s="111"/>
      <c r="F2157" s="111"/>
      <c r="G2157" s="111"/>
      <c r="H2157" s="111"/>
      <c r="I2157" s="111"/>
      <c r="J2157" s="111"/>
      <c r="K2157" s="111"/>
      <c r="L2157" s="111"/>
      <c r="M2157" s="111"/>
      <c r="N2157" s="111"/>
      <c r="O2157" s="111"/>
      <c r="P2157" s="111"/>
      <c r="Q2157" s="111"/>
      <c r="R2157" s="111"/>
      <c r="S2157" s="111"/>
      <c r="T2157" s="111"/>
      <c r="U2157" s="111"/>
      <c r="V2157" s="111"/>
      <c r="W2157" s="111"/>
      <c r="X2157" s="111"/>
      <c r="Y2157" s="111"/>
      <c r="Z2157" s="111"/>
      <c r="AA2157" s="111"/>
      <c r="AB2157" s="111"/>
      <c r="AC2157" s="111"/>
      <c r="AD2157" s="111"/>
      <c r="AE2157" s="111"/>
      <c r="AF2157" s="111"/>
      <c r="AG2157" s="111"/>
      <c r="AH2157" s="111"/>
      <c r="AI2157" s="111"/>
      <c r="AJ2157" s="111"/>
      <c r="AK2157" s="111"/>
      <c r="AL2157" s="111"/>
      <c r="AM2157" s="111"/>
      <c r="AN2157" s="111"/>
      <c r="AO2157" s="111"/>
      <c r="AP2157" s="111"/>
      <c r="AQ2157" s="111"/>
      <c r="AR2157" s="111"/>
      <c r="AS2157" s="111"/>
      <c r="AT2157" s="111"/>
      <c r="AU2157" s="111"/>
      <c r="AV2157" s="111"/>
      <c r="AW2157" s="111"/>
      <c r="AX2157" s="112"/>
    </row>
    <row r="2158" spans="1:50" ht="12" customHeight="1">
      <c r="A2158" s="7"/>
      <c r="B2158" s="110"/>
      <c r="C2158" s="111"/>
      <c r="D2158" s="111"/>
      <c r="E2158" s="111"/>
      <c r="F2158" s="111"/>
      <c r="G2158" s="111"/>
      <c r="H2158" s="111"/>
      <c r="I2158" s="111"/>
      <c r="J2158" s="111"/>
      <c r="K2158" s="111"/>
      <c r="L2158" s="111"/>
      <c r="M2158" s="111"/>
      <c r="N2158" s="111"/>
      <c r="O2158" s="111"/>
      <c r="P2158" s="111"/>
      <c r="Q2158" s="111"/>
      <c r="R2158" s="111"/>
      <c r="S2158" s="111"/>
      <c r="T2158" s="111"/>
      <c r="U2158" s="111"/>
      <c r="V2158" s="111"/>
      <c r="W2158" s="111"/>
      <c r="X2158" s="111"/>
      <c r="Y2158" s="111"/>
      <c r="Z2158" s="111"/>
      <c r="AA2158" s="111"/>
      <c r="AB2158" s="111"/>
      <c r="AC2158" s="111"/>
      <c r="AD2158" s="111"/>
      <c r="AE2158" s="111"/>
      <c r="AF2158" s="111"/>
      <c r="AG2158" s="111"/>
      <c r="AH2158" s="111"/>
      <c r="AI2158" s="111"/>
      <c r="AJ2158" s="111"/>
      <c r="AK2158" s="111"/>
      <c r="AL2158" s="111"/>
      <c r="AM2158" s="111"/>
      <c r="AN2158" s="111"/>
      <c r="AO2158" s="111"/>
      <c r="AP2158" s="111"/>
      <c r="AQ2158" s="111"/>
      <c r="AR2158" s="111"/>
      <c r="AS2158" s="111"/>
      <c r="AT2158" s="111"/>
      <c r="AU2158" s="111"/>
      <c r="AV2158" s="111"/>
      <c r="AW2158" s="111"/>
      <c r="AX2158" s="112"/>
    </row>
    <row r="2159" spans="1:50" ht="12" customHeight="1">
      <c r="A2159" s="7"/>
      <c r="B2159" s="110"/>
      <c r="C2159" s="111"/>
      <c r="D2159" s="111"/>
      <c r="E2159" s="111"/>
      <c r="F2159" s="111"/>
      <c r="G2159" s="111"/>
      <c r="H2159" s="111"/>
      <c r="I2159" s="111"/>
      <c r="J2159" s="111"/>
      <c r="K2159" s="111"/>
      <c r="L2159" s="111"/>
      <c r="M2159" s="111"/>
      <c r="N2159" s="111"/>
      <c r="O2159" s="111"/>
      <c r="P2159" s="111"/>
      <c r="Q2159" s="111"/>
      <c r="R2159" s="111"/>
      <c r="S2159" s="111"/>
      <c r="T2159" s="111"/>
      <c r="U2159" s="111"/>
      <c r="V2159" s="111"/>
      <c r="W2159" s="111"/>
      <c r="X2159" s="111"/>
      <c r="Y2159" s="111"/>
      <c r="Z2159" s="111"/>
      <c r="AA2159" s="111"/>
      <c r="AB2159" s="111"/>
      <c r="AC2159" s="111"/>
      <c r="AD2159" s="111"/>
      <c r="AE2159" s="111"/>
      <c r="AF2159" s="111"/>
      <c r="AG2159" s="111"/>
      <c r="AH2159" s="111"/>
      <c r="AI2159" s="111"/>
      <c r="AJ2159" s="111"/>
      <c r="AK2159" s="111"/>
      <c r="AL2159" s="111"/>
      <c r="AM2159" s="111"/>
      <c r="AN2159" s="111"/>
      <c r="AO2159" s="111"/>
      <c r="AP2159" s="111"/>
      <c r="AQ2159" s="111"/>
      <c r="AR2159" s="111"/>
      <c r="AS2159" s="111"/>
      <c r="AT2159" s="111"/>
      <c r="AU2159" s="111"/>
      <c r="AV2159" s="111"/>
      <c r="AW2159" s="111"/>
      <c r="AX2159" s="112"/>
    </row>
    <row r="2160" spans="1:50" ht="12" customHeight="1">
      <c r="A2160" s="7"/>
      <c r="B2160" s="110"/>
      <c r="C2160" s="111"/>
      <c r="D2160" s="111"/>
      <c r="E2160" s="111"/>
      <c r="F2160" s="111"/>
      <c r="G2160" s="111"/>
      <c r="H2160" s="111"/>
      <c r="I2160" s="111"/>
      <c r="J2160" s="111"/>
      <c r="K2160" s="111"/>
      <c r="L2160" s="111"/>
      <c r="M2160" s="111"/>
      <c r="N2160" s="111"/>
      <c r="O2160" s="111"/>
      <c r="P2160" s="111"/>
      <c r="Q2160" s="111"/>
      <c r="R2160" s="111"/>
      <c r="S2160" s="111"/>
      <c r="T2160" s="111"/>
      <c r="U2160" s="111"/>
      <c r="V2160" s="111"/>
      <c r="W2160" s="111"/>
      <c r="X2160" s="111"/>
      <c r="Y2160" s="111"/>
      <c r="Z2160" s="111"/>
      <c r="AA2160" s="111"/>
      <c r="AB2160" s="111"/>
      <c r="AC2160" s="111"/>
      <c r="AD2160" s="111"/>
      <c r="AE2160" s="111"/>
      <c r="AF2160" s="111"/>
      <c r="AG2160" s="111"/>
      <c r="AH2160" s="111"/>
      <c r="AI2160" s="111"/>
      <c r="AJ2160" s="111"/>
      <c r="AK2160" s="111"/>
      <c r="AL2160" s="111"/>
      <c r="AM2160" s="111"/>
      <c r="AN2160" s="111"/>
      <c r="AO2160" s="111"/>
      <c r="AP2160" s="111"/>
      <c r="AQ2160" s="111"/>
      <c r="AR2160" s="111"/>
      <c r="AS2160" s="111"/>
      <c r="AT2160" s="111"/>
      <c r="AU2160" s="111"/>
      <c r="AV2160" s="111"/>
      <c r="AW2160" s="111"/>
      <c r="AX2160" s="112"/>
    </row>
    <row r="2161" spans="1:175" ht="12" customHeight="1">
      <c r="A2161" s="7"/>
      <c r="B2161" s="110"/>
      <c r="C2161" s="111"/>
      <c r="D2161" s="111"/>
      <c r="E2161" s="111"/>
      <c r="F2161" s="111"/>
      <c r="G2161" s="111"/>
      <c r="H2161" s="111"/>
      <c r="I2161" s="111"/>
      <c r="J2161" s="111"/>
      <c r="K2161" s="111"/>
      <c r="L2161" s="111"/>
      <c r="M2161" s="111"/>
      <c r="N2161" s="111"/>
      <c r="O2161" s="111"/>
      <c r="P2161" s="111"/>
      <c r="Q2161" s="111"/>
      <c r="R2161" s="111"/>
      <c r="S2161" s="111"/>
      <c r="T2161" s="111"/>
      <c r="U2161" s="111"/>
      <c r="V2161" s="111"/>
      <c r="W2161" s="111"/>
      <c r="X2161" s="111"/>
      <c r="Y2161" s="111"/>
      <c r="Z2161" s="111"/>
      <c r="AA2161" s="111"/>
      <c r="AB2161" s="111"/>
      <c r="AC2161" s="111"/>
      <c r="AD2161" s="111"/>
      <c r="AE2161" s="111"/>
      <c r="AF2161" s="111"/>
      <c r="AG2161" s="111"/>
      <c r="AH2161" s="111"/>
      <c r="AI2161" s="111"/>
      <c r="AJ2161" s="111"/>
      <c r="AK2161" s="111"/>
      <c r="AL2161" s="111"/>
      <c r="AM2161" s="111"/>
      <c r="AN2161" s="111"/>
      <c r="AO2161" s="111"/>
      <c r="AP2161" s="111"/>
      <c r="AQ2161" s="111"/>
      <c r="AR2161" s="111"/>
      <c r="AS2161" s="111"/>
      <c r="AT2161" s="111"/>
      <c r="AU2161" s="111"/>
      <c r="AV2161" s="111"/>
      <c r="AW2161" s="111"/>
      <c r="AX2161" s="112"/>
    </row>
    <row r="2162" spans="1:175" ht="15" thickBot="1">
      <c r="A2162" s="16"/>
      <c r="B2162" s="17"/>
      <c r="C2162" s="18"/>
      <c r="D2162" s="18"/>
      <c r="E2162" s="18"/>
      <c r="F2162" s="18"/>
      <c r="G2162" s="18"/>
      <c r="H2162" s="18"/>
      <c r="I2162" s="18"/>
      <c r="J2162" s="18"/>
      <c r="K2162" s="18"/>
      <c r="L2162" s="18"/>
      <c r="M2162" s="18"/>
      <c r="N2162" s="18"/>
      <c r="O2162" s="18"/>
      <c r="P2162" s="18"/>
      <c r="Q2162" s="18"/>
      <c r="R2162" s="18"/>
      <c r="S2162" s="18"/>
      <c r="T2162" s="18"/>
      <c r="U2162" s="18"/>
      <c r="V2162" s="18"/>
      <c r="W2162" s="18"/>
      <c r="X2162" s="18"/>
      <c r="Y2162" s="18"/>
      <c r="Z2162" s="18"/>
      <c r="AA2162" s="18"/>
      <c r="AB2162" s="18"/>
      <c r="AC2162" s="18"/>
      <c r="AD2162" s="18"/>
      <c r="AE2162" s="18"/>
      <c r="AF2162" s="18"/>
      <c r="AG2162" s="18"/>
      <c r="AH2162" s="18"/>
      <c r="AI2162" s="18"/>
      <c r="AJ2162" s="18"/>
      <c r="AK2162" s="18"/>
      <c r="AL2162" s="18"/>
      <c r="AM2162" s="18"/>
      <c r="AN2162" s="18"/>
      <c r="AO2162" s="18"/>
      <c r="AP2162" s="18"/>
      <c r="AQ2162" s="18"/>
      <c r="AR2162" s="18"/>
      <c r="AS2162" s="18"/>
      <c r="AT2162" s="18"/>
      <c r="AU2162" s="18"/>
      <c r="AV2162" s="18"/>
      <c r="AW2162" s="18"/>
      <c r="AX2162" s="19"/>
    </row>
    <row r="2163" spans="1:175">
      <c r="B2163" s="20"/>
    </row>
    <row r="2164" spans="1:175" ht="14.25">
      <c r="B2164" s="9" t="s">
        <v>4</v>
      </c>
      <c r="C2164" s="7"/>
      <c r="D2164" s="7"/>
      <c r="E2164" s="7"/>
      <c r="F2164" s="7"/>
      <c r="G2164" s="7"/>
      <c r="H2164" s="7"/>
      <c r="I2164" s="7"/>
      <c r="J2164" s="7"/>
      <c r="K2164" s="7"/>
      <c r="L2164" s="8"/>
      <c r="M2164" s="8"/>
      <c r="N2164" s="8"/>
      <c r="O2164" s="8"/>
      <c r="P2164" s="7"/>
      <c r="Q2164" s="7"/>
      <c r="R2164" s="7"/>
      <c r="S2164" s="7"/>
      <c r="T2164" s="7"/>
      <c r="U2164" s="7"/>
      <c r="V2164" s="9"/>
      <c r="W2164" s="9"/>
      <c r="X2164" s="9"/>
      <c r="Y2164" s="9"/>
      <c r="Z2164" s="9"/>
      <c r="AA2164" s="9"/>
      <c r="AB2164" s="9"/>
      <c r="AC2164" s="9"/>
      <c r="AD2164" s="9"/>
      <c r="AE2164" s="9"/>
      <c r="AF2164" s="9"/>
      <c r="AG2164" s="9"/>
      <c r="AH2164" s="9"/>
      <c r="AI2164" s="9"/>
      <c r="AJ2164" s="9"/>
      <c r="AK2164" s="9"/>
      <c r="AL2164" s="9"/>
      <c r="AM2164" s="9"/>
      <c r="AN2164" s="9"/>
      <c r="AO2164" s="9"/>
      <c r="AP2164" s="9"/>
      <c r="AQ2164" s="9"/>
      <c r="AR2164" s="9"/>
      <c r="AS2164" s="9"/>
      <c r="AT2164" s="9"/>
      <c r="AU2164" s="9"/>
      <c r="AV2164" s="9"/>
      <c r="AW2164" s="9"/>
      <c r="AX2164" s="9"/>
    </row>
    <row r="2165" spans="1:175" ht="15" thickBot="1">
      <c r="B2165" s="7"/>
      <c r="C2165" s="7"/>
      <c r="D2165" s="7"/>
      <c r="E2165" s="7"/>
      <c r="F2165" s="7"/>
      <c r="G2165" s="7"/>
      <c r="H2165" s="7"/>
      <c r="I2165" s="7"/>
      <c r="J2165" s="7"/>
      <c r="K2165" s="7"/>
      <c r="L2165" s="8"/>
      <c r="M2165" s="8"/>
      <c r="N2165" s="8"/>
      <c r="O2165" s="8"/>
      <c r="P2165" s="7"/>
      <c r="Q2165" s="7"/>
      <c r="R2165" s="7"/>
      <c r="S2165" s="7"/>
      <c r="T2165" s="7"/>
      <c r="U2165" s="7"/>
      <c r="V2165" s="9"/>
      <c r="W2165" s="9"/>
      <c r="X2165" s="9"/>
      <c r="Y2165" s="9"/>
      <c r="Z2165" s="9"/>
      <c r="AA2165" s="9"/>
      <c r="AB2165" s="9"/>
      <c r="AC2165" s="9"/>
      <c r="AD2165" s="9"/>
      <c r="AE2165" s="9"/>
      <c r="AF2165" s="9"/>
      <c r="AG2165" s="9"/>
      <c r="AH2165" s="9"/>
      <c r="AI2165" s="9"/>
      <c r="AJ2165" s="9"/>
      <c r="AK2165" s="9"/>
      <c r="AL2165" s="9"/>
      <c r="AM2165" s="9"/>
      <c r="AN2165" s="9"/>
      <c r="AO2165" s="9"/>
      <c r="AP2165" s="9"/>
      <c r="AQ2165" s="9"/>
      <c r="AR2165" s="9"/>
      <c r="AS2165" s="9"/>
      <c r="AT2165" s="9"/>
      <c r="AU2165" s="9"/>
      <c r="AV2165" s="9"/>
      <c r="AW2165" s="9"/>
      <c r="AX2165" s="21" t="s">
        <v>5</v>
      </c>
    </row>
    <row r="2166" spans="1:175" s="15" customFormat="1" ht="13.5" customHeight="1">
      <c r="A2166" s="7"/>
      <c r="B2166" s="113" t="s">
        <v>6</v>
      </c>
      <c r="C2166" s="114"/>
      <c r="D2166" s="114"/>
      <c r="E2166" s="114"/>
      <c r="F2166" s="114"/>
      <c r="G2166" s="114"/>
      <c r="H2166" s="114"/>
      <c r="I2166" s="114"/>
      <c r="J2166" s="114"/>
      <c r="K2166" s="114"/>
      <c r="L2166" s="114"/>
      <c r="M2166" s="114"/>
      <c r="N2166" s="114"/>
      <c r="O2166" s="114"/>
      <c r="P2166" s="114"/>
      <c r="Q2166" s="114"/>
      <c r="R2166" s="114"/>
      <c r="S2166" s="114"/>
      <c r="T2166" s="114"/>
      <c r="U2166" s="114"/>
      <c r="V2166" s="114"/>
      <c r="W2166" s="114"/>
      <c r="X2166" s="114"/>
      <c r="Y2166" s="114"/>
      <c r="Z2166" s="115"/>
      <c r="AA2166" s="119" t="s">
        <v>12</v>
      </c>
      <c r="AB2166" s="114"/>
      <c r="AC2166" s="114"/>
      <c r="AD2166" s="114"/>
      <c r="AE2166" s="114"/>
      <c r="AF2166" s="114"/>
      <c r="AG2166" s="114"/>
      <c r="AH2166" s="114"/>
      <c r="AI2166" s="115"/>
      <c r="AJ2166" s="119" t="s">
        <v>13</v>
      </c>
      <c r="AK2166" s="114"/>
      <c r="AL2166" s="114"/>
      <c r="AM2166" s="114"/>
      <c r="AN2166" s="114"/>
      <c r="AO2166" s="114"/>
      <c r="AP2166" s="114"/>
      <c r="AQ2166" s="114"/>
      <c r="AR2166" s="115"/>
      <c r="AS2166" s="119" t="s">
        <v>7</v>
      </c>
      <c r="AT2166" s="114"/>
      <c r="AU2166" s="114"/>
      <c r="AV2166" s="114"/>
      <c r="AW2166" s="114"/>
      <c r="AX2166" s="121"/>
      <c r="AY2166" s="2"/>
      <c r="AZ2166" s="2"/>
      <c r="BA2166" s="2"/>
      <c r="BB2166" s="2"/>
      <c r="BC2166" s="2"/>
      <c r="BD2166" s="2"/>
      <c r="BE2166" s="2"/>
      <c r="BF2166" s="2"/>
      <c r="BG2166" s="2"/>
      <c r="BH2166" s="2"/>
      <c r="BI2166" s="2"/>
      <c r="BJ2166" s="2"/>
      <c r="BK2166" s="2"/>
      <c r="BL2166" s="2"/>
      <c r="BM2166" s="2"/>
      <c r="BN2166" s="2"/>
      <c r="BO2166" s="2"/>
      <c r="BP2166" s="2"/>
      <c r="BQ2166" s="2"/>
      <c r="BR2166" s="2"/>
      <c r="BS2166" s="2"/>
      <c r="BT2166" s="2"/>
      <c r="BU2166" s="2"/>
      <c r="BV2166" s="2"/>
      <c r="BW2166" s="2"/>
      <c r="BX2166" s="2"/>
      <c r="BY2166" s="2"/>
      <c r="BZ2166" s="2"/>
      <c r="CA2166" s="2"/>
      <c r="CB2166" s="2"/>
      <c r="CC2166" s="2"/>
      <c r="CD2166" s="2"/>
      <c r="CE2166" s="2"/>
      <c r="CF2166" s="2"/>
      <c r="CG2166" s="2"/>
      <c r="CH2166" s="2"/>
      <c r="CI2166" s="2"/>
      <c r="CJ2166" s="2"/>
      <c r="CK2166" s="2"/>
      <c r="CL2166" s="2"/>
      <c r="CM2166" s="2"/>
      <c r="CN2166" s="2"/>
      <c r="CO2166" s="2"/>
      <c r="CP2166" s="2"/>
      <c r="CQ2166" s="2"/>
      <c r="CR2166" s="2"/>
      <c r="CS2166" s="2"/>
      <c r="CT2166" s="2"/>
      <c r="CU2166" s="2"/>
      <c r="CV2166" s="2"/>
      <c r="CW2166" s="2"/>
      <c r="CX2166" s="2"/>
      <c r="CY2166" s="2"/>
      <c r="CZ2166" s="2"/>
      <c r="DA2166" s="2"/>
      <c r="DB2166" s="2"/>
      <c r="DC2166" s="2"/>
      <c r="DD2166" s="2"/>
      <c r="DE2166" s="2"/>
      <c r="DF2166" s="2"/>
      <c r="DG2166" s="2"/>
      <c r="DH2166" s="2"/>
      <c r="DI2166" s="2"/>
      <c r="DJ2166" s="2"/>
      <c r="DK2166" s="2"/>
      <c r="DL2166" s="2"/>
      <c r="DM2166" s="2"/>
      <c r="DN2166" s="2"/>
      <c r="DO2166" s="2"/>
      <c r="DP2166" s="2"/>
      <c r="DQ2166" s="2"/>
      <c r="DR2166" s="2"/>
      <c r="DS2166" s="2"/>
      <c r="DT2166" s="2"/>
      <c r="DU2166" s="2"/>
      <c r="DV2166" s="2"/>
      <c r="DW2166" s="2"/>
      <c r="DX2166" s="2"/>
      <c r="DY2166" s="2"/>
      <c r="DZ2166" s="2"/>
      <c r="EA2166" s="2"/>
      <c r="EB2166" s="2"/>
      <c r="EC2166" s="2"/>
      <c r="ED2166" s="2"/>
      <c r="EE2166" s="2"/>
      <c r="EF2166" s="2"/>
      <c r="EG2166" s="2"/>
      <c r="EH2166" s="2"/>
      <c r="EI2166" s="2"/>
      <c r="EJ2166" s="2"/>
      <c r="EK2166" s="2"/>
      <c r="EL2166" s="2"/>
      <c r="EM2166" s="2"/>
      <c r="EN2166" s="2"/>
      <c r="EO2166" s="2"/>
      <c r="EP2166" s="2"/>
      <c r="EQ2166" s="2"/>
      <c r="ER2166" s="2"/>
      <c r="ES2166" s="2"/>
      <c r="ET2166" s="2"/>
      <c r="EU2166" s="2"/>
      <c r="EV2166" s="2"/>
      <c r="EW2166" s="2"/>
      <c r="EX2166" s="2"/>
      <c r="EY2166" s="2"/>
      <c r="EZ2166" s="2"/>
      <c r="FA2166" s="2"/>
      <c r="FB2166" s="2"/>
      <c r="FC2166" s="2"/>
      <c r="FD2166" s="2"/>
      <c r="FE2166" s="2"/>
      <c r="FF2166" s="2"/>
      <c r="FG2166" s="2"/>
      <c r="FH2166" s="2"/>
      <c r="FI2166" s="2"/>
      <c r="FJ2166" s="2"/>
      <c r="FK2166" s="2"/>
      <c r="FL2166" s="2"/>
      <c r="FM2166" s="2"/>
      <c r="FN2166" s="2"/>
      <c r="FO2166" s="2"/>
      <c r="FP2166" s="2"/>
      <c r="FQ2166" s="2"/>
      <c r="FR2166" s="2"/>
      <c r="FS2166" s="2"/>
    </row>
    <row r="2167" spans="1:175" s="15" customFormat="1" ht="13.5">
      <c r="A2167" s="7"/>
      <c r="B2167" s="116"/>
      <c r="C2167" s="117"/>
      <c r="D2167" s="117"/>
      <c r="E2167" s="117"/>
      <c r="F2167" s="117"/>
      <c r="G2167" s="117"/>
      <c r="H2167" s="117"/>
      <c r="I2167" s="117"/>
      <c r="J2167" s="117"/>
      <c r="K2167" s="117"/>
      <c r="L2167" s="117"/>
      <c r="M2167" s="117"/>
      <c r="N2167" s="117"/>
      <c r="O2167" s="117"/>
      <c r="P2167" s="117"/>
      <c r="Q2167" s="117"/>
      <c r="R2167" s="117"/>
      <c r="S2167" s="117"/>
      <c r="T2167" s="117"/>
      <c r="U2167" s="117"/>
      <c r="V2167" s="117"/>
      <c r="W2167" s="117"/>
      <c r="X2167" s="117"/>
      <c r="Y2167" s="117"/>
      <c r="Z2167" s="118"/>
      <c r="AA2167" s="120"/>
      <c r="AB2167" s="117"/>
      <c r="AC2167" s="117"/>
      <c r="AD2167" s="117"/>
      <c r="AE2167" s="117"/>
      <c r="AF2167" s="117"/>
      <c r="AG2167" s="117"/>
      <c r="AH2167" s="117"/>
      <c r="AI2167" s="118"/>
      <c r="AJ2167" s="120"/>
      <c r="AK2167" s="117"/>
      <c r="AL2167" s="117"/>
      <c r="AM2167" s="117"/>
      <c r="AN2167" s="117"/>
      <c r="AO2167" s="117"/>
      <c r="AP2167" s="117"/>
      <c r="AQ2167" s="117"/>
      <c r="AR2167" s="118"/>
      <c r="AS2167" s="120"/>
      <c r="AT2167" s="117"/>
      <c r="AU2167" s="117"/>
      <c r="AV2167" s="117"/>
      <c r="AW2167" s="117"/>
      <c r="AX2167" s="122"/>
      <c r="AY2167" s="2"/>
      <c r="AZ2167" s="2"/>
      <c r="BA2167" s="2"/>
      <c r="BB2167" s="2"/>
      <c r="BC2167" s="2"/>
      <c r="BD2167" s="2"/>
      <c r="BE2167" s="2"/>
      <c r="BF2167" s="2"/>
      <c r="BG2167" s="2"/>
      <c r="BH2167" s="2"/>
      <c r="BI2167" s="2"/>
      <c r="BJ2167" s="2"/>
      <c r="BK2167" s="2"/>
      <c r="BL2167" s="2"/>
      <c r="BM2167" s="2"/>
      <c r="BN2167" s="2"/>
      <c r="BO2167" s="2"/>
      <c r="BP2167" s="2"/>
      <c r="BQ2167" s="2"/>
      <c r="BR2167" s="2"/>
      <c r="BS2167" s="2"/>
      <c r="BT2167" s="2"/>
      <c r="BU2167" s="2"/>
      <c r="BV2167" s="2"/>
      <c r="BW2167" s="2"/>
      <c r="BX2167" s="2"/>
      <c r="BY2167" s="2"/>
      <c r="BZ2167" s="2"/>
      <c r="CA2167" s="2"/>
      <c r="CB2167" s="2"/>
      <c r="CC2167" s="2"/>
      <c r="CD2167" s="2"/>
      <c r="CE2167" s="2"/>
      <c r="CF2167" s="2"/>
      <c r="CG2167" s="2"/>
      <c r="CH2167" s="2"/>
      <c r="CI2167" s="2"/>
      <c r="CJ2167" s="2"/>
      <c r="CK2167" s="2"/>
      <c r="CL2167" s="2"/>
      <c r="CM2167" s="2"/>
      <c r="CN2167" s="2"/>
      <c r="CO2167" s="2"/>
      <c r="CP2167" s="2"/>
      <c r="CQ2167" s="2"/>
      <c r="CR2167" s="2"/>
      <c r="CS2167" s="2"/>
      <c r="CT2167" s="2"/>
      <c r="CU2167" s="2"/>
      <c r="CV2167" s="2"/>
      <c r="CW2167" s="2"/>
      <c r="CX2167" s="2"/>
      <c r="CY2167" s="2"/>
      <c r="CZ2167" s="2"/>
      <c r="DA2167" s="2"/>
      <c r="DB2167" s="2"/>
      <c r="DC2167" s="2"/>
      <c r="DD2167" s="2"/>
      <c r="DE2167" s="2"/>
      <c r="DF2167" s="2"/>
      <c r="DG2167" s="2"/>
      <c r="DH2167" s="2"/>
      <c r="DI2167" s="2"/>
      <c r="DJ2167" s="2"/>
      <c r="DK2167" s="2"/>
      <c r="DL2167" s="2"/>
      <c r="DM2167" s="2"/>
      <c r="DN2167" s="2"/>
      <c r="DO2167" s="2"/>
      <c r="DP2167" s="2"/>
      <c r="DQ2167" s="2"/>
      <c r="DR2167" s="2"/>
      <c r="DS2167" s="2"/>
      <c r="DT2167" s="2"/>
      <c r="DU2167" s="2"/>
      <c r="DV2167" s="2"/>
      <c r="DW2167" s="2"/>
      <c r="DX2167" s="2"/>
      <c r="DY2167" s="2"/>
      <c r="DZ2167" s="2"/>
      <c r="EA2167" s="2"/>
      <c r="EB2167" s="2"/>
      <c r="EC2167" s="2"/>
      <c r="ED2167" s="2"/>
      <c r="EE2167" s="2"/>
      <c r="EF2167" s="2"/>
      <c r="EG2167" s="2"/>
      <c r="EH2167" s="2"/>
      <c r="EI2167" s="2"/>
      <c r="EJ2167" s="2"/>
      <c r="EK2167" s="2"/>
      <c r="EL2167" s="2"/>
      <c r="EM2167" s="2"/>
      <c r="EN2167" s="2"/>
      <c r="EO2167" s="2"/>
      <c r="EP2167" s="2"/>
      <c r="EQ2167" s="2"/>
      <c r="ER2167" s="2"/>
      <c r="ES2167" s="2"/>
      <c r="ET2167" s="2"/>
      <c r="EU2167" s="2"/>
      <c r="EV2167" s="2"/>
      <c r="EW2167" s="2"/>
      <c r="EX2167" s="2"/>
      <c r="EY2167" s="2"/>
      <c r="EZ2167" s="2"/>
      <c r="FA2167" s="2"/>
      <c r="FB2167" s="2"/>
      <c r="FC2167" s="2"/>
      <c r="FD2167" s="2"/>
      <c r="FE2167" s="2"/>
      <c r="FF2167" s="2"/>
      <c r="FG2167" s="2"/>
      <c r="FH2167" s="2"/>
      <c r="FI2167" s="2"/>
      <c r="FJ2167" s="2"/>
      <c r="FK2167" s="2"/>
      <c r="FL2167" s="2"/>
      <c r="FM2167" s="2"/>
      <c r="FN2167" s="2"/>
      <c r="FO2167" s="2"/>
      <c r="FP2167" s="2"/>
      <c r="FQ2167" s="2"/>
      <c r="FR2167" s="2"/>
      <c r="FS2167" s="2"/>
    </row>
    <row r="2168" spans="1:175" s="15" customFormat="1" ht="18.75" customHeight="1">
      <c r="A2168" s="7"/>
      <c r="B2168" s="22"/>
      <c r="C2168" s="101" t="s">
        <v>329</v>
      </c>
      <c r="D2168" s="102"/>
      <c r="E2168" s="102"/>
      <c r="F2168" s="102"/>
      <c r="G2168" s="102"/>
      <c r="H2168" s="102"/>
      <c r="I2168" s="102"/>
      <c r="J2168" s="102"/>
      <c r="K2168" s="102"/>
      <c r="L2168" s="102"/>
      <c r="M2168" s="102"/>
      <c r="N2168" s="102"/>
      <c r="O2168" s="102"/>
      <c r="P2168" s="102"/>
      <c r="Q2168" s="102"/>
      <c r="R2168" s="102"/>
      <c r="S2168" s="102"/>
      <c r="T2168" s="102"/>
      <c r="U2168" s="102"/>
      <c r="V2168" s="102"/>
      <c r="W2168" s="102"/>
      <c r="X2168" s="102"/>
      <c r="Y2168" s="102"/>
      <c r="Z2168" s="103"/>
      <c r="AA2168" s="104">
        <v>1900</v>
      </c>
      <c r="AB2168" s="105"/>
      <c r="AC2168" s="105"/>
      <c r="AD2168" s="105"/>
      <c r="AE2168" s="105"/>
      <c r="AF2168" s="105"/>
      <c r="AG2168" s="105"/>
      <c r="AH2168" s="105"/>
      <c r="AI2168" s="106"/>
      <c r="AJ2168" s="104">
        <v>1900</v>
      </c>
      <c r="AK2168" s="105"/>
      <c r="AL2168" s="105"/>
      <c r="AM2168" s="105"/>
      <c r="AN2168" s="105"/>
      <c r="AO2168" s="105"/>
      <c r="AP2168" s="105"/>
      <c r="AQ2168" s="105"/>
      <c r="AR2168" s="106"/>
      <c r="AS2168" s="107"/>
      <c r="AT2168" s="108"/>
      <c r="AU2168" s="108"/>
      <c r="AV2168" s="108"/>
      <c r="AW2168" s="108"/>
      <c r="AX2168" s="109"/>
      <c r="AY2168" s="2"/>
      <c r="AZ2168" s="2"/>
      <c r="BA2168" s="2"/>
      <c r="BB2168" s="2"/>
      <c r="BC2168" s="2"/>
      <c r="BD2168" s="2"/>
      <c r="BE2168" s="2"/>
      <c r="BF2168" s="2"/>
      <c r="BG2168" s="2"/>
      <c r="BH2168" s="2"/>
      <c r="BI2168" s="2"/>
      <c r="BJ2168" s="2"/>
      <c r="BK2168" s="2"/>
      <c r="BL2168" s="2"/>
      <c r="BM2168" s="2"/>
      <c r="BN2168" s="2"/>
      <c r="BO2168" s="2"/>
      <c r="BP2168" s="2"/>
      <c r="BQ2168" s="2"/>
      <c r="BR2168" s="2"/>
      <c r="BS2168" s="2"/>
      <c r="BT2168" s="2"/>
      <c r="BU2168" s="2"/>
      <c r="BV2168" s="2"/>
      <c r="BW2168" s="2"/>
      <c r="BX2168" s="2"/>
      <c r="BY2168" s="2"/>
      <c r="BZ2168" s="2"/>
      <c r="CA2168" s="2"/>
      <c r="CB2168" s="2"/>
      <c r="CC2168" s="2"/>
      <c r="CD2168" s="2"/>
      <c r="CE2168" s="2"/>
      <c r="CF2168" s="2"/>
      <c r="CG2168" s="2"/>
      <c r="CH2168" s="2"/>
      <c r="CI2168" s="2"/>
      <c r="CJ2168" s="2"/>
      <c r="CK2168" s="2"/>
      <c r="CL2168" s="2"/>
      <c r="CM2168" s="2"/>
      <c r="CN2168" s="2"/>
      <c r="CO2168" s="2"/>
      <c r="CP2168" s="2"/>
      <c r="CQ2168" s="2"/>
      <c r="CR2168" s="2"/>
      <c r="CS2168" s="2"/>
      <c r="CT2168" s="2"/>
      <c r="CU2168" s="2"/>
      <c r="CV2168" s="2"/>
      <c r="CW2168" s="2"/>
      <c r="CX2168" s="2"/>
      <c r="CY2168" s="2"/>
      <c r="CZ2168" s="2"/>
      <c r="DA2168" s="2"/>
      <c r="DB2168" s="2"/>
      <c r="DC2168" s="2"/>
      <c r="DD2168" s="2"/>
      <c r="DE2168" s="2"/>
      <c r="DF2168" s="2"/>
      <c r="DG2168" s="2"/>
      <c r="DH2168" s="2"/>
      <c r="DI2168" s="2"/>
      <c r="DJ2168" s="2"/>
      <c r="DK2168" s="2"/>
      <c r="DL2168" s="2"/>
      <c r="DM2168" s="2"/>
      <c r="DN2168" s="2"/>
      <c r="DO2168" s="2"/>
      <c r="DP2168" s="2"/>
      <c r="DQ2168" s="2"/>
      <c r="DR2168" s="2"/>
      <c r="DS2168" s="2"/>
      <c r="DT2168" s="2"/>
      <c r="DU2168" s="2"/>
      <c r="DV2168" s="2"/>
      <c r="DW2168" s="2"/>
      <c r="DX2168" s="2"/>
      <c r="DY2168" s="2"/>
      <c r="DZ2168" s="2"/>
      <c r="EA2168" s="2"/>
      <c r="EB2168" s="2"/>
      <c r="EC2168" s="2"/>
      <c r="ED2168" s="2"/>
      <c r="EE2168" s="2"/>
      <c r="EF2168" s="2"/>
      <c r="EG2168" s="2"/>
      <c r="EH2168" s="2"/>
      <c r="EI2168" s="2"/>
      <c r="EJ2168" s="2"/>
      <c r="EK2168" s="2"/>
      <c r="EL2168" s="2"/>
      <c r="EM2168" s="2"/>
      <c r="EN2168" s="2"/>
      <c r="EO2168" s="2"/>
      <c r="EP2168" s="2"/>
      <c r="EQ2168" s="2"/>
      <c r="ER2168" s="2"/>
      <c r="ES2168" s="2"/>
      <c r="ET2168" s="2"/>
      <c r="EU2168" s="2"/>
      <c r="EV2168" s="2"/>
      <c r="EW2168" s="2"/>
      <c r="EX2168" s="2"/>
      <c r="EY2168" s="2"/>
      <c r="EZ2168" s="2"/>
      <c r="FA2168" s="2"/>
      <c r="FB2168" s="2"/>
      <c r="FC2168" s="2"/>
      <c r="FD2168" s="2"/>
      <c r="FE2168" s="2"/>
      <c r="FF2168" s="2"/>
      <c r="FG2168" s="2"/>
      <c r="FH2168" s="2"/>
      <c r="FI2168" s="2"/>
      <c r="FJ2168" s="2"/>
      <c r="FK2168" s="2"/>
      <c r="FL2168" s="2"/>
      <c r="FM2168" s="2"/>
      <c r="FN2168" s="2"/>
      <c r="FO2168" s="2"/>
      <c r="FP2168" s="2"/>
      <c r="FQ2168" s="2"/>
      <c r="FR2168" s="2"/>
      <c r="FS2168" s="2"/>
    </row>
    <row r="2169" spans="1:175" s="15" customFormat="1" ht="18.75" customHeight="1">
      <c r="A2169" s="7"/>
      <c r="B2169" s="22"/>
      <c r="C2169" s="101" t="s">
        <v>330</v>
      </c>
      <c r="D2169" s="102"/>
      <c r="E2169" s="102"/>
      <c r="F2169" s="102"/>
      <c r="G2169" s="102"/>
      <c r="H2169" s="102"/>
      <c r="I2169" s="102"/>
      <c r="J2169" s="102"/>
      <c r="K2169" s="102"/>
      <c r="L2169" s="102"/>
      <c r="M2169" s="102"/>
      <c r="N2169" s="102"/>
      <c r="O2169" s="102"/>
      <c r="P2169" s="102"/>
      <c r="Q2169" s="102"/>
      <c r="R2169" s="102"/>
      <c r="S2169" s="102"/>
      <c r="T2169" s="102"/>
      <c r="U2169" s="102"/>
      <c r="V2169" s="102"/>
      <c r="W2169" s="102"/>
      <c r="X2169" s="102"/>
      <c r="Y2169" s="102"/>
      <c r="Z2169" s="103"/>
      <c r="AA2169" s="104">
        <v>54</v>
      </c>
      <c r="AB2169" s="105"/>
      <c r="AC2169" s="105"/>
      <c r="AD2169" s="105"/>
      <c r="AE2169" s="105"/>
      <c r="AF2169" s="105"/>
      <c r="AG2169" s="105"/>
      <c r="AH2169" s="105"/>
      <c r="AI2169" s="106"/>
      <c r="AJ2169" s="104">
        <v>54</v>
      </c>
      <c r="AK2169" s="105"/>
      <c r="AL2169" s="105"/>
      <c r="AM2169" s="105"/>
      <c r="AN2169" s="105"/>
      <c r="AO2169" s="105"/>
      <c r="AP2169" s="105"/>
      <c r="AQ2169" s="105"/>
      <c r="AR2169" s="106"/>
      <c r="AS2169" s="107"/>
      <c r="AT2169" s="108"/>
      <c r="AU2169" s="108"/>
      <c r="AV2169" s="108"/>
      <c r="AW2169" s="108"/>
      <c r="AX2169" s="109"/>
      <c r="AY2169" s="2"/>
      <c r="AZ2169" s="2"/>
      <c r="BA2169" s="2"/>
      <c r="BB2169" s="2"/>
      <c r="BC2169" s="2"/>
      <c r="BD2169" s="2"/>
      <c r="BE2169" s="2"/>
      <c r="BF2169" s="2"/>
      <c r="BG2169" s="2"/>
      <c r="BH2169" s="2"/>
      <c r="BI2169" s="2"/>
      <c r="BJ2169" s="2"/>
      <c r="BK2169" s="2"/>
      <c r="BL2169" s="2"/>
      <c r="BM2169" s="2"/>
      <c r="BN2169" s="2"/>
      <c r="BO2169" s="2"/>
      <c r="BP2169" s="2"/>
      <c r="BQ2169" s="2"/>
      <c r="BR2169" s="2"/>
      <c r="BS2169" s="2"/>
      <c r="BT2169" s="2"/>
      <c r="BU2169" s="2"/>
      <c r="BV2169" s="2"/>
      <c r="BW2169" s="2"/>
      <c r="BX2169" s="2"/>
      <c r="BY2169" s="2"/>
      <c r="BZ2169" s="2"/>
      <c r="CA2169" s="2"/>
      <c r="CB2169" s="2"/>
      <c r="CC2169" s="2"/>
      <c r="CD2169" s="2"/>
      <c r="CE2169" s="2"/>
      <c r="CF2169" s="2"/>
      <c r="CG2169" s="2"/>
      <c r="CH2169" s="2"/>
      <c r="CI2169" s="2"/>
      <c r="CJ2169" s="2"/>
      <c r="CK2169" s="2"/>
      <c r="CL2169" s="2"/>
      <c r="CM2169" s="2"/>
      <c r="CN2169" s="2"/>
      <c r="CO2169" s="2"/>
      <c r="CP2169" s="2"/>
      <c r="CQ2169" s="2"/>
      <c r="CR2169" s="2"/>
      <c r="CS2169" s="2"/>
      <c r="CT2169" s="2"/>
      <c r="CU2169" s="2"/>
      <c r="CV2169" s="2"/>
      <c r="CW2169" s="2"/>
      <c r="CX2169" s="2"/>
      <c r="CY2169" s="2"/>
      <c r="CZ2169" s="2"/>
      <c r="DA2169" s="2"/>
      <c r="DB2169" s="2"/>
      <c r="DC2169" s="2"/>
      <c r="DD2169" s="2"/>
      <c r="DE2169" s="2"/>
      <c r="DF2169" s="2"/>
      <c r="DG2169" s="2"/>
      <c r="DH2169" s="2"/>
      <c r="DI2169" s="2"/>
      <c r="DJ2169" s="2"/>
      <c r="DK2169" s="2"/>
      <c r="DL2169" s="2"/>
      <c r="DM2169" s="2"/>
      <c r="DN2169" s="2"/>
      <c r="DO2169" s="2"/>
      <c r="DP2169" s="2"/>
      <c r="DQ2169" s="2"/>
      <c r="DR2169" s="2"/>
      <c r="DS2169" s="2"/>
      <c r="DT2169" s="2"/>
      <c r="DU2169" s="2"/>
      <c r="DV2169" s="2"/>
      <c r="DW2169" s="2"/>
      <c r="DX2169" s="2"/>
      <c r="DY2169" s="2"/>
      <c r="DZ2169" s="2"/>
      <c r="EA2169" s="2"/>
      <c r="EB2169" s="2"/>
      <c r="EC2169" s="2"/>
      <c r="ED2169" s="2"/>
      <c r="EE2169" s="2"/>
      <c r="EF2169" s="2"/>
      <c r="EG2169" s="2"/>
      <c r="EH2169" s="2"/>
      <c r="EI2169" s="2"/>
      <c r="EJ2169" s="2"/>
      <c r="EK2169" s="2"/>
      <c r="EL2169" s="2"/>
      <c r="EM2169" s="2"/>
      <c r="EN2169" s="2"/>
      <c r="EO2169" s="2"/>
      <c r="EP2169" s="2"/>
      <c r="EQ2169" s="2"/>
      <c r="ER2169" s="2"/>
      <c r="ES2169" s="2"/>
      <c r="ET2169" s="2"/>
      <c r="EU2169" s="2"/>
      <c r="EV2169" s="2"/>
      <c r="EW2169" s="2"/>
      <c r="EX2169" s="2"/>
      <c r="EY2169" s="2"/>
      <c r="EZ2169" s="2"/>
      <c r="FA2169" s="2"/>
      <c r="FB2169" s="2"/>
      <c r="FC2169" s="2"/>
      <c r="FD2169" s="2"/>
      <c r="FE2169" s="2"/>
      <c r="FF2169" s="2"/>
      <c r="FG2169" s="2"/>
      <c r="FH2169" s="2"/>
      <c r="FI2169" s="2"/>
      <c r="FJ2169" s="2"/>
      <c r="FK2169" s="2"/>
      <c r="FL2169" s="2"/>
      <c r="FM2169" s="2"/>
      <c r="FN2169" s="2"/>
      <c r="FO2169" s="2"/>
      <c r="FP2169" s="2"/>
      <c r="FQ2169" s="2"/>
      <c r="FR2169" s="2"/>
      <c r="FS2169" s="2"/>
    </row>
    <row r="2170" spans="1:175" s="15" customFormat="1" ht="18.75" customHeight="1" thickBot="1">
      <c r="A2170" s="16"/>
      <c r="B2170" s="92" t="s">
        <v>14</v>
      </c>
      <c r="C2170" s="93"/>
      <c r="D2170" s="93"/>
      <c r="E2170" s="93"/>
      <c r="F2170" s="93"/>
      <c r="G2170" s="93"/>
      <c r="H2170" s="93"/>
      <c r="I2170" s="93"/>
      <c r="J2170" s="93"/>
      <c r="K2170" s="93"/>
      <c r="L2170" s="93"/>
      <c r="M2170" s="93"/>
      <c r="N2170" s="93"/>
      <c r="O2170" s="93"/>
      <c r="P2170" s="93"/>
      <c r="Q2170" s="93"/>
      <c r="R2170" s="93"/>
      <c r="S2170" s="93"/>
      <c r="T2170" s="93"/>
      <c r="U2170" s="93"/>
      <c r="V2170" s="93"/>
      <c r="W2170" s="93"/>
      <c r="X2170" s="93"/>
      <c r="Y2170" s="93"/>
      <c r="Z2170" s="94"/>
      <c r="AA2170" s="95">
        <f>SUM($AA$2168:$AA$2169)</f>
        <v>1954</v>
      </c>
      <c r="AB2170" s="96"/>
      <c r="AC2170" s="96"/>
      <c r="AD2170" s="96"/>
      <c r="AE2170" s="96"/>
      <c r="AF2170" s="96"/>
      <c r="AG2170" s="96"/>
      <c r="AH2170" s="96"/>
      <c r="AI2170" s="97"/>
      <c r="AJ2170" s="95">
        <f>SUM($AJ$2168:$AJ$2169)</f>
        <v>1954</v>
      </c>
      <c r="AK2170" s="96"/>
      <c r="AL2170" s="96"/>
      <c r="AM2170" s="96"/>
      <c r="AN2170" s="96"/>
      <c r="AO2170" s="96"/>
      <c r="AP2170" s="96"/>
      <c r="AQ2170" s="96"/>
      <c r="AR2170" s="97"/>
      <c r="AS2170" s="98"/>
      <c r="AT2170" s="99"/>
      <c r="AU2170" s="99"/>
      <c r="AV2170" s="99"/>
      <c r="AW2170" s="99"/>
      <c r="AX2170" s="100"/>
      <c r="AY2170" s="2"/>
      <c r="AZ2170" s="2"/>
      <c r="BA2170" s="2"/>
      <c r="BB2170" s="2"/>
      <c r="BC2170" s="2"/>
      <c r="BD2170" s="2"/>
      <c r="BE2170" s="2"/>
      <c r="BF2170" s="2"/>
      <c r="BG2170" s="2"/>
      <c r="BH2170" s="2"/>
      <c r="BI2170" s="2"/>
      <c r="BJ2170" s="2"/>
      <c r="BK2170" s="2"/>
      <c r="BL2170" s="2"/>
      <c r="BM2170" s="2"/>
      <c r="BN2170" s="2"/>
      <c r="BO2170" s="2"/>
      <c r="BP2170" s="2"/>
      <c r="BQ2170" s="2"/>
      <c r="BR2170" s="2"/>
      <c r="BS2170" s="2"/>
      <c r="BT2170" s="2"/>
      <c r="BU2170" s="2"/>
      <c r="BV2170" s="2"/>
      <c r="BW2170" s="2"/>
      <c r="BX2170" s="2"/>
      <c r="BY2170" s="2"/>
      <c r="BZ2170" s="2"/>
      <c r="CA2170" s="2"/>
      <c r="CB2170" s="2"/>
      <c r="CC2170" s="2"/>
      <c r="CD2170" s="2"/>
      <c r="CE2170" s="2"/>
      <c r="CF2170" s="2"/>
      <c r="CG2170" s="2"/>
      <c r="CH2170" s="2"/>
      <c r="CI2170" s="2"/>
      <c r="CJ2170" s="2"/>
      <c r="CK2170" s="2"/>
      <c r="CL2170" s="2"/>
      <c r="CM2170" s="2"/>
      <c r="CN2170" s="2"/>
      <c r="CO2170" s="2"/>
      <c r="CP2170" s="2"/>
      <c r="CQ2170" s="2"/>
      <c r="CR2170" s="2"/>
      <c r="CS2170" s="2"/>
      <c r="CT2170" s="2"/>
      <c r="CU2170" s="2"/>
      <c r="CV2170" s="2"/>
      <c r="CW2170" s="2"/>
      <c r="CX2170" s="2"/>
      <c r="CY2170" s="2"/>
      <c r="CZ2170" s="2"/>
      <c r="DA2170" s="2"/>
      <c r="DB2170" s="2"/>
      <c r="DC2170" s="2"/>
      <c r="DD2170" s="2"/>
      <c r="DE2170" s="2"/>
      <c r="DF2170" s="2"/>
      <c r="DG2170" s="2"/>
      <c r="DH2170" s="2"/>
      <c r="DI2170" s="2"/>
      <c r="DJ2170" s="2"/>
      <c r="DK2170" s="2"/>
      <c r="DL2170" s="2"/>
      <c r="DM2170" s="2"/>
      <c r="DN2170" s="2"/>
      <c r="DO2170" s="2"/>
      <c r="DP2170" s="2"/>
      <c r="DQ2170" s="2"/>
      <c r="DR2170" s="2"/>
      <c r="DS2170" s="2"/>
      <c r="DT2170" s="2"/>
      <c r="DU2170" s="2"/>
      <c r="DV2170" s="2"/>
      <c r="DW2170" s="2"/>
      <c r="DX2170" s="2"/>
      <c r="DY2170" s="2"/>
      <c r="DZ2170" s="2"/>
      <c r="EA2170" s="2"/>
      <c r="EB2170" s="2"/>
      <c r="EC2170" s="2"/>
      <c r="ED2170" s="2"/>
      <c r="EE2170" s="2"/>
      <c r="EF2170" s="2"/>
      <c r="EG2170" s="2"/>
      <c r="EH2170" s="2"/>
      <c r="EI2170" s="2"/>
      <c r="EJ2170" s="2"/>
      <c r="EK2170" s="2"/>
      <c r="EL2170" s="2"/>
      <c r="EM2170" s="2"/>
      <c r="EN2170" s="2"/>
      <c r="EO2170" s="2"/>
      <c r="EP2170" s="2"/>
      <c r="EQ2170" s="2"/>
      <c r="ER2170" s="2"/>
      <c r="ES2170" s="2"/>
      <c r="ET2170" s="2"/>
      <c r="EU2170" s="2"/>
      <c r="EV2170" s="2"/>
      <c r="EW2170" s="2"/>
      <c r="EX2170" s="2"/>
      <c r="EY2170" s="2"/>
      <c r="EZ2170" s="2"/>
      <c r="FA2170" s="2"/>
      <c r="FB2170" s="2"/>
      <c r="FC2170" s="2"/>
      <c r="FD2170" s="2"/>
      <c r="FE2170" s="2"/>
      <c r="FF2170" s="2"/>
      <c r="FG2170" s="2"/>
      <c r="FH2170" s="2"/>
      <c r="FI2170" s="2"/>
      <c r="FJ2170" s="2"/>
      <c r="FK2170" s="2"/>
      <c r="FL2170" s="2"/>
      <c r="FM2170" s="2"/>
      <c r="FN2170" s="2"/>
      <c r="FO2170" s="2"/>
      <c r="FP2170" s="2"/>
      <c r="FQ2170" s="2"/>
      <c r="FR2170" s="2"/>
      <c r="FS2170" s="2"/>
    </row>
    <row r="2172" spans="1:175" ht="18.75">
      <c r="A2172" s="1" t="s">
        <v>0</v>
      </c>
      <c r="AW2172" s="3"/>
      <c r="AX2172" s="4"/>
      <c r="AY2172" s="3"/>
    </row>
    <row r="2174" spans="1:175" ht="18.75">
      <c r="B2174" s="123" t="s">
        <v>8</v>
      </c>
      <c r="C2174" s="124"/>
      <c r="D2174" s="124"/>
      <c r="E2174" s="124"/>
      <c r="F2174" s="124"/>
      <c r="G2174" s="124"/>
      <c r="H2174" s="124"/>
      <c r="I2174" s="124"/>
      <c r="J2174" s="124"/>
      <c r="K2174" s="124"/>
      <c r="L2174" s="124"/>
      <c r="M2174" s="124"/>
      <c r="N2174" s="124"/>
      <c r="O2174" s="124"/>
      <c r="P2174" s="124"/>
      <c r="Q2174" s="124"/>
      <c r="R2174" s="124"/>
      <c r="S2174" s="124"/>
      <c r="T2174" s="124"/>
      <c r="U2174" s="124"/>
      <c r="V2174" s="124"/>
      <c r="W2174" s="124"/>
      <c r="X2174" s="124"/>
      <c r="Y2174" s="124"/>
      <c r="Z2174" s="124"/>
      <c r="AA2174" s="124"/>
      <c r="AB2174" s="124"/>
      <c r="AC2174" s="124"/>
      <c r="AD2174" s="124"/>
      <c r="AE2174" s="124"/>
      <c r="AF2174" s="124"/>
      <c r="AG2174" s="124"/>
      <c r="AH2174" s="124"/>
      <c r="AI2174" s="124"/>
      <c r="AJ2174" s="124"/>
      <c r="AK2174" s="124"/>
      <c r="AL2174" s="124"/>
      <c r="AM2174" s="124"/>
      <c r="AN2174" s="124"/>
      <c r="AO2174" s="124"/>
      <c r="AP2174" s="124"/>
      <c r="AQ2174" s="124"/>
      <c r="AR2174" s="124"/>
      <c r="AS2174" s="124"/>
      <c r="AT2174" s="124"/>
      <c r="AU2174" s="124"/>
      <c r="AV2174" s="124"/>
      <c r="AW2174" s="124"/>
      <c r="AX2174" s="124"/>
    </row>
    <row r="2175" spans="1:175">
      <c r="Z2175" s="5"/>
      <c r="AD2175" s="5"/>
      <c r="AE2175" s="5"/>
      <c r="AF2175" s="5"/>
      <c r="AG2175" s="5"/>
      <c r="AH2175" s="5"/>
      <c r="AI2175" s="5"/>
      <c r="AO2175" s="5"/>
    </row>
    <row r="2176" spans="1:175" ht="13.5" thickBot="1">
      <c r="Z2176" s="5"/>
      <c r="AD2176" s="5"/>
      <c r="AE2176" s="5"/>
      <c r="AF2176" s="5"/>
      <c r="AG2176" s="5"/>
      <c r="AH2176" s="5"/>
      <c r="AI2176" s="5"/>
      <c r="AO2176" s="5"/>
    </row>
    <row r="2177" spans="1:50" ht="24.75" customHeight="1" thickBot="1">
      <c r="B2177" s="125" t="s">
        <v>1</v>
      </c>
      <c r="C2177" s="126"/>
      <c r="D2177" s="126"/>
      <c r="E2177" s="126"/>
      <c r="F2177" s="126"/>
      <c r="G2177" s="126"/>
      <c r="H2177" s="127" t="s">
        <v>16</v>
      </c>
      <c r="I2177" s="128"/>
      <c r="J2177" s="128"/>
      <c r="K2177" s="128"/>
      <c r="L2177" s="128"/>
      <c r="M2177" s="128"/>
      <c r="N2177" s="128"/>
      <c r="O2177" s="128"/>
      <c r="P2177" s="128"/>
      <c r="Q2177" s="128"/>
      <c r="R2177" s="128"/>
      <c r="S2177" s="128"/>
      <c r="T2177" s="128"/>
      <c r="U2177" s="128"/>
      <c r="V2177" s="128"/>
      <c r="W2177" s="128"/>
      <c r="X2177" s="128"/>
      <c r="Y2177" s="128"/>
      <c r="Z2177" s="128"/>
      <c r="AA2177" s="128"/>
      <c r="AB2177" s="128"/>
      <c r="AC2177" s="128"/>
      <c r="AD2177" s="128"/>
      <c r="AE2177" s="128"/>
      <c r="AF2177" s="128"/>
      <c r="AG2177" s="128"/>
      <c r="AH2177" s="128"/>
      <c r="AI2177" s="128"/>
      <c r="AJ2177" s="128"/>
      <c r="AK2177" s="128"/>
      <c r="AL2177" s="128"/>
      <c r="AM2177" s="128"/>
      <c r="AN2177" s="128"/>
      <c r="AO2177" s="128"/>
      <c r="AP2177" s="128"/>
      <c r="AQ2177" s="128"/>
      <c r="AR2177" s="128"/>
      <c r="AS2177" s="128"/>
      <c r="AT2177" s="128"/>
      <c r="AU2177" s="128"/>
      <c r="AV2177" s="128"/>
      <c r="AW2177" s="128"/>
      <c r="AX2177" s="129"/>
    </row>
    <row r="2178" spans="1:50" ht="14.25">
      <c r="B2178" s="6"/>
      <c r="C2178" s="6"/>
      <c r="D2178" s="6"/>
      <c r="E2178" s="6"/>
      <c r="F2178" s="6"/>
      <c r="G2178" s="6"/>
      <c r="H2178" s="7"/>
      <c r="I2178" s="7"/>
      <c r="J2178" s="7"/>
      <c r="K2178" s="7"/>
      <c r="L2178" s="8"/>
      <c r="M2178" s="8"/>
      <c r="N2178" s="8"/>
      <c r="O2178" s="8"/>
      <c r="P2178" s="7"/>
      <c r="Q2178" s="7"/>
      <c r="R2178" s="7"/>
      <c r="S2178" s="7"/>
      <c r="T2178" s="7"/>
      <c r="U2178" s="7"/>
      <c r="V2178" s="9"/>
      <c r="W2178" s="9"/>
      <c r="X2178" s="9"/>
      <c r="Y2178" s="9"/>
      <c r="Z2178" s="9"/>
      <c r="AA2178" s="9"/>
      <c r="AB2178" s="9"/>
      <c r="AC2178" s="9"/>
      <c r="AD2178" s="9"/>
      <c r="AE2178" s="9"/>
      <c r="AF2178" s="9"/>
      <c r="AG2178" s="9"/>
      <c r="AH2178" s="9"/>
      <c r="AI2178" s="9"/>
      <c r="AJ2178" s="9"/>
      <c r="AK2178" s="9"/>
      <c r="AL2178" s="9"/>
      <c r="AM2178" s="9"/>
      <c r="AN2178" s="9"/>
      <c r="AO2178" s="9"/>
      <c r="AP2178" s="9"/>
      <c r="AQ2178" s="9"/>
      <c r="AR2178" s="9"/>
      <c r="AS2178" s="9"/>
      <c r="AT2178" s="9"/>
      <c r="AU2178" s="9"/>
      <c r="AV2178" s="9"/>
      <c r="AW2178" s="9"/>
      <c r="AX2178" s="9"/>
    </row>
    <row r="2179" spans="1:50" ht="15" thickBot="1">
      <c r="A2179" s="10"/>
      <c r="B2179" s="9" t="s">
        <v>2</v>
      </c>
      <c r="C2179" s="7"/>
      <c r="D2179" s="7"/>
      <c r="E2179" s="7"/>
      <c r="F2179" s="7"/>
      <c r="G2179" s="7"/>
      <c r="H2179" s="7"/>
      <c r="I2179" s="7"/>
      <c r="J2179" s="7"/>
      <c r="K2179" s="7"/>
      <c r="L2179" s="8"/>
      <c r="M2179" s="8"/>
      <c r="N2179" s="8"/>
      <c r="O2179" s="8"/>
      <c r="P2179" s="7"/>
      <c r="Q2179" s="7"/>
      <c r="R2179" s="7"/>
      <c r="S2179" s="7"/>
      <c r="T2179" s="7"/>
      <c r="U2179" s="7"/>
      <c r="V2179" s="9"/>
      <c r="W2179" s="9"/>
      <c r="X2179" s="9"/>
      <c r="Y2179" s="9"/>
      <c r="Z2179" s="9"/>
      <c r="AA2179" s="9"/>
      <c r="AB2179" s="9"/>
      <c r="AC2179" s="9"/>
      <c r="AD2179" s="9"/>
      <c r="AE2179" s="9"/>
      <c r="AF2179" s="9"/>
      <c r="AG2179" s="9"/>
      <c r="AH2179" s="9"/>
      <c r="AI2179" s="9"/>
      <c r="AJ2179" s="9"/>
      <c r="AK2179" s="9"/>
      <c r="AL2179" s="9"/>
      <c r="AM2179" s="9"/>
      <c r="AN2179" s="9"/>
      <c r="AO2179" s="9"/>
      <c r="AP2179" s="9"/>
      <c r="AQ2179" s="9"/>
      <c r="AR2179" s="9"/>
      <c r="AS2179" s="9"/>
      <c r="AT2179" s="9"/>
      <c r="AU2179" s="9"/>
      <c r="AV2179" s="9"/>
      <c r="AW2179" s="9"/>
      <c r="AX2179" s="9"/>
    </row>
    <row r="2180" spans="1:50" ht="14.25">
      <c r="A2180" s="7"/>
      <c r="B2180" s="11"/>
      <c r="C2180" s="6"/>
      <c r="D2180" s="6"/>
      <c r="E2180" s="6"/>
      <c r="F2180" s="6"/>
      <c r="G2180" s="6"/>
      <c r="H2180" s="6"/>
      <c r="I2180" s="6"/>
      <c r="J2180" s="6"/>
      <c r="K2180" s="6"/>
      <c r="L2180" s="12"/>
      <c r="M2180" s="12"/>
      <c r="N2180" s="12"/>
      <c r="O2180" s="12"/>
      <c r="P2180" s="6"/>
      <c r="Q2180" s="6"/>
      <c r="R2180" s="6"/>
      <c r="S2180" s="6"/>
      <c r="T2180" s="6"/>
      <c r="U2180" s="6"/>
      <c r="V2180" s="13"/>
      <c r="W2180" s="13"/>
      <c r="X2180" s="13"/>
      <c r="Y2180" s="13"/>
      <c r="Z2180" s="13"/>
      <c r="AA2180" s="13"/>
      <c r="AB2180" s="13"/>
      <c r="AC2180" s="13"/>
      <c r="AD2180" s="13"/>
      <c r="AE2180" s="13"/>
      <c r="AF2180" s="13"/>
      <c r="AG2180" s="13"/>
      <c r="AH2180" s="13"/>
      <c r="AI2180" s="13"/>
      <c r="AJ2180" s="13"/>
      <c r="AK2180" s="13"/>
      <c r="AL2180" s="13"/>
      <c r="AM2180" s="13"/>
      <c r="AN2180" s="13"/>
      <c r="AO2180" s="13"/>
      <c r="AP2180" s="13"/>
      <c r="AQ2180" s="13"/>
      <c r="AR2180" s="13"/>
      <c r="AS2180" s="13"/>
      <c r="AT2180" s="13"/>
      <c r="AU2180" s="13"/>
      <c r="AV2180" s="13"/>
      <c r="AW2180" s="13"/>
      <c r="AX2180" s="14"/>
    </row>
    <row r="2181" spans="1:50" ht="12" customHeight="1">
      <c r="A2181" s="7"/>
      <c r="B2181" s="110" t="s">
        <v>331</v>
      </c>
      <c r="C2181" s="111"/>
      <c r="D2181" s="111"/>
      <c r="E2181" s="111"/>
      <c r="F2181" s="111"/>
      <c r="G2181" s="111"/>
      <c r="H2181" s="111"/>
      <c r="I2181" s="111"/>
      <c r="J2181" s="111"/>
      <c r="K2181" s="111"/>
      <c r="L2181" s="111"/>
      <c r="M2181" s="111"/>
      <c r="N2181" s="111"/>
      <c r="O2181" s="111"/>
      <c r="P2181" s="111"/>
      <c r="Q2181" s="111"/>
      <c r="R2181" s="111"/>
      <c r="S2181" s="111"/>
      <c r="T2181" s="111"/>
      <c r="U2181" s="111"/>
      <c r="V2181" s="111"/>
      <c r="W2181" s="111"/>
      <c r="X2181" s="111"/>
      <c r="Y2181" s="111"/>
      <c r="Z2181" s="111"/>
      <c r="AA2181" s="111"/>
      <c r="AB2181" s="111"/>
      <c r="AC2181" s="111"/>
      <c r="AD2181" s="111"/>
      <c r="AE2181" s="111"/>
      <c r="AF2181" s="111"/>
      <c r="AG2181" s="111"/>
      <c r="AH2181" s="111"/>
      <c r="AI2181" s="111"/>
      <c r="AJ2181" s="111"/>
      <c r="AK2181" s="111"/>
      <c r="AL2181" s="111"/>
      <c r="AM2181" s="111"/>
      <c r="AN2181" s="111"/>
      <c r="AO2181" s="111"/>
      <c r="AP2181" s="111"/>
      <c r="AQ2181" s="111"/>
      <c r="AR2181" s="111"/>
      <c r="AS2181" s="111"/>
      <c r="AT2181" s="111"/>
      <c r="AU2181" s="111"/>
      <c r="AV2181" s="111"/>
      <c r="AW2181" s="111"/>
      <c r="AX2181" s="112"/>
    </row>
    <row r="2182" spans="1:50" ht="12" customHeight="1">
      <c r="A2182" s="7"/>
      <c r="B2182" s="110"/>
      <c r="C2182" s="111"/>
      <c r="D2182" s="111"/>
      <c r="E2182" s="111"/>
      <c r="F2182" s="111"/>
      <c r="G2182" s="111"/>
      <c r="H2182" s="111"/>
      <c r="I2182" s="111"/>
      <c r="J2182" s="111"/>
      <c r="K2182" s="111"/>
      <c r="L2182" s="111"/>
      <c r="M2182" s="111"/>
      <c r="N2182" s="111"/>
      <c r="O2182" s="111"/>
      <c r="P2182" s="111"/>
      <c r="Q2182" s="111"/>
      <c r="R2182" s="111"/>
      <c r="S2182" s="111"/>
      <c r="T2182" s="111"/>
      <c r="U2182" s="111"/>
      <c r="V2182" s="111"/>
      <c r="W2182" s="111"/>
      <c r="X2182" s="111"/>
      <c r="Y2182" s="111"/>
      <c r="Z2182" s="111"/>
      <c r="AA2182" s="111"/>
      <c r="AB2182" s="111"/>
      <c r="AC2182" s="111"/>
      <c r="AD2182" s="111"/>
      <c r="AE2182" s="111"/>
      <c r="AF2182" s="111"/>
      <c r="AG2182" s="111"/>
      <c r="AH2182" s="111"/>
      <c r="AI2182" s="111"/>
      <c r="AJ2182" s="111"/>
      <c r="AK2182" s="111"/>
      <c r="AL2182" s="111"/>
      <c r="AM2182" s="111"/>
      <c r="AN2182" s="111"/>
      <c r="AO2182" s="111"/>
      <c r="AP2182" s="111"/>
      <c r="AQ2182" s="111"/>
      <c r="AR2182" s="111"/>
      <c r="AS2182" s="111"/>
      <c r="AT2182" s="111"/>
      <c r="AU2182" s="111"/>
      <c r="AV2182" s="111"/>
      <c r="AW2182" s="111"/>
      <c r="AX2182" s="112"/>
    </row>
    <row r="2183" spans="1:50" ht="12" customHeight="1">
      <c r="A2183" s="7"/>
      <c r="B2183" s="110"/>
      <c r="C2183" s="111"/>
      <c r="D2183" s="111"/>
      <c r="E2183" s="111"/>
      <c r="F2183" s="111"/>
      <c r="G2183" s="111"/>
      <c r="H2183" s="111"/>
      <c r="I2183" s="111"/>
      <c r="J2183" s="111"/>
      <c r="K2183" s="111"/>
      <c r="L2183" s="111"/>
      <c r="M2183" s="111"/>
      <c r="N2183" s="111"/>
      <c r="O2183" s="111"/>
      <c r="P2183" s="111"/>
      <c r="Q2183" s="111"/>
      <c r="R2183" s="111"/>
      <c r="S2183" s="111"/>
      <c r="T2183" s="111"/>
      <c r="U2183" s="111"/>
      <c r="V2183" s="111"/>
      <c r="W2183" s="111"/>
      <c r="X2183" s="111"/>
      <c r="Y2183" s="111"/>
      <c r="Z2183" s="111"/>
      <c r="AA2183" s="111"/>
      <c r="AB2183" s="111"/>
      <c r="AC2183" s="111"/>
      <c r="AD2183" s="111"/>
      <c r="AE2183" s="111"/>
      <c r="AF2183" s="111"/>
      <c r="AG2183" s="111"/>
      <c r="AH2183" s="111"/>
      <c r="AI2183" s="111"/>
      <c r="AJ2183" s="111"/>
      <c r="AK2183" s="111"/>
      <c r="AL2183" s="111"/>
      <c r="AM2183" s="111"/>
      <c r="AN2183" s="111"/>
      <c r="AO2183" s="111"/>
      <c r="AP2183" s="111"/>
      <c r="AQ2183" s="111"/>
      <c r="AR2183" s="111"/>
      <c r="AS2183" s="111"/>
      <c r="AT2183" s="111"/>
      <c r="AU2183" s="111"/>
      <c r="AV2183" s="111"/>
      <c r="AW2183" s="111"/>
      <c r="AX2183" s="112"/>
    </row>
    <row r="2184" spans="1:50" ht="12" customHeight="1">
      <c r="A2184" s="7"/>
      <c r="B2184" s="110"/>
      <c r="C2184" s="111"/>
      <c r="D2184" s="111"/>
      <c r="E2184" s="111"/>
      <c r="F2184" s="111"/>
      <c r="G2184" s="111"/>
      <c r="H2184" s="111"/>
      <c r="I2184" s="111"/>
      <c r="J2184" s="111"/>
      <c r="K2184" s="111"/>
      <c r="L2184" s="111"/>
      <c r="M2184" s="111"/>
      <c r="N2184" s="111"/>
      <c r="O2184" s="111"/>
      <c r="P2184" s="111"/>
      <c r="Q2184" s="111"/>
      <c r="R2184" s="111"/>
      <c r="S2184" s="111"/>
      <c r="T2184" s="111"/>
      <c r="U2184" s="111"/>
      <c r="V2184" s="111"/>
      <c r="W2184" s="111"/>
      <c r="X2184" s="111"/>
      <c r="Y2184" s="111"/>
      <c r="Z2184" s="111"/>
      <c r="AA2184" s="111"/>
      <c r="AB2184" s="111"/>
      <c r="AC2184" s="111"/>
      <c r="AD2184" s="111"/>
      <c r="AE2184" s="111"/>
      <c r="AF2184" s="111"/>
      <c r="AG2184" s="111"/>
      <c r="AH2184" s="111"/>
      <c r="AI2184" s="111"/>
      <c r="AJ2184" s="111"/>
      <c r="AK2184" s="111"/>
      <c r="AL2184" s="111"/>
      <c r="AM2184" s="111"/>
      <c r="AN2184" s="111"/>
      <c r="AO2184" s="111"/>
      <c r="AP2184" s="111"/>
      <c r="AQ2184" s="111"/>
      <c r="AR2184" s="111"/>
      <c r="AS2184" s="111"/>
      <c r="AT2184" s="111"/>
      <c r="AU2184" s="111"/>
      <c r="AV2184" s="111"/>
      <c r="AW2184" s="111"/>
      <c r="AX2184" s="112"/>
    </row>
    <row r="2185" spans="1:50" ht="12" customHeight="1">
      <c r="A2185" s="7"/>
      <c r="B2185" s="110"/>
      <c r="C2185" s="111"/>
      <c r="D2185" s="111"/>
      <c r="E2185" s="111"/>
      <c r="F2185" s="111"/>
      <c r="G2185" s="111"/>
      <c r="H2185" s="111"/>
      <c r="I2185" s="111"/>
      <c r="J2185" s="111"/>
      <c r="K2185" s="111"/>
      <c r="L2185" s="111"/>
      <c r="M2185" s="111"/>
      <c r="N2185" s="111"/>
      <c r="O2185" s="111"/>
      <c r="P2185" s="111"/>
      <c r="Q2185" s="111"/>
      <c r="R2185" s="111"/>
      <c r="S2185" s="111"/>
      <c r="T2185" s="111"/>
      <c r="U2185" s="111"/>
      <c r="V2185" s="111"/>
      <c r="W2185" s="111"/>
      <c r="X2185" s="111"/>
      <c r="Y2185" s="111"/>
      <c r="Z2185" s="111"/>
      <c r="AA2185" s="111"/>
      <c r="AB2185" s="111"/>
      <c r="AC2185" s="111"/>
      <c r="AD2185" s="111"/>
      <c r="AE2185" s="111"/>
      <c r="AF2185" s="111"/>
      <c r="AG2185" s="111"/>
      <c r="AH2185" s="111"/>
      <c r="AI2185" s="111"/>
      <c r="AJ2185" s="111"/>
      <c r="AK2185" s="111"/>
      <c r="AL2185" s="111"/>
      <c r="AM2185" s="111"/>
      <c r="AN2185" s="111"/>
      <c r="AO2185" s="111"/>
      <c r="AP2185" s="111"/>
      <c r="AQ2185" s="111"/>
      <c r="AR2185" s="111"/>
      <c r="AS2185" s="111"/>
      <c r="AT2185" s="111"/>
      <c r="AU2185" s="111"/>
      <c r="AV2185" s="111"/>
      <c r="AW2185" s="111"/>
      <c r="AX2185" s="112"/>
    </row>
    <row r="2186" spans="1:50" ht="15" thickBot="1">
      <c r="A2186" s="16"/>
      <c r="B2186" s="17"/>
      <c r="C2186" s="18"/>
      <c r="D2186" s="18"/>
      <c r="E2186" s="18"/>
      <c r="F2186" s="18"/>
      <c r="G2186" s="18"/>
      <c r="H2186" s="18"/>
      <c r="I2186" s="18"/>
      <c r="J2186" s="18"/>
      <c r="K2186" s="18"/>
      <c r="L2186" s="18"/>
      <c r="M2186" s="18"/>
      <c r="N2186" s="18"/>
      <c r="O2186" s="18"/>
      <c r="P2186" s="18"/>
      <c r="Q2186" s="18"/>
      <c r="R2186" s="18"/>
      <c r="S2186" s="18"/>
      <c r="T2186" s="18"/>
      <c r="U2186" s="18"/>
      <c r="V2186" s="18"/>
      <c r="W2186" s="18"/>
      <c r="X2186" s="18"/>
      <c r="Y2186" s="18"/>
      <c r="Z2186" s="18"/>
      <c r="AA2186" s="18"/>
      <c r="AB2186" s="18"/>
      <c r="AC2186" s="18"/>
      <c r="AD2186" s="18"/>
      <c r="AE2186" s="18"/>
      <c r="AF2186" s="18"/>
      <c r="AG2186" s="18"/>
      <c r="AH2186" s="18"/>
      <c r="AI2186" s="18"/>
      <c r="AJ2186" s="18"/>
      <c r="AK2186" s="18"/>
      <c r="AL2186" s="18"/>
      <c r="AM2186" s="18"/>
      <c r="AN2186" s="18"/>
      <c r="AO2186" s="18"/>
      <c r="AP2186" s="18"/>
      <c r="AQ2186" s="18"/>
      <c r="AR2186" s="18"/>
      <c r="AS2186" s="18"/>
      <c r="AT2186" s="18"/>
      <c r="AU2186" s="18"/>
      <c r="AV2186" s="18"/>
      <c r="AW2186" s="18"/>
      <c r="AX2186" s="19"/>
    </row>
    <row r="2187" spans="1:50">
      <c r="B2187" s="20"/>
    </row>
    <row r="2188" spans="1:50" ht="15" thickBot="1">
      <c r="A2188" s="10"/>
      <c r="B2188" s="9" t="s">
        <v>3</v>
      </c>
      <c r="C2188" s="7"/>
      <c r="D2188" s="7"/>
      <c r="E2188" s="7"/>
      <c r="F2188" s="7"/>
      <c r="G2188" s="7"/>
      <c r="H2188" s="7"/>
      <c r="I2188" s="7"/>
      <c r="J2188" s="7"/>
      <c r="K2188" s="7"/>
      <c r="L2188" s="8"/>
      <c r="M2188" s="8"/>
      <c r="N2188" s="8"/>
      <c r="O2188" s="8"/>
      <c r="P2188" s="7"/>
      <c r="Q2188" s="7"/>
      <c r="R2188" s="7"/>
      <c r="S2188" s="7"/>
      <c r="T2188" s="7"/>
      <c r="U2188" s="7"/>
      <c r="V2188" s="9"/>
      <c r="W2188" s="9"/>
      <c r="X2188" s="9"/>
      <c r="Y2188" s="9"/>
      <c r="Z2188" s="9"/>
      <c r="AA2188" s="9"/>
      <c r="AB2188" s="9"/>
      <c r="AC2188" s="9"/>
      <c r="AD2188" s="9"/>
      <c r="AE2188" s="9"/>
      <c r="AF2188" s="9"/>
      <c r="AG2188" s="9"/>
      <c r="AH2188" s="9"/>
      <c r="AI2188" s="9"/>
      <c r="AJ2188" s="9"/>
      <c r="AK2188" s="9"/>
      <c r="AL2188" s="9"/>
      <c r="AM2188" s="9"/>
      <c r="AN2188" s="9"/>
      <c r="AO2188" s="9"/>
      <c r="AP2188" s="9"/>
      <c r="AQ2188" s="9"/>
      <c r="AR2188" s="9"/>
      <c r="AS2188" s="9"/>
      <c r="AT2188" s="9"/>
      <c r="AU2188" s="9"/>
      <c r="AV2188" s="9"/>
      <c r="AW2188" s="9"/>
      <c r="AX2188" s="9"/>
    </row>
    <row r="2189" spans="1:50" ht="14.25">
      <c r="A2189" s="7"/>
      <c r="B2189" s="11"/>
      <c r="C2189" s="6"/>
      <c r="D2189" s="6"/>
      <c r="E2189" s="6"/>
      <c r="F2189" s="6"/>
      <c r="G2189" s="6"/>
      <c r="H2189" s="6"/>
      <c r="I2189" s="6"/>
      <c r="J2189" s="6"/>
      <c r="K2189" s="6"/>
      <c r="L2189" s="12"/>
      <c r="M2189" s="12"/>
      <c r="N2189" s="12"/>
      <c r="O2189" s="12"/>
      <c r="P2189" s="6"/>
      <c r="Q2189" s="6"/>
      <c r="R2189" s="6"/>
      <c r="S2189" s="6"/>
      <c r="T2189" s="6"/>
      <c r="U2189" s="6"/>
      <c r="V2189" s="13"/>
      <c r="W2189" s="13"/>
      <c r="X2189" s="13"/>
      <c r="Y2189" s="13"/>
      <c r="Z2189" s="13"/>
      <c r="AA2189" s="13"/>
      <c r="AB2189" s="13"/>
      <c r="AC2189" s="13"/>
      <c r="AD2189" s="13"/>
      <c r="AE2189" s="13"/>
      <c r="AF2189" s="13"/>
      <c r="AG2189" s="13"/>
      <c r="AH2189" s="13"/>
      <c r="AI2189" s="13"/>
      <c r="AJ2189" s="13"/>
      <c r="AK2189" s="13"/>
      <c r="AL2189" s="13"/>
      <c r="AM2189" s="13"/>
      <c r="AN2189" s="13"/>
      <c r="AO2189" s="13"/>
      <c r="AP2189" s="13"/>
      <c r="AQ2189" s="13"/>
      <c r="AR2189" s="13"/>
      <c r="AS2189" s="13"/>
      <c r="AT2189" s="13"/>
      <c r="AU2189" s="13"/>
      <c r="AV2189" s="13"/>
      <c r="AW2189" s="13"/>
      <c r="AX2189" s="14"/>
    </row>
    <row r="2190" spans="1:50" ht="12" customHeight="1">
      <c r="A2190" s="7"/>
      <c r="B2190" s="110" t="s">
        <v>18</v>
      </c>
      <c r="C2190" s="111"/>
      <c r="D2190" s="111"/>
      <c r="E2190" s="111"/>
      <c r="F2190" s="111"/>
      <c r="G2190" s="111"/>
      <c r="H2190" s="111"/>
      <c r="I2190" s="111"/>
      <c r="J2190" s="111"/>
      <c r="K2190" s="111"/>
      <c r="L2190" s="111"/>
      <c r="M2190" s="111"/>
      <c r="N2190" s="111"/>
      <c r="O2190" s="111"/>
      <c r="P2190" s="111"/>
      <c r="Q2190" s="111"/>
      <c r="R2190" s="111"/>
      <c r="S2190" s="111"/>
      <c r="T2190" s="111"/>
      <c r="U2190" s="111"/>
      <c r="V2190" s="111"/>
      <c r="W2190" s="111"/>
      <c r="X2190" s="111"/>
      <c r="Y2190" s="111"/>
      <c r="Z2190" s="111"/>
      <c r="AA2190" s="111"/>
      <c r="AB2190" s="111"/>
      <c r="AC2190" s="111"/>
      <c r="AD2190" s="111"/>
      <c r="AE2190" s="111"/>
      <c r="AF2190" s="111"/>
      <c r="AG2190" s="111"/>
      <c r="AH2190" s="111"/>
      <c r="AI2190" s="111"/>
      <c r="AJ2190" s="111"/>
      <c r="AK2190" s="111"/>
      <c r="AL2190" s="111"/>
      <c r="AM2190" s="111"/>
      <c r="AN2190" s="111"/>
      <c r="AO2190" s="111"/>
      <c r="AP2190" s="111"/>
      <c r="AQ2190" s="111"/>
      <c r="AR2190" s="111"/>
      <c r="AS2190" s="111"/>
      <c r="AT2190" s="111"/>
      <c r="AU2190" s="111"/>
      <c r="AV2190" s="111"/>
      <c r="AW2190" s="111"/>
      <c r="AX2190" s="112"/>
    </row>
    <row r="2191" spans="1:50" ht="12" customHeight="1">
      <c r="A2191" s="7"/>
      <c r="B2191" s="110"/>
      <c r="C2191" s="111"/>
      <c r="D2191" s="111"/>
      <c r="E2191" s="111"/>
      <c r="F2191" s="111"/>
      <c r="G2191" s="111"/>
      <c r="H2191" s="111"/>
      <c r="I2191" s="111"/>
      <c r="J2191" s="111"/>
      <c r="K2191" s="111"/>
      <c r="L2191" s="111"/>
      <c r="M2191" s="111"/>
      <c r="N2191" s="111"/>
      <c r="O2191" s="111"/>
      <c r="P2191" s="111"/>
      <c r="Q2191" s="111"/>
      <c r="R2191" s="111"/>
      <c r="S2191" s="111"/>
      <c r="T2191" s="111"/>
      <c r="U2191" s="111"/>
      <c r="V2191" s="111"/>
      <c r="W2191" s="111"/>
      <c r="X2191" s="111"/>
      <c r="Y2191" s="111"/>
      <c r="Z2191" s="111"/>
      <c r="AA2191" s="111"/>
      <c r="AB2191" s="111"/>
      <c r="AC2191" s="111"/>
      <c r="AD2191" s="111"/>
      <c r="AE2191" s="111"/>
      <c r="AF2191" s="111"/>
      <c r="AG2191" s="111"/>
      <c r="AH2191" s="111"/>
      <c r="AI2191" s="111"/>
      <c r="AJ2191" s="111"/>
      <c r="AK2191" s="111"/>
      <c r="AL2191" s="111"/>
      <c r="AM2191" s="111"/>
      <c r="AN2191" s="111"/>
      <c r="AO2191" s="111"/>
      <c r="AP2191" s="111"/>
      <c r="AQ2191" s="111"/>
      <c r="AR2191" s="111"/>
      <c r="AS2191" s="111"/>
      <c r="AT2191" s="111"/>
      <c r="AU2191" s="111"/>
      <c r="AV2191" s="111"/>
      <c r="AW2191" s="111"/>
      <c r="AX2191" s="112"/>
    </row>
    <row r="2192" spans="1:50" ht="12" customHeight="1">
      <c r="A2192" s="7"/>
      <c r="B2192" s="110"/>
      <c r="C2192" s="111"/>
      <c r="D2192" s="111"/>
      <c r="E2192" s="111"/>
      <c r="F2192" s="111"/>
      <c r="G2192" s="111"/>
      <c r="H2192" s="111"/>
      <c r="I2192" s="111"/>
      <c r="J2192" s="111"/>
      <c r="K2192" s="111"/>
      <c r="L2192" s="111"/>
      <c r="M2192" s="111"/>
      <c r="N2192" s="111"/>
      <c r="O2192" s="111"/>
      <c r="P2192" s="111"/>
      <c r="Q2192" s="111"/>
      <c r="R2192" s="111"/>
      <c r="S2192" s="111"/>
      <c r="T2192" s="111"/>
      <c r="U2192" s="111"/>
      <c r="V2192" s="111"/>
      <c r="W2192" s="111"/>
      <c r="X2192" s="111"/>
      <c r="Y2192" s="111"/>
      <c r="Z2192" s="111"/>
      <c r="AA2192" s="111"/>
      <c r="AB2192" s="111"/>
      <c r="AC2192" s="111"/>
      <c r="AD2192" s="111"/>
      <c r="AE2192" s="111"/>
      <c r="AF2192" s="111"/>
      <c r="AG2192" s="111"/>
      <c r="AH2192" s="111"/>
      <c r="AI2192" s="111"/>
      <c r="AJ2192" s="111"/>
      <c r="AK2192" s="111"/>
      <c r="AL2192" s="111"/>
      <c r="AM2192" s="111"/>
      <c r="AN2192" s="111"/>
      <c r="AO2192" s="111"/>
      <c r="AP2192" s="111"/>
      <c r="AQ2192" s="111"/>
      <c r="AR2192" s="111"/>
      <c r="AS2192" s="111"/>
      <c r="AT2192" s="111"/>
      <c r="AU2192" s="111"/>
      <c r="AV2192" s="111"/>
      <c r="AW2192" s="111"/>
      <c r="AX2192" s="112"/>
    </row>
    <row r="2193" spans="1:175" ht="12" customHeight="1">
      <c r="A2193" s="7"/>
      <c r="B2193" s="110"/>
      <c r="C2193" s="111"/>
      <c r="D2193" s="111"/>
      <c r="E2193" s="111"/>
      <c r="F2193" s="111"/>
      <c r="G2193" s="111"/>
      <c r="H2193" s="111"/>
      <c r="I2193" s="111"/>
      <c r="J2193" s="111"/>
      <c r="K2193" s="111"/>
      <c r="L2193" s="111"/>
      <c r="M2193" s="111"/>
      <c r="N2193" s="111"/>
      <c r="O2193" s="111"/>
      <c r="P2193" s="111"/>
      <c r="Q2193" s="111"/>
      <c r="R2193" s="111"/>
      <c r="S2193" s="111"/>
      <c r="T2193" s="111"/>
      <c r="U2193" s="111"/>
      <c r="V2193" s="111"/>
      <c r="W2193" s="111"/>
      <c r="X2193" s="111"/>
      <c r="Y2193" s="111"/>
      <c r="Z2193" s="111"/>
      <c r="AA2193" s="111"/>
      <c r="AB2193" s="111"/>
      <c r="AC2193" s="111"/>
      <c r="AD2193" s="111"/>
      <c r="AE2193" s="111"/>
      <c r="AF2193" s="111"/>
      <c r="AG2193" s="111"/>
      <c r="AH2193" s="111"/>
      <c r="AI2193" s="111"/>
      <c r="AJ2193" s="111"/>
      <c r="AK2193" s="111"/>
      <c r="AL2193" s="111"/>
      <c r="AM2193" s="111"/>
      <c r="AN2193" s="111"/>
      <c r="AO2193" s="111"/>
      <c r="AP2193" s="111"/>
      <c r="AQ2193" s="111"/>
      <c r="AR2193" s="111"/>
      <c r="AS2193" s="111"/>
      <c r="AT2193" s="111"/>
      <c r="AU2193" s="111"/>
      <c r="AV2193" s="111"/>
      <c r="AW2193" s="111"/>
      <c r="AX2193" s="112"/>
    </row>
    <row r="2194" spans="1:175" ht="12" customHeight="1">
      <c r="A2194" s="7"/>
      <c r="B2194" s="110"/>
      <c r="C2194" s="111"/>
      <c r="D2194" s="111"/>
      <c r="E2194" s="111"/>
      <c r="F2194" s="111"/>
      <c r="G2194" s="111"/>
      <c r="H2194" s="111"/>
      <c r="I2194" s="111"/>
      <c r="J2194" s="111"/>
      <c r="K2194" s="111"/>
      <c r="L2194" s="111"/>
      <c r="M2194" s="111"/>
      <c r="N2194" s="111"/>
      <c r="O2194" s="111"/>
      <c r="P2194" s="111"/>
      <c r="Q2194" s="111"/>
      <c r="R2194" s="111"/>
      <c r="S2194" s="111"/>
      <c r="T2194" s="111"/>
      <c r="U2194" s="111"/>
      <c r="V2194" s="111"/>
      <c r="W2194" s="111"/>
      <c r="X2194" s="111"/>
      <c r="Y2194" s="111"/>
      <c r="Z2194" s="111"/>
      <c r="AA2194" s="111"/>
      <c r="AB2194" s="111"/>
      <c r="AC2194" s="111"/>
      <c r="AD2194" s="111"/>
      <c r="AE2194" s="111"/>
      <c r="AF2194" s="111"/>
      <c r="AG2194" s="111"/>
      <c r="AH2194" s="111"/>
      <c r="AI2194" s="111"/>
      <c r="AJ2194" s="111"/>
      <c r="AK2194" s="111"/>
      <c r="AL2194" s="111"/>
      <c r="AM2194" s="111"/>
      <c r="AN2194" s="111"/>
      <c r="AO2194" s="111"/>
      <c r="AP2194" s="111"/>
      <c r="AQ2194" s="111"/>
      <c r="AR2194" s="111"/>
      <c r="AS2194" s="111"/>
      <c r="AT2194" s="111"/>
      <c r="AU2194" s="111"/>
      <c r="AV2194" s="111"/>
      <c r="AW2194" s="111"/>
      <c r="AX2194" s="112"/>
    </row>
    <row r="2195" spans="1:175" ht="15" thickBot="1">
      <c r="A2195" s="16"/>
      <c r="B2195" s="17"/>
      <c r="C2195" s="18"/>
      <c r="D2195" s="18"/>
      <c r="E2195" s="18"/>
      <c r="F2195" s="18"/>
      <c r="G2195" s="18"/>
      <c r="H2195" s="18"/>
      <c r="I2195" s="18"/>
      <c r="J2195" s="18"/>
      <c r="K2195" s="18"/>
      <c r="L2195" s="18"/>
      <c r="M2195" s="18"/>
      <c r="N2195" s="18"/>
      <c r="O2195" s="18"/>
      <c r="P2195" s="18"/>
      <c r="Q2195" s="18"/>
      <c r="R2195" s="18"/>
      <c r="S2195" s="18"/>
      <c r="T2195" s="18"/>
      <c r="U2195" s="18"/>
      <c r="V2195" s="18"/>
      <c r="W2195" s="18"/>
      <c r="X2195" s="18"/>
      <c r="Y2195" s="18"/>
      <c r="Z2195" s="18"/>
      <c r="AA2195" s="18"/>
      <c r="AB2195" s="18"/>
      <c r="AC2195" s="18"/>
      <c r="AD2195" s="18"/>
      <c r="AE2195" s="18"/>
      <c r="AF2195" s="18"/>
      <c r="AG2195" s="18"/>
      <c r="AH2195" s="18"/>
      <c r="AI2195" s="18"/>
      <c r="AJ2195" s="18"/>
      <c r="AK2195" s="18"/>
      <c r="AL2195" s="18"/>
      <c r="AM2195" s="18"/>
      <c r="AN2195" s="18"/>
      <c r="AO2195" s="18"/>
      <c r="AP2195" s="18"/>
      <c r="AQ2195" s="18"/>
      <c r="AR2195" s="18"/>
      <c r="AS2195" s="18"/>
      <c r="AT2195" s="18"/>
      <c r="AU2195" s="18"/>
      <c r="AV2195" s="18"/>
      <c r="AW2195" s="18"/>
      <c r="AX2195" s="19"/>
    </row>
    <row r="2196" spans="1:175">
      <c r="B2196" s="20"/>
    </row>
    <row r="2197" spans="1:175" ht="14.25">
      <c r="B2197" s="9" t="s">
        <v>4</v>
      </c>
      <c r="C2197" s="7"/>
      <c r="D2197" s="7"/>
      <c r="E2197" s="7"/>
      <c r="F2197" s="7"/>
      <c r="G2197" s="7"/>
      <c r="H2197" s="7"/>
      <c r="I2197" s="7"/>
      <c r="J2197" s="7"/>
      <c r="K2197" s="7"/>
      <c r="L2197" s="8"/>
      <c r="M2197" s="8"/>
      <c r="N2197" s="8"/>
      <c r="O2197" s="8"/>
      <c r="P2197" s="7"/>
      <c r="Q2197" s="7"/>
      <c r="R2197" s="7"/>
      <c r="S2197" s="7"/>
      <c r="T2197" s="7"/>
      <c r="U2197" s="7"/>
      <c r="V2197" s="9"/>
      <c r="W2197" s="9"/>
      <c r="X2197" s="9"/>
      <c r="Y2197" s="9"/>
      <c r="Z2197" s="9"/>
      <c r="AA2197" s="9"/>
      <c r="AB2197" s="9"/>
      <c r="AC2197" s="9"/>
      <c r="AD2197" s="9"/>
      <c r="AE2197" s="9"/>
      <c r="AF2197" s="9"/>
      <c r="AG2197" s="9"/>
      <c r="AH2197" s="9"/>
      <c r="AI2197" s="9"/>
      <c r="AJ2197" s="9"/>
      <c r="AK2197" s="9"/>
      <c r="AL2197" s="9"/>
      <c r="AM2197" s="9"/>
      <c r="AN2197" s="9"/>
      <c r="AO2197" s="9"/>
      <c r="AP2197" s="9"/>
      <c r="AQ2197" s="9"/>
      <c r="AR2197" s="9"/>
      <c r="AS2197" s="9"/>
      <c r="AT2197" s="9"/>
      <c r="AU2197" s="9"/>
      <c r="AV2197" s="9"/>
      <c r="AW2197" s="9"/>
      <c r="AX2197" s="9"/>
    </row>
    <row r="2198" spans="1:175" ht="15" thickBot="1">
      <c r="B2198" s="7"/>
      <c r="C2198" s="7"/>
      <c r="D2198" s="7"/>
      <c r="E2198" s="7"/>
      <c r="F2198" s="7"/>
      <c r="G2198" s="7"/>
      <c r="H2198" s="7"/>
      <c r="I2198" s="7"/>
      <c r="J2198" s="7"/>
      <c r="K2198" s="7"/>
      <c r="L2198" s="8"/>
      <c r="M2198" s="8"/>
      <c r="N2198" s="8"/>
      <c r="O2198" s="8"/>
      <c r="P2198" s="7"/>
      <c r="Q2198" s="7"/>
      <c r="R2198" s="7"/>
      <c r="S2198" s="7"/>
      <c r="T2198" s="7"/>
      <c r="U2198" s="7"/>
      <c r="V2198" s="9"/>
      <c r="W2198" s="9"/>
      <c r="X2198" s="9"/>
      <c r="Y2198" s="9"/>
      <c r="Z2198" s="9"/>
      <c r="AA2198" s="9"/>
      <c r="AB2198" s="9"/>
      <c r="AC2198" s="9"/>
      <c r="AD2198" s="9"/>
      <c r="AE2198" s="9"/>
      <c r="AF2198" s="9"/>
      <c r="AG2198" s="9"/>
      <c r="AH2198" s="9"/>
      <c r="AI2198" s="9"/>
      <c r="AJ2198" s="9"/>
      <c r="AK2198" s="9"/>
      <c r="AL2198" s="9"/>
      <c r="AM2198" s="9"/>
      <c r="AN2198" s="9"/>
      <c r="AO2198" s="9"/>
      <c r="AP2198" s="9"/>
      <c r="AQ2198" s="9"/>
      <c r="AR2198" s="9"/>
      <c r="AS2198" s="9"/>
      <c r="AT2198" s="9"/>
      <c r="AU2198" s="9"/>
      <c r="AV2198" s="9"/>
      <c r="AW2198" s="9"/>
      <c r="AX2198" s="21" t="s">
        <v>5</v>
      </c>
    </row>
    <row r="2199" spans="1:175" s="15" customFormat="1" ht="13.5" customHeight="1">
      <c r="A2199" s="7"/>
      <c r="B2199" s="113" t="s">
        <v>6</v>
      </c>
      <c r="C2199" s="114"/>
      <c r="D2199" s="114"/>
      <c r="E2199" s="114"/>
      <c r="F2199" s="114"/>
      <c r="G2199" s="114"/>
      <c r="H2199" s="114"/>
      <c r="I2199" s="114"/>
      <c r="J2199" s="114"/>
      <c r="K2199" s="114"/>
      <c r="L2199" s="114"/>
      <c r="M2199" s="114"/>
      <c r="N2199" s="114"/>
      <c r="O2199" s="114"/>
      <c r="P2199" s="114"/>
      <c r="Q2199" s="114"/>
      <c r="R2199" s="114"/>
      <c r="S2199" s="114"/>
      <c r="T2199" s="114"/>
      <c r="U2199" s="114"/>
      <c r="V2199" s="114"/>
      <c r="W2199" s="114"/>
      <c r="X2199" s="114"/>
      <c r="Y2199" s="114"/>
      <c r="Z2199" s="115"/>
      <c r="AA2199" s="119" t="s">
        <v>12</v>
      </c>
      <c r="AB2199" s="114"/>
      <c r="AC2199" s="114"/>
      <c r="AD2199" s="114"/>
      <c r="AE2199" s="114"/>
      <c r="AF2199" s="114"/>
      <c r="AG2199" s="114"/>
      <c r="AH2199" s="114"/>
      <c r="AI2199" s="115"/>
      <c r="AJ2199" s="119" t="s">
        <v>13</v>
      </c>
      <c r="AK2199" s="114"/>
      <c r="AL2199" s="114"/>
      <c r="AM2199" s="114"/>
      <c r="AN2199" s="114"/>
      <c r="AO2199" s="114"/>
      <c r="AP2199" s="114"/>
      <c r="AQ2199" s="114"/>
      <c r="AR2199" s="115"/>
      <c r="AS2199" s="119" t="s">
        <v>7</v>
      </c>
      <c r="AT2199" s="114"/>
      <c r="AU2199" s="114"/>
      <c r="AV2199" s="114"/>
      <c r="AW2199" s="114"/>
      <c r="AX2199" s="121"/>
      <c r="AY2199" s="2"/>
      <c r="AZ2199" s="2"/>
      <c r="BA2199" s="2"/>
      <c r="BB2199" s="2"/>
      <c r="BC2199" s="2"/>
      <c r="BD2199" s="2"/>
      <c r="BE2199" s="2"/>
      <c r="BF2199" s="2"/>
      <c r="BG2199" s="2"/>
      <c r="BH2199" s="2"/>
      <c r="BI2199" s="2"/>
      <c r="BJ2199" s="2"/>
      <c r="BK2199" s="2"/>
      <c r="BL2199" s="2"/>
      <c r="BM2199" s="2"/>
      <c r="BN2199" s="2"/>
      <c r="BO2199" s="2"/>
      <c r="BP2199" s="2"/>
      <c r="BQ2199" s="2"/>
      <c r="BR2199" s="2"/>
      <c r="BS2199" s="2"/>
      <c r="BT2199" s="2"/>
      <c r="BU2199" s="2"/>
      <c r="BV2199" s="2"/>
      <c r="BW2199" s="2"/>
      <c r="BX2199" s="2"/>
      <c r="BY2199" s="2"/>
      <c r="BZ2199" s="2"/>
      <c r="CA2199" s="2"/>
      <c r="CB2199" s="2"/>
      <c r="CC2199" s="2"/>
      <c r="CD2199" s="2"/>
      <c r="CE2199" s="2"/>
      <c r="CF2199" s="2"/>
      <c r="CG2199" s="2"/>
      <c r="CH2199" s="2"/>
      <c r="CI2199" s="2"/>
      <c r="CJ2199" s="2"/>
      <c r="CK2199" s="2"/>
      <c r="CL2199" s="2"/>
      <c r="CM2199" s="2"/>
      <c r="CN2199" s="2"/>
      <c r="CO2199" s="2"/>
      <c r="CP2199" s="2"/>
      <c r="CQ2199" s="2"/>
      <c r="CR2199" s="2"/>
      <c r="CS2199" s="2"/>
      <c r="CT2199" s="2"/>
      <c r="CU2199" s="2"/>
      <c r="CV2199" s="2"/>
      <c r="CW2199" s="2"/>
      <c r="CX2199" s="2"/>
      <c r="CY2199" s="2"/>
      <c r="CZ2199" s="2"/>
      <c r="DA2199" s="2"/>
      <c r="DB2199" s="2"/>
      <c r="DC2199" s="2"/>
      <c r="DD2199" s="2"/>
      <c r="DE2199" s="2"/>
      <c r="DF2199" s="2"/>
      <c r="DG2199" s="2"/>
      <c r="DH2199" s="2"/>
      <c r="DI2199" s="2"/>
      <c r="DJ2199" s="2"/>
      <c r="DK2199" s="2"/>
      <c r="DL2199" s="2"/>
      <c r="DM2199" s="2"/>
      <c r="DN2199" s="2"/>
      <c r="DO2199" s="2"/>
      <c r="DP2199" s="2"/>
      <c r="DQ2199" s="2"/>
      <c r="DR2199" s="2"/>
      <c r="DS2199" s="2"/>
      <c r="DT2199" s="2"/>
      <c r="DU2199" s="2"/>
      <c r="DV2199" s="2"/>
      <c r="DW2199" s="2"/>
      <c r="DX2199" s="2"/>
      <c r="DY2199" s="2"/>
      <c r="DZ2199" s="2"/>
      <c r="EA2199" s="2"/>
      <c r="EB2199" s="2"/>
      <c r="EC2199" s="2"/>
      <c r="ED2199" s="2"/>
      <c r="EE2199" s="2"/>
      <c r="EF2199" s="2"/>
      <c r="EG2199" s="2"/>
      <c r="EH2199" s="2"/>
      <c r="EI2199" s="2"/>
      <c r="EJ2199" s="2"/>
      <c r="EK2199" s="2"/>
      <c r="EL2199" s="2"/>
      <c r="EM2199" s="2"/>
      <c r="EN2199" s="2"/>
      <c r="EO2199" s="2"/>
      <c r="EP2199" s="2"/>
      <c r="EQ2199" s="2"/>
      <c r="ER2199" s="2"/>
      <c r="ES2199" s="2"/>
      <c r="ET2199" s="2"/>
      <c r="EU2199" s="2"/>
      <c r="EV2199" s="2"/>
      <c r="EW2199" s="2"/>
      <c r="EX2199" s="2"/>
      <c r="EY2199" s="2"/>
      <c r="EZ2199" s="2"/>
      <c r="FA2199" s="2"/>
      <c r="FB2199" s="2"/>
      <c r="FC2199" s="2"/>
      <c r="FD2199" s="2"/>
      <c r="FE2199" s="2"/>
      <c r="FF2199" s="2"/>
      <c r="FG2199" s="2"/>
      <c r="FH2199" s="2"/>
      <c r="FI2199" s="2"/>
      <c r="FJ2199" s="2"/>
      <c r="FK2199" s="2"/>
      <c r="FL2199" s="2"/>
      <c r="FM2199" s="2"/>
      <c r="FN2199" s="2"/>
      <c r="FO2199" s="2"/>
      <c r="FP2199" s="2"/>
      <c r="FQ2199" s="2"/>
      <c r="FR2199" s="2"/>
      <c r="FS2199" s="2"/>
    </row>
    <row r="2200" spans="1:175" s="15" customFormat="1" ht="13.5">
      <c r="A2200" s="7"/>
      <c r="B2200" s="116"/>
      <c r="C2200" s="117"/>
      <c r="D2200" s="117"/>
      <c r="E2200" s="117"/>
      <c r="F2200" s="117"/>
      <c r="G2200" s="117"/>
      <c r="H2200" s="117"/>
      <c r="I2200" s="117"/>
      <c r="J2200" s="117"/>
      <c r="K2200" s="117"/>
      <c r="L2200" s="117"/>
      <c r="M2200" s="117"/>
      <c r="N2200" s="117"/>
      <c r="O2200" s="117"/>
      <c r="P2200" s="117"/>
      <c r="Q2200" s="117"/>
      <c r="R2200" s="117"/>
      <c r="S2200" s="117"/>
      <c r="T2200" s="117"/>
      <c r="U2200" s="117"/>
      <c r="V2200" s="117"/>
      <c r="W2200" s="117"/>
      <c r="X2200" s="117"/>
      <c r="Y2200" s="117"/>
      <c r="Z2200" s="118"/>
      <c r="AA2200" s="120"/>
      <c r="AB2200" s="117"/>
      <c r="AC2200" s="117"/>
      <c r="AD2200" s="117"/>
      <c r="AE2200" s="117"/>
      <c r="AF2200" s="117"/>
      <c r="AG2200" s="117"/>
      <c r="AH2200" s="117"/>
      <c r="AI2200" s="118"/>
      <c r="AJ2200" s="120"/>
      <c r="AK2200" s="117"/>
      <c r="AL2200" s="117"/>
      <c r="AM2200" s="117"/>
      <c r="AN2200" s="117"/>
      <c r="AO2200" s="117"/>
      <c r="AP2200" s="117"/>
      <c r="AQ2200" s="117"/>
      <c r="AR2200" s="118"/>
      <c r="AS2200" s="120"/>
      <c r="AT2200" s="117"/>
      <c r="AU2200" s="117"/>
      <c r="AV2200" s="117"/>
      <c r="AW2200" s="117"/>
      <c r="AX2200" s="122"/>
      <c r="AY2200" s="2"/>
      <c r="AZ2200" s="2"/>
      <c r="BA2200" s="2"/>
      <c r="BB2200" s="2"/>
      <c r="BC2200" s="2"/>
      <c r="BD2200" s="2"/>
      <c r="BE2200" s="2"/>
      <c r="BF2200" s="2"/>
      <c r="BG2200" s="2"/>
      <c r="BH2200" s="2"/>
      <c r="BI2200" s="2"/>
      <c r="BJ2200" s="2"/>
      <c r="BK2200" s="2"/>
      <c r="BL2200" s="2"/>
      <c r="BM2200" s="2"/>
      <c r="BN2200" s="2"/>
      <c r="BO2200" s="2"/>
      <c r="BP2200" s="2"/>
      <c r="BQ2200" s="2"/>
      <c r="BR2200" s="2"/>
      <c r="BS2200" s="2"/>
      <c r="BT2200" s="2"/>
      <c r="BU2200" s="2"/>
      <c r="BV2200" s="2"/>
      <c r="BW2200" s="2"/>
      <c r="BX2200" s="2"/>
      <c r="BY2200" s="2"/>
      <c r="BZ2200" s="2"/>
      <c r="CA2200" s="2"/>
      <c r="CB2200" s="2"/>
      <c r="CC2200" s="2"/>
      <c r="CD2200" s="2"/>
      <c r="CE2200" s="2"/>
      <c r="CF2200" s="2"/>
      <c r="CG2200" s="2"/>
      <c r="CH2200" s="2"/>
      <c r="CI2200" s="2"/>
      <c r="CJ2200" s="2"/>
      <c r="CK2200" s="2"/>
      <c r="CL2200" s="2"/>
      <c r="CM2200" s="2"/>
      <c r="CN2200" s="2"/>
      <c r="CO2200" s="2"/>
      <c r="CP2200" s="2"/>
      <c r="CQ2200" s="2"/>
      <c r="CR2200" s="2"/>
      <c r="CS2200" s="2"/>
      <c r="CT2200" s="2"/>
      <c r="CU2200" s="2"/>
      <c r="CV2200" s="2"/>
      <c r="CW2200" s="2"/>
      <c r="CX2200" s="2"/>
      <c r="CY2200" s="2"/>
      <c r="CZ2200" s="2"/>
      <c r="DA2200" s="2"/>
      <c r="DB2200" s="2"/>
      <c r="DC2200" s="2"/>
      <c r="DD2200" s="2"/>
      <c r="DE2200" s="2"/>
      <c r="DF2200" s="2"/>
      <c r="DG2200" s="2"/>
      <c r="DH2200" s="2"/>
      <c r="DI2200" s="2"/>
      <c r="DJ2200" s="2"/>
      <c r="DK2200" s="2"/>
      <c r="DL2200" s="2"/>
      <c r="DM2200" s="2"/>
      <c r="DN2200" s="2"/>
      <c r="DO2200" s="2"/>
      <c r="DP2200" s="2"/>
      <c r="DQ2200" s="2"/>
      <c r="DR2200" s="2"/>
      <c r="DS2200" s="2"/>
      <c r="DT2200" s="2"/>
      <c r="DU2200" s="2"/>
      <c r="DV2200" s="2"/>
      <c r="DW2200" s="2"/>
      <c r="DX2200" s="2"/>
      <c r="DY2200" s="2"/>
      <c r="DZ2200" s="2"/>
      <c r="EA2200" s="2"/>
      <c r="EB2200" s="2"/>
      <c r="EC2200" s="2"/>
      <c r="ED2200" s="2"/>
      <c r="EE2200" s="2"/>
      <c r="EF2200" s="2"/>
      <c r="EG2200" s="2"/>
      <c r="EH2200" s="2"/>
      <c r="EI2200" s="2"/>
      <c r="EJ2200" s="2"/>
      <c r="EK2200" s="2"/>
      <c r="EL2200" s="2"/>
      <c r="EM2200" s="2"/>
      <c r="EN2200" s="2"/>
      <c r="EO2200" s="2"/>
      <c r="EP2200" s="2"/>
      <c r="EQ2200" s="2"/>
      <c r="ER2200" s="2"/>
      <c r="ES2200" s="2"/>
      <c r="ET2200" s="2"/>
      <c r="EU2200" s="2"/>
      <c r="EV2200" s="2"/>
      <c r="EW2200" s="2"/>
      <c r="EX2200" s="2"/>
      <c r="EY2200" s="2"/>
      <c r="EZ2200" s="2"/>
      <c r="FA2200" s="2"/>
      <c r="FB2200" s="2"/>
      <c r="FC2200" s="2"/>
      <c r="FD2200" s="2"/>
      <c r="FE2200" s="2"/>
      <c r="FF2200" s="2"/>
      <c r="FG2200" s="2"/>
      <c r="FH2200" s="2"/>
      <c r="FI2200" s="2"/>
      <c r="FJ2200" s="2"/>
      <c r="FK2200" s="2"/>
      <c r="FL2200" s="2"/>
      <c r="FM2200" s="2"/>
      <c r="FN2200" s="2"/>
      <c r="FO2200" s="2"/>
      <c r="FP2200" s="2"/>
      <c r="FQ2200" s="2"/>
      <c r="FR2200" s="2"/>
      <c r="FS2200" s="2"/>
    </row>
    <row r="2201" spans="1:175" s="15" customFormat="1" ht="18.75" customHeight="1">
      <c r="A2201" s="7"/>
      <c r="B2201" s="22"/>
      <c r="C2201" s="101" t="s">
        <v>332</v>
      </c>
      <c r="D2201" s="102"/>
      <c r="E2201" s="102"/>
      <c r="F2201" s="102"/>
      <c r="G2201" s="102"/>
      <c r="H2201" s="102"/>
      <c r="I2201" s="102"/>
      <c r="J2201" s="102"/>
      <c r="K2201" s="102"/>
      <c r="L2201" s="102"/>
      <c r="M2201" s="102"/>
      <c r="N2201" s="102"/>
      <c r="O2201" s="102"/>
      <c r="P2201" s="102"/>
      <c r="Q2201" s="102"/>
      <c r="R2201" s="102"/>
      <c r="S2201" s="102"/>
      <c r="T2201" s="102"/>
      <c r="U2201" s="102"/>
      <c r="V2201" s="102"/>
      <c r="W2201" s="102"/>
      <c r="X2201" s="102"/>
      <c r="Y2201" s="102"/>
      <c r="Z2201" s="103"/>
      <c r="AA2201" s="104">
        <v>1079</v>
      </c>
      <c r="AB2201" s="105"/>
      <c r="AC2201" s="105"/>
      <c r="AD2201" s="105"/>
      <c r="AE2201" s="105"/>
      <c r="AF2201" s="105"/>
      <c r="AG2201" s="105"/>
      <c r="AH2201" s="105"/>
      <c r="AI2201" s="106"/>
      <c r="AJ2201" s="104">
        <v>966</v>
      </c>
      <c r="AK2201" s="105"/>
      <c r="AL2201" s="105"/>
      <c r="AM2201" s="105"/>
      <c r="AN2201" s="105"/>
      <c r="AO2201" s="105"/>
      <c r="AP2201" s="105"/>
      <c r="AQ2201" s="105"/>
      <c r="AR2201" s="106"/>
      <c r="AS2201" s="107"/>
      <c r="AT2201" s="108"/>
      <c r="AU2201" s="108"/>
      <c r="AV2201" s="108"/>
      <c r="AW2201" s="108"/>
      <c r="AX2201" s="109"/>
      <c r="AY2201" s="2"/>
      <c r="AZ2201" s="2"/>
      <c r="BA2201" s="2"/>
      <c r="BB2201" s="2"/>
      <c r="BC2201" s="2"/>
      <c r="BD2201" s="2"/>
      <c r="BE2201" s="2"/>
      <c r="BF2201" s="2"/>
      <c r="BG2201" s="2"/>
      <c r="BH2201" s="2"/>
      <c r="BI2201" s="2"/>
      <c r="BJ2201" s="2"/>
      <c r="BK2201" s="2"/>
      <c r="BL2201" s="2"/>
      <c r="BM2201" s="2"/>
      <c r="BN2201" s="2"/>
      <c r="BO2201" s="2"/>
      <c r="BP2201" s="2"/>
      <c r="BQ2201" s="2"/>
      <c r="BR2201" s="2"/>
      <c r="BS2201" s="2"/>
      <c r="BT2201" s="2"/>
      <c r="BU2201" s="2"/>
      <c r="BV2201" s="2"/>
      <c r="BW2201" s="2"/>
      <c r="BX2201" s="2"/>
      <c r="BY2201" s="2"/>
      <c r="BZ2201" s="2"/>
      <c r="CA2201" s="2"/>
      <c r="CB2201" s="2"/>
      <c r="CC2201" s="2"/>
      <c r="CD2201" s="2"/>
      <c r="CE2201" s="2"/>
      <c r="CF2201" s="2"/>
      <c r="CG2201" s="2"/>
      <c r="CH2201" s="2"/>
      <c r="CI2201" s="2"/>
      <c r="CJ2201" s="2"/>
      <c r="CK2201" s="2"/>
      <c r="CL2201" s="2"/>
      <c r="CM2201" s="2"/>
      <c r="CN2201" s="2"/>
      <c r="CO2201" s="2"/>
      <c r="CP2201" s="2"/>
      <c r="CQ2201" s="2"/>
      <c r="CR2201" s="2"/>
      <c r="CS2201" s="2"/>
      <c r="CT2201" s="2"/>
      <c r="CU2201" s="2"/>
      <c r="CV2201" s="2"/>
      <c r="CW2201" s="2"/>
      <c r="CX2201" s="2"/>
      <c r="CY2201" s="2"/>
      <c r="CZ2201" s="2"/>
      <c r="DA2201" s="2"/>
      <c r="DB2201" s="2"/>
      <c r="DC2201" s="2"/>
      <c r="DD2201" s="2"/>
      <c r="DE2201" s="2"/>
      <c r="DF2201" s="2"/>
      <c r="DG2201" s="2"/>
      <c r="DH2201" s="2"/>
      <c r="DI2201" s="2"/>
      <c r="DJ2201" s="2"/>
      <c r="DK2201" s="2"/>
      <c r="DL2201" s="2"/>
      <c r="DM2201" s="2"/>
      <c r="DN2201" s="2"/>
      <c r="DO2201" s="2"/>
      <c r="DP2201" s="2"/>
      <c r="DQ2201" s="2"/>
      <c r="DR2201" s="2"/>
      <c r="DS2201" s="2"/>
      <c r="DT2201" s="2"/>
      <c r="DU2201" s="2"/>
      <c r="DV2201" s="2"/>
      <c r="DW2201" s="2"/>
      <c r="DX2201" s="2"/>
      <c r="DY2201" s="2"/>
      <c r="DZ2201" s="2"/>
      <c r="EA2201" s="2"/>
      <c r="EB2201" s="2"/>
      <c r="EC2201" s="2"/>
      <c r="ED2201" s="2"/>
      <c r="EE2201" s="2"/>
      <c r="EF2201" s="2"/>
      <c r="EG2201" s="2"/>
      <c r="EH2201" s="2"/>
      <c r="EI2201" s="2"/>
      <c r="EJ2201" s="2"/>
      <c r="EK2201" s="2"/>
      <c r="EL2201" s="2"/>
      <c r="EM2201" s="2"/>
      <c r="EN2201" s="2"/>
      <c r="EO2201" s="2"/>
      <c r="EP2201" s="2"/>
      <c r="EQ2201" s="2"/>
      <c r="ER2201" s="2"/>
      <c r="ES2201" s="2"/>
      <c r="ET2201" s="2"/>
      <c r="EU2201" s="2"/>
      <c r="EV2201" s="2"/>
      <c r="EW2201" s="2"/>
      <c r="EX2201" s="2"/>
      <c r="EY2201" s="2"/>
      <c r="EZ2201" s="2"/>
      <c r="FA2201" s="2"/>
      <c r="FB2201" s="2"/>
      <c r="FC2201" s="2"/>
      <c r="FD2201" s="2"/>
      <c r="FE2201" s="2"/>
      <c r="FF2201" s="2"/>
      <c r="FG2201" s="2"/>
      <c r="FH2201" s="2"/>
      <c r="FI2201" s="2"/>
      <c r="FJ2201" s="2"/>
      <c r="FK2201" s="2"/>
      <c r="FL2201" s="2"/>
      <c r="FM2201" s="2"/>
      <c r="FN2201" s="2"/>
      <c r="FO2201" s="2"/>
      <c r="FP2201" s="2"/>
      <c r="FQ2201" s="2"/>
      <c r="FR2201" s="2"/>
      <c r="FS2201" s="2"/>
    </row>
    <row r="2202" spans="1:175" s="15" customFormat="1" ht="18.75" customHeight="1">
      <c r="A2202" s="7"/>
      <c r="B2202" s="22"/>
      <c r="C2202" s="101" t="s">
        <v>333</v>
      </c>
      <c r="D2202" s="102"/>
      <c r="E2202" s="102"/>
      <c r="F2202" s="102"/>
      <c r="G2202" s="102"/>
      <c r="H2202" s="102"/>
      <c r="I2202" s="102"/>
      <c r="J2202" s="102"/>
      <c r="K2202" s="102"/>
      <c r="L2202" s="102"/>
      <c r="M2202" s="102"/>
      <c r="N2202" s="102"/>
      <c r="O2202" s="102"/>
      <c r="P2202" s="102"/>
      <c r="Q2202" s="102"/>
      <c r="R2202" s="102"/>
      <c r="S2202" s="102"/>
      <c r="T2202" s="102"/>
      <c r="U2202" s="102"/>
      <c r="V2202" s="102"/>
      <c r="W2202" s="102"/>
      <c r="X2202" s="102"/>
      <c r="Y2202" s="102"/>
      <c r="Z2202" s="103"/>
      <c r="AA2202" s="104">
        <v>764</v>
      </c>
      <c r="AB2202" s="105"/>
      <c r="AC2202" s="105"/>
      <c r="AD2202" s="105"/>
      <c r="AE2202" s="105"/>
      <c r="AF2202" s="105"/>
      <c r="AG2202" s="105"/>
      <c r="AH2202" s="105"/>
      <c r="AI2202" s="106"/>
      <c r="AJ2202" s="104">
        <v>809</v>
      </c>
      <c r="AK2202" s="105"/>
      <c r="AL2202" s="105"/>
      <c r="AM2202" s="105"/>
      <c r="AN2202" s="105"/>
      <c r="AO2202" s="105"/>
      <c r="AP2202" s="105"/>
      <c r="AQ2202" s="105"/>
      <c r="AR2202" s="106"/>
      <c r="AS2202" s="107"/>
      <c r="AT2202" s="108"/>
      <c r="AU2202" s="108"/>
      <c r="AV2202" s="108"/>
      <c r="AW2202" s="108"/>
      <c r="AX2202" s="109"/>
      <c r="AY2202" s="2"/>
      <c r="AZ2202" s="2"/>
      <c r="BA2202" s="2"/>
      <c r="BB2202" s="2"/>
      <c r="BC2202" s="2"/>
      <c r="BD2202" s="2"/>
      <c r="BE2202" s="2"/>
      <c r="BF2202" s="2"/>
      <c r="BG2202" s="2"/>
      <c r="BH2202" s="2"/>
      <c r="BI2202" s="2"/>
      <c r="BJ2202" s="2"/>
      <c r="BK2202" s="2"/>
      <c r="BL2202" s="2"/>
      <c r="BM2202" s="2"/>
      <c r="BN2202" s="2"/>
      <c r="BO2202" s="2"/>
      <c r="BP2202" s="2"/>
      <c r="BQ2202" s="2"/>
      <c r="BR2202" s="2"/>
      <c r="BS2202" s="2"/>
      <c r="BT2202" s="2"/>
      <c r="BU2202" s="2"/>
      <c r="BV2202" s="2"/>
      <c r="BW2202" s="2"/>
      <c r="BX2202" s="2"/>
      <c r="BY2202" s="2"/>
      <c r="BZ2202" s="2"/>
      <c r="CA2202" s="2"/>
      <c r="CB2202" s="2"/>
      <c r="CC2202" s="2"/>
      <c r="CD2202" s="2"/>
      <c r="CE2202" s="2"/>
      <c r="CF2202" s="2"/>
      <c r="CG2202" s="2"/>
      <c r="CH2202" s="2"/>
      <c r="CI2202" s="2"/>
      <c r="CJ2202" s="2"/>
      <c r="CK2202" s="2"/>
      <c r="CL2202" s="2"/>
      <c r="CM2202" s="2"/>
      <c r="CN2202" s="2"/>
      <c r="CO2202" s="2"/>
      <c r="CP2202" s="2"/>
      <c r="CQ2202" s="2"/>
      <c r="CR2202" s="2"/>
      <c r="CS2202" s="2"/>
      <c r="CT2202" s="2"/>
      <c r="CU2202" s="2"/>
      <c r="CV2202" s="2"/>
      <c r="CW2202" s="2"/>
      <c r="CX2202" s="2"/>
      <c r="CY2202" s="2"/>
      <c r="CZ2202" s="2"/>
      <c r="DA2202" s="2"/>
      <c r="DB2202" s="2"/>
      <c r="DC2202" s="2"/>
      <c r="DD2202" s="2"/>
      <c r="DE2202" s="2"/>
      <c r="DF2202" s="2"/>
      <c r="DG2202" s="2"/>
      <c r="DH2202" s="2"/>
      <c r="DI2202" s="2"/>
      <c r="DJ2202" s="2"/>
      <c r="DK2202" s="2"/>
      <c r="DL2202" s="2"/>
      <c r="DM2202" s="2"/>
      <c r="DN2202" s="2"/>
      <c r="DO2202" s="2"/>
      <c r="DP2202" s="2"/>
      <c r="DQ2202" s="2"/>
      <c r="DR2202" s="2"/>
      <c r="DS2202" s="2"/>
      <c r="DT2202" s="2"/>
      <c r="DU2202" s="2"/>
      <c r="DV2202" s="2"/>
      <c r="DW2202" s="2"/>
      <c r="DX2202" s="2"/>
      <c r="DY2202" s="2"/>
      <c r="DZ2202" s="2"/>
      <c r="EA2202" s="2"/>
      <c r="EB2202" s="2"/>
      <c r="EC2202" s="2"/>
      <c r="ED2202" s="2"/>
      <c r="EE2202" s="2"/>
      <c r="EF2202" s="2"/>
      <c r="EG2202" s="2"/>
      <c r="EH2202" s="2"/>
      <c r="EI2202" s="2"/>
      <c r="EJ2202" s="2"/>
      <c r="EK2202" s="2"/>
      <c r="EL2202" s="2"/>
      <c r="EM2202" s="2"/>
      <c r="EN2202" s="2"/>
      <c r="EO2202" s="2"/>
      <c r="EP2202" s="2"/>
      <c r="EQ2202" s="2"/>
      <c r="ER2202" s="2"/>
      <c r="ES2202" s="2"/>
      <c r="ET2202" s="2"/>
      <c r="EU2202" s="2"/>
      <c r="EV2202" s="2"/>
      <c r="EW2202" s="2"/>
      <c r="EX2202" s="2"/>
      <c r="EY2202" s="2"/>
      <c r="EZ2202" s="2"/>
      <c r="FA2202" s="2"/>
      <c r="FB2202" s="2"/>
      <c r="FC2202" s="2"/>
      <c r="FD2202" s="2"/>
      <c r="FE2202" s="2"/>
      <c r="FF2202" s="2"/>
      <c r="FG2202" s="2"/>
      <c r="FH2202" s="2"/>
      <c r="FI2202" s="2"/>
      <c r="FJ2202" s="2"/>
      <c r="FK2202" s="2"/>
      <c r="FL2202" s="2"/>
      <c r="FM2202" s="2"/>
      <c r="FN2202" s="2"/>
      <c r="FO2202" s="2"/>
      <c r="FP2202" s="2"/>
      <c r="FQ2202" s="2"/>
      <c r="FR2202" s="2"/>
      <c r="FS2202" s="2"/>
    </row>
    <row r="2203" spans="1:175" s="15" customFormat="1" ht="18.75" customHeight="1" thickBot="1">
      <c r="A2203" s="16"/>
      <c r="B2203" s="92" t="s">
        <v>14</v>
      </c>
      <c r="C2203" s="93"/>
      <c r="D2203" s="93"/>
      <c r="E2203" s="93"/>
      <c r="F2203" s="93"/>
      <c r="G2203" s="93"/>
      <c r="H2203" s="93"/>
      <c r="I2203" s="93"/>
      <c r="J2203" s="93"/>
      <c r="K2203" s="93"/>
      <c r="L2203" s="93"/>
      <c r="M2203" s="93"/>
      <c r="N2203" s="93"/>
      <c r="O2203" s="93"/>
      <c r="P2203" s="93"/>
      <c r="Q2203" s="93"/>
      <c r="R2203" s="93"/>
      <c r="S2203" s="93"/>
      <c r="T2203" s="93"/>
      <c r="U2203" s="93"/>
      <c r="V2203" s="93"/>
      <c r="W2203" s="93"/>
      <c r="X2203" s="93"/>
      <c r="Y2203" s="93"/>
      <c r="Z2203" s="94"/>
      <c r="AA2203" s="95">
        <f>SUM($AA$2201:$AA$2202)</f>
        <v>1843</v>
      </c>
      <c r="AB2203" s="96"/>
      <c r="AC2203" s="96"/>
      <c r="AD2203" s="96"/>
      <c r="AE2203" s="96"/>
      <c r="AF2203" s="96"/>
      <c r="AG2203" s="96"/>
      <c r="AH2203" s="96"/>
      <c r="AI2203" s="97"/>
      <c r="AJ2203" s="95">
        <f>SUM($AJ$2201:$AJ$2202)</f>
        <v>1775</v>
      </c>
      <c r="AK2203" s="96"/>
      <c r="AL2203" s="96"/>
      <c r="AM2203" s="96"/>
      <c r="AN2203" s="96"/>
      <c r="AO2203" s="96"/>
      <c r="AP2203" s="96"/>
      <c r="AQ2203" s="96"/>
      <c r="AR2203" s="97"/>
      <c r="AS2203" s="98"/>
      <c r="AT2203" s="99"/>
      <c r="AU2203" s="99"/>
      <c r="AV2203" s="99"/>
      <c r="AW2203" s="99"/>
      <c r="AX2203" s="100"/>
      <c r="AY2203" s="2"/>
      <c r="AZ2203" s="2"/>
      <c r="BA2203" s="2"/>
      <c r="BB2203" s="2"/>
      <c r="BC2203" s="2"/>
      <c r="BD2203" s="2"/>
      <c r="BE2203" s="2"/>
      <c r="BF2203" s="2"/>
      <c r="BG2203" s="2"/>
      <c r="BH2203" s="2"/>
      <c r="BI2203" s="2"/>
      <c r="BJ2203" s="2"/>
      <c r="BK2203" s="2"/>
      <c r="BL2203" s="2"/>
      <c r="BM2203" s="2"/>
      <c r="BN2203" s="2"/>
      <c r="BO2203" s="2"/>
      <c r="BP2203" s="2"/>
      <c r="BQ2203" s="2"/>
      <c r="BR2203" s="2"/>
      <c r="BS2203" s="2"/>
      <c r="BT2203" s="2"/>
      <c r="BU2203" s="2"/>
      <c r="BV2203" s="2"/>
      <c r="BW2203" s="2"/>
      <c r="BX2203" s="2"/>
      <c r="BY2203" s="2"/>
      <c r="BZ2203" s="2"/>
      <c r="CA2203" s="2"/>
      <c r="CB2203" s="2"/>
      <c r="CC2203" s="2"/>
      <c r="CD2203" s="2"/>
      <c r="CE2203" s="2"/>
      <c r="CF2203" s="2"/>
      <c r="CG2203" s="2"/>
      <c r="CH2203" s="2"/>
      <c r="CI2203" s="2"/>
      <c r="CJ2203" s="2"/>
      <c r="CK2203" s="2"/>
      <c r="CL2203" s="2"/>
      <c r="CM2203" s="2"/>
      <c r="CN2203" s="2"/>
      <c r="CO2203" s="2"/>
      <c r="CP2203" s="2"/>
      <c r="CQ2203" s="2"/>
      <c r="CR2203" s="2"/>
      <c r="CS2203" s="2"/>
      <c r="CT2203" s="2"/>
      <c r="CU2203" s="2"/>
      <c r="CV2203" s="2"/>
      <c r="CW2203" s="2"/>
      <c r="CX2203" s="2"/>
      <c r="CY2203" s="2"/>
      <c r="CZ2203" s="2"/>
      <c r="DA2203" s="2"/>
      <c r="DB2203" s="2"/>
      <c r="DC2203" s="2"/>
      <c r="DD2203" s="2"/>
      <c r="DE2203" s="2"/>
      <c r="DF2203" s="2"/>
      <c r="DG2203" s="2"/>
      <c r="DH2203" s="2"/>
      <c r="DI2203" s="2"/>
      <c r="DJ2203" s="2"/>
      <c r="DK2203" s="2"/>
      <c r="DL2203" s="2"/>
      <c r="DM2203" s="2"/>
      <c r="DN2203" s="2"/>
      <c r="DO2203" s="2"/>
      <c r="DP2203" s="2"/>
      <c r="DQ2203" s="2"/>
      <c r="DR2203" s="2"/>
      <c r="DS2203" s="2"/>
      <c r="DT2203" s="2"/>
      <c r="DU2203" s="2"/>
      <c r="DV2203" s="2"/>
      <c r="DW2203" s="2"/>
      <c r="DX2203" s="2"/>
      <c r="DY2203" s="2"/>
      <c r="DZ2203" s="2"/>
      <c r="EA2203" s="2"/>
      <c r="EB2203" s="2"/>
      <c r="EC2203" s="2"/>
      <c r="ED2203" s="2"/>
      <c r="EE2203" s="2"/>
      <c r="EF2203" s="2"/>
      <c r="EG2203" s="2"/>
      <c r="EH2203" s="2"/>
      <c r="EI2203" s="2"/>
      <c r="EJ2203" s="2"/>
      <c r="EK2203" s="2"/>
      <c r="EL2203" s="2"/>
      <c r="EM2203" s="2"/>
      <c r="EN2203" s="2"/>
      <c r="EO2203" s="2"/>
      <c r="EP2203" s="2"/>
      <c r="EQ2203" s="2"/>
      <c r="ER2203" s="2"/>
      <c r="ES2203" s="2"/>
      <c r="ET2203" s="2"/>
      <c r="EU2203" s="2"/>
      <c r="EV2203" s="2"/>
      <c r="EW2203" s="2"/>
      <c r="EX2203" s="2"/>
      <c r="EY2203" s="2"/>
      <c r="EZ2203" s="2"/>
      <c r="FA2203" s="2"/>
      <c r="FB2203" s="2"/>
      <c r="FC2203" s="2"/>
      <c r="FD2203" s="2"/>
      <c r="FE2203" s="2"/>
      <c r="FF2203" s="2"/>
      <c r="FG2203" s="2"/>
      <c r="FH2203" s="2"/>
      <c r="FI2203" s="2"/>
      <c r="FJ2203" s="2"/>
      <c r="FK2203" s="2"/>
      <c r="FL2203" s="2"/>
      <c r="FM2203" s="2"/>
      <c r="FN2203" s="2"/>
      <c r="FO2203" s="2"/>
      <c r="FP2203" s="2"/>
      <c r="FQ2203" s="2"/>
      <c r="FR2203" s="2"/>
      <c r="FS2203" s="2"/>
    </row>
    <row r="2205" spans="1:175" ht="18.75">
      <c r="A2205" s="1" t="s">
        <v>0</v>
      </c>
      <c r="AW2205" s="3"/>
      <c r="AX2205" s="4"/>
      <c r="AY2205" s="3"/>
    </row>
    <row r="2207" spans="1:175" ht="18.75">
      <c r="B2207" s="123" t="s">
        <v>8</v>
      </c>
      <c r="C2207" s="124"/>
      <c r="D2207" s="124"/>
      <c r="E2207" s="124"/>
      <c r="F2207" s="124"/>
      <c r="G2207" s="124"/>
      <c r="H2207" s="124"/>
      <c r="I2207" s="124"/>
      <c r="J2207" s="124"/>
      <c r="K2207" s="124"/>
      <c r="L2207" s="124"/>
      <c r="M2207" s="124"/>
      <c r="N2207" s="124"/>
      <c r="O2207" s="124"/>
      <c r="P2207" s="124"/>
      <c r="Q2207" s="124"/>
      <c r="R2207" s="124"/>
      <c r="S2207" s="124"/>
      <c r="T2207" s="124"/>
      <c r="U2207" s="124"/>
      <c r="V2207" s="124"/>
      <c r="W2207" s="124"/>
      <c r="X2207" s="124"/>
      <c r="Y2207" s="124"/>
      <c r="Z2207" s="124"/>
      <c r="AA2207" s="124"/>
      <c r="AB2207" s="124"/>
      <c r="AC2207" s="124"/>
      <c r="AD2207" s="124"/>
      <c r="AE2207" s="124"/>
      <c r="AF2207" s="124"/>
      <c r="AG2207" s="124"/>
      <c r="AH2207" s="124"/>
      <c r="AI2207" s="124"/>
      <c r="AJ2207" s="124"/>
      <c r="AK2207" s="124"/>
      <c r="AL2207" s="124"/>
      <c r="AM2207" s="124"/>
      <c r="AN2207" s="124"/>
      <c r="AO2207" s="124"/>
      <c r="AP2207" s="124"/>
      <c r="AQ2207" s="124"/>
      <c r="AR2207" s="124"/>
      <c r="AS2207" s="124"/>
      <c r="AT2207" s="124"/>
      <c r="AU2207" s="124"/>
      <c r="AV2207" s="124"/>
      <c r="AW2207" s="124"/>
      <c r="AX2207" s="124"/>
    </row>
    <row r="2208" spans="1:175">
      <c r="Z2208" s="5"/>
      <c r="AD2208" s="5"/>
      <c r="AE2208" s="5"/>
      <c r="AF2208" s="5"/>
      <c r="AG2208" s="5"/>
      <c r="AH2208" s="5"/>
      <c r="AI2208" s="5"/>
      <c r="AO2208" s="5"/>
    </row>
    <row r="2209" spans="1:50" ht="13.5" thickBot="1">
      <c r="Z2209" s="5"/>
      <c r="AD2209" s="5"/>
      <c r="AE2209" s="5"/>
      <c r="AF2209" s="5"/>
      <c r="AG2209" s="5"/>
      <c r="AH2209" s="5"/>
      <c r="AI2209" s="5"/>
      <c r="AO2209" s="5"/>
    </row>
    <row r="2210" spans="1:50" ht="24.75" customHeight="1" thickBot="1">
      <c r="B2210" s="125" t="s">
        <v>1</v>
      </c>
      <c r="C2210" s="126"/>
      <c r="D2210" s="126"/>
      <c r="E2210" s="126"/>
      <c r="F2210" s="126"/>
      <c r="G2210" s="126"/>
      <c r="H2210" s="127" t="s">
        <v>334</v>
      </c>
      <c r="I2210" s="128"/>
      <c r="J2210" s="128"/>
      <c r="K2210" s="128"/>
      <c r="L2210" s="128"/>
      <c r="M2210" s="128"/>
      <c r="N2210" s="128"/>
      <c r="O2210" s="128"/>
      <c r="P2210" s="128"/>
      <c r="Q2210" s="128"/>
      <c r="R2210" s="128"/>
      <c r="S2210" s="128"/>
      <c r="T2210" s="128"/>
      <c r="U2210" s="128"/>
      <c r="V2210" s="128"/>
      <c r="W2210" s="128"/>
      <c r="X2210" s="128"/>
      <c r="Y2210" s="128"/>
      <c r="Z2210" s="128"/>
      <c r="AA2210" s="128"/>
      <c r="AB2210" s="128"/>
      <c r="AC2210" s="128"/>
      <c r="AD2210" s="128"/>
      <c r="AE2210" s="128"/>
      <c r="AF2210" s="128"/>
      <c r="AG2210" s="128"/>
      <c r="AH2210" s="128"/>
      <c r="AI2210" s="128"/>
      <c r="AJ2210" s="128"/>
      <c r="AK2210" s="128"/>
      <c r="AL2210" s="128"/>
      <c r="AM2210" s="128"/>
      <c r="AN2210" s="128"/>
      <c r="AO2210" s="128"/>
      <c r="AP2210" s="128"/>
      <c r="AQ2210" s="128"/>
      <c r="AR2210" s="128"/>
      <c r="AS2210" s="128"/>
      <c r="AT2210" s="128"/>
      <c r="AU2210" s="128"/>
      <c r="AV2210" s="128"/>
      <c r="AW2210" s="128"/>
      <c r="AX2210" s="129"/>
    </row>
    <row r="2211" spans="1:50" ht="14.25">
      <c r="B2211" s="6"/>
      <c r="C2211" s="6"/>
      <c r="D2211" s="6"/>
      <c r="E2211" s="6"/>
      <c r="F2211" s="6"/>
      <c r="G2211" s="6"/>
      <c r="H2211" s="7"/>
      <c r="I2211" s="7"/>
      <c r="J2211" s="7"/>
      <c r="K2211" s="7"/>
      <c r="L2211" s="8"/>
      <c r="M2211" s="8"/>
      <c r="N2211" s="8"/>
      <c r="O2211" s="8"/>
      <c r="P2211" s="7"/>
      <c r="Q2211" s="7"/>
      <c r="R2211" s="7"/>
      <c r="S2211" s="7"/>
      <c r="T2211" s="7"/>
      <c r="U2211" s="7"/>
      <c r="V2211" s="9"/>
      <c r="W2211" s="9"/>
      <c r="X2211" s="9"/>
      <c r="Y2211" s="9"/>
      <c r="Z2211" s="9"/>
      <c r="AA2211" s="9"/>
      <c r="AB2211" s="9"/>
      <c r="AC2211" s="9"/>
      <c r="AD2211" s="9"/>
      <c r="AE2211" s="9"/>
      <c r="AF2211" s="9"/>
      <c r="AG2211" s="9"/>
      <c r="AH2211" s="9"/>
      <c r="AI2211" s="9"/>
      <c r="AJ2211" s="9"/>
      <c r="AK2211" s="9"/>
      <c r="AL2211" s="9"/>
      <c r="AM2211" s="9"/>
      <c r="AN2211" s="9"/>
      <c r="AO2211" s="9"/>
      <c r="AP2211" s="9"/>
      <c r="AQ2211" s="9"/>
      <c r="AR2211" s="9"/>
      <c r="AS2211" s="9"/>
      <c r="AT2211" s="9"/>
      <c r="AU2211" s="9"/>
      <c r="AV2211" s="9"/>
      <c r="AW2211" s="9"/>
      <c r="AX2211" s="9"/>
    </row>
    <row r="2212" spans="1:50" ht="15" thickBot="1">
      <c r="A2212" s="10"/>
      <c r="B2212" s="9" t="s">
        <v>2</v>
      </c>
      <c r="C2212" s="7"/>
      <c r="D2212" s="7"/>
      <c r="E2212" s="7"/>
      <c r="F2212" s="7"/>
      <c r="G2212" s="7"/>
      <c r="H2212" s="7"/>
      <c r="I2212" s="7"/>
      <c r="J2212" s="7"/>
      <c r="K2212" s="7"/>
      <c r="L2212" s="8"/>
      <c r="M2212" s="8"/>
      <c r="N2212" s="8"/>
      <c r="O2212" s="8"/>
      <c r="P2212" s="7"/>
      <c r="Q2212" s="7"/>
      <c r="R2212" s="7"/>
      <c r="S2212" s="7"/>
      <c r="T2212" s="7"/>
      <c r="U2212" s="7"/>
      <c r="V2212" s="9"/>
      <c r="W2212" s="9"/>
      <c r="X2212" s="9"/>
      <c r="Y2212" s="9"/>
      <c r="Z2212" s="9"/>
      <c r="AA2212" s="9"/>
      <c r="AB2212" s="9"/>
      <c r="AC2212" s="9"/>
      <c r="AD2212" s="9"/>
      <c r="AE2212" s="9"/>
      <c r="AF2212" s="9"/>
      <c r="AG2212" s="9"/>
      <c r="AH2212" s="9"/>
      <c r="AI2212" s="9"/>
      <c r="AJ2212" s="9"/>
      <c r="AK2212" s="9"/>
      <c r="AL2212" s="9"/>
      <c r="AM2212" s="9"/>
      <c r="AN2212" s="9"/>
      <c r="AO2212" s="9"/>
      <c r="AP2212" s="9"/>
      <c r="AQ2212" s="9"/>
      <c r="AR2212" s="9"/>
      <c r="AS2212" s="9"/>
      <c r="AT2212" s="9"/>
      <c r="AU2212" s="9"/>
      <c r="AV2212" s="9"/>
      <c r="AW2212" s="9"/>
      <c r="AX2212" s="9"/>
    </row>
    <row r="2213" spans="1:50" ht="14.25">
      <c r="A2213" s="7"/>
      <c r="B2213" s="11"/>
      <c r="C2213" s="6"/>
      <c r="D2213" s="6"/>
      <c r="E2213" s="6"/>
      <c r="F2213" s="6"/>
      <c r="G2213" s="6"/>
      <c r="H2213" s="6"/>
      <c r="I2213" s="6"/>
      <c r="J2213" s="6"/>
      <c r="K2213" s="6"/>
      <c r="L2213" s="12"/>
      <c r="M2213" s="12"/>
      <c r="N2213" s="12"/>
      <c r="O2213" s="12"/>
      <c r="P2213" s="6"/>
      <c r="Q2213" s="6"/>
      <c r="R2213" s="6"/>
      <c r="S2213" s="6"/>
      <c r="T2213" s="6"/>
      <c r="U2213" s="6"/>
      <c r="V2213" s="13"/>
      <c r="W2213" s="13"/>
      <c r="X2213" s="13"/>
      <c r="Y2213" s="13"/>
      <c r="Z2213" s="13"/>
      <c r="AA2213" s="13"/>
      <c r="AB2213" s="13"/>
      <c r="AC2213" s="13"/>
      <c r="AD2213" s="13"/>
      <c r="AE2213" s="13"/>
      <c r="AF2213" s="13"/>
      <c r="AG2213" s="13"/>
      <c r="AH2213" s="13"/>
      <c r="AI2213" s="13"/>
      <c r="AJ2213" s="13"/>
      <c r="AK2213" s="13"/>
      <c r="AL2213" s="13"/>
      <c r="AM2213" s="13"/>
      <c r="AN2213" s="13"/>
      <c r="AO2213" s="13"/>
      <c r="AP2213" s="13"/>
      <c r="AQ2213" s="13"/>
      <c r="AR2213" s="13"/>
      <c r="AS2213" s="13"/>
      <c r="AT2213" s="13"/>
      <c r="AU2213" s="13"/>
      <c r="AV2213" s="13"/>
      <c r="AW2213" s="13"/>
      <c r="AX2213" s="14"/>
    </row>
    <row r="2214" spans="1:50" ht="12" customHeight="1">
      <c r="A2214" s="7"/>
      <c r="B2214" s="110" t="s">
        <v>335</v>
      </c>
      <c r="C2214" s="111"/>
      <c r="D2214" s="111"/>
      <c r="E2214" s="111"/>
      <c r="F2214" s="111"/>
      <c r="G2214" s="111"/>
      <c r="H2214" s="111"/>
      <c r="I2214" s="111"/>
      <c r="J2214" s="111"/>
      <c r="K2214" s="111"/>
      <c r="L2214" s="111"/>
      <c r="M2214" s="111"/>
      <c r="N2214" s="111"/>
      <c r="O2214" s="111"/>
      <c r="P2214" s="111"/>
      <c r="Q2214" s="111"/>
      <c r="R2214" s="111"/>
      <c r="S2214" s="111"/>
      <c r="T2214" s="111"/>
      <c r="U2214" s="111"/>
      <c r="V2214" s="111"/>
      <c r="W2214" s="111"/>
      <c r="X2214" s="111"/>
      <c r="Y2214" s="111"/>
      <c r="Z2214" s="111"/>
      <c r="AA2214" s="111"/>
      <c r="AB2214" s="111"/>
      <c r="AC2214" s="111"/>
      <c r="AD2214" s="111"/>
      <c r="AE2214" s="111"/>
      <c r="AF2214" s="111"/>
      <c r="AG2214" s="111"/>
      <c r="AH2214" s="111"/>
      <c r="AI2214" s="111"/>
      <c r="AJ2214" s="111"/>
      <c r="AK2214" s="111"/>
      <c r="AL2214" s="111"/>
      <c r="AM2214" s="111"/>
      <c r="AN2214" s="111"/>
      <c r="AO2214" s="111"/>
      <c r="AP2214" s="111"/>
      <c r="AQ2214" s="111"/>
      <c r="AR2214" s="111"/>
      <c r="AS2214" s="111"/>
      <c r="AT2214" s="111"/>
      <c r="AU2214" s="111"/>
      <c r="AV2214" s="111"/>
      <c r="AW2214" s="111"/>
      <c r="AX2214" s="112"/>
    </row>
    <row r="2215" spans="1:50" ht="12" customHeight="1">
      <c r="A2215" s="7"/>
      <c r="B2215" s="110"/>
      <c r="C2215" s="111"/>
      <c r="D2215" s="111"/>
      <c r="E2215" s="111"/>
      <c r="F2215" s="111"/>
      <c r="G2215" s="111"/>
      <c r="H2215" s="111"/>
      <c r="I2215" s="111"/>
      <c r="J2215" s="111"/>
      <c r="K2215" s="111"/>
      <c r="L2215" s="111"/>
      <c r="M2215" s="111"/>
      <c r="N2215" s="111"/>
      <c r="O2215" s="111"/>
      <c r="P2215" s="111"/>
      <c r="Q2215" s="111"/>
      <c r="R2215" s="111"/>
      <c r="S2215" s="111"/>
      <c r="T2215" s="111"/>
      <c r="U2215" s="111"/>
      <c r="V2215" s="111"/>
      <c r="W2215" s="111"/>
      <c r="X2215" s="111"/>
      <c r="Y2215" s="111"/>
      <c r="Z2215" s="111"/>
      <c r="AA2215" s="111"/>
      <c r="AB2215" s="111"/>
      <c r="AC2215" s="111"/>
      <c r="AD2215" s="111"/>
      <c r="AE2215" s="111"/>
      <c r="AF2215" s="111"/>
      <c r="AG2215" s="111"/>
      <c r="AH2215" s="111"/>
      <c r="AI2215" s="111"/>
      <c r="AJ2215" s="111"/>
      <c r="AK2215" s="111"/>
      <c r="AL2215" s="111"/>
      <c r="AM2215" s="111"/>
      <c r="AN2215" s="111"/>
      <c r="AO2215" s="111"/>
      <c r="AP2215" s="111"/>
      <c r="AQ2215" s="111"/>
      <c r="AR2215" s="111"/>
      <c r="AS2215" s="111"/>
      <c r="AT2215" s="111"/>
      <c r="AU2215" s="111"/>
      <c r="AV2215" s="111"/>
      <c r="AW2215" s="111"/>
      <c r="AX2215" s="112"/>
    </row>
    <row r="2216" spans="1:50" ht="12" customHeight="1">
      <c r="A2216" s="7"/>
      <c r="B2216" s="110"/>
      <c r="C2216" s="111"/>
      <c r="D2216" s="111"/>
      <c r="E2216" s="111"/>
      <c r="F2216" s="111"/>
      <c r="G2216" s="111"/>
      <c r="H2216" s="111"/>
      <c r="I2216" s="111"/>
      <c r="J2216" s="111"/>
      <c r="K2216" s="111"/>
      <c r="L2216" s="111"/>
      <c r="M2216" s="111"/>
      <c r="N2216" s="111"/>
      <c r="O2216" s="111"/>
      <c r="P2216" s="111"/>
      <c r="Q2216" s="111"/>
      <c r="R2216" s="111"/>
      <c r="S2216" s="111"/>
      <c r="T2216" s="111"/>
      <c r="U2216" s="111"/>
      <c r="V2216" s="111"/>
      <c r="W2216" s="111"/>
      <c r="X2216" s="111"/>
      <c r="Y2216" s="111"/>
      <c r="Z2216" s="111"/>
      <c r="AA2216" s="111"/>
      <c r="AB2216" s="111"/>
      <c r="AC2216" s="111"/>
      <c r="AD2216" s="111"/>
      <c r="AE2216" s="111"/>
      <c r="AF2216" s="111"/>
      <c r="AG2216" s="111"/>
      <c r="AH2216" s="111"/>
      <c r="AI2216" s="111"/>
      <c r="AJ2216" s="111"/>
      <c r="AK2216" s="111"/>
      <c r="AL2216" s="111"/>
      <c r="AM2216" s="111"/>
      <c r="AN2216" s="111"/>
      <c r="AO2216" s="111"/>
      <c r="AP2216" s="111"/>
      <c r="AQ2216" s="111"/>
      <c r="AR2216" s="111"/>
      <c r="AS2216" s="111"/>
      <c r="AT2216" s="111"/>
      <c r="AU2216" s="111"/>
      <c r="AV2216" s="111"/>
      <c r="AW2216" s="111"/>
      <c r="AX2216" s="112"/>
    </row>
    <row r="2217" spans="1:50" ht="12" customHeight="1">
      <c r="A2217" s="7"/>
      <c r="B2217" s="110"/>
      <c r="C2217" s="111"/>
      <c r="D2217" s="111"/>
      <c r="E2217" s="111"/>
      <c r="F2217" s="111"/>
      <c r="G2217" s="111"/>
      <c r="H2217" s="111"/>
      <c r="I2217" s="111"/>
      <c r="J2217" s="111"/>
      <c r="K2217" s="111"/>
      <c r="L2217" s="111"/>
      <c r="M2217" s="111"/>
      <c r="N2217" s="111"/>
      <c r="O2217" s="111"/>
      <c r="P2217" s="111"/>
      <c r="Q2217" s="111"/>
      <c r="R2217" s="111"/>
      <c r="S2217" s="111"/>
      <c r="T2217" s="111"/>
      <c r="U2217" s="111"/>
      <c r="V2217" s="111"/>
      <c r="W2217" s="111"/>
      <c r="X2217" s="111"/>
      <c r="Y2217" s="111"/>
      <c r="Z2217" s="111"/>
      <c r="AA2217" s="111"/>
      <c r="AB2217" s="111"/>
      <c r="AC2217" s="111"/>
      <c r="AD2217" s="111"/>
      <c r="AE2217" s="111"/>
      <c r="AF2217" s="111"/>
      <c r="AG2217" s="111"/>
      <c r="AH2217" s="111"/>
      <c r="AI2217" s="111"/>
      <c r="AJ2217" s="111"/>
      <c r="AK2217" s="111"/>
      <c r="AL2217" s="111"/>
      <c r="AM2217" s="111"/>
      <c r="AN2217" s="111"/>
      <c r="AO2217" s="111"/>
      <c r="AP2217" s="111"/>
      <c r="AQ2217" s="111"/>
      <c r="AR2217" s="111"/>
      <c r="AS2217" s="111"/>
      <c r="AT2217" s="111"/>
      <c r="AU2217" s="111"/>
      <c r="AV2217" s="111"/>
      <c r="AW2217" s="111"/>
      <c r="AX2217" s="112"/>
    </row>
    <row r="2218" spans="1:50" ht="12" customHeight="1">
      <c r="A2218" s="7"/>
      <c r="B2218" s="110"/>
      <c r="C2218" s="111"/>
      <c r="D2218" s="111"/>
      <c r="E2218" s="111"/>
      <c r="F2218" s="111"/>
      <c r="G2218" s="111"/>
      <c r="H2218" s="111"/>
      <c r="I2218" s="111"/>
      <c r="J2218" s="111"/>
      <c r="K2218" s="111"/>
      <c r="L2218" s="111"/>
      <c r="M2218" s="111"/>
      <c r="N2218" s="111"/>
      <c r="O2218" s="111"/>
      <c r="P2218" s="111"/>
      <c r="Q2218" s="111"/>
      <c r="R2218" s="111"/>
      <c r="S2218" s="111"/>
      <c r="T2218" s="111"/>
      <c r="U2218" s="111"/>
      <c r="V2218" s="111"/>
      <c r="W2218" s="111"/>
      <c r="X2218" s="111"/>
      <c r="Y2218" s="111"/>
      <c r="Z2218" s="111"/>
      <c r="AA2218" s="111"/>
      <c r="AB2218" s="111"/>
      <c r="AC2218" s="111"/>
      <c r="AD2218" s="111"/>
      <c r="AE2218" s="111"/>
      <c r="AF2218" s="111"/>
      <c r="AG2218" s="111"/>
      <c r="AH2218" s="111"/>
      <c r="AI2218" s="111"/>
      <c r="AJ2218" s="111"/>
      <c r="AK2218" s="111"/>
      <c r="AL2218" s="111"/>
      <c r="AM2218" s="111"/>
      <c r="AN2218" s="111"/>
      <c r="AO2218" s="111"/>
      <c r="AP2218" s="111"/>
      <c r="AQ2218" s="111"/>
      <c r="AR2218" s="111"/>
      <c r="AS2218" s="111"/>
      <c r="AT2218" s="111"/>
      <c r="AU2218" s="111"/>
      <c r="AV2218" s="111"/>
      <c r="AW2218" s="111"/>
      <c r="AX2218" s="112"/>
    </row>
    <row r="2219" spans="1:50" ht="15" thickBot="1">
      <c r="A2219" s="16"/>
      <c r="B2219" s="17"/>
      <c r="C2219" s="18"/>
      <c r="D2219" s="18"/>
      <c r="E2219" s="18"/>
      <c r="F2219" s="18"/>
      <c r="G2219" s="18"/>
      <c r="H2219" s="18"/>
      <c r="I2219" s="18"/>
      <c r="J2219" s="18"/>
      <c r="K2219" s="18"/>
      <c r="L2219" s="18"/>
      <c r="M2219" s="18"/>
      <c r="N2219" s="18"/>
      <c r="O2219" s="18"/>
      <c r="P2219" s="18"/>
      <c r="Q2219" s="18"/>
      <c r="R2219" s="18"/>
      <c r="S2219" s="18"/>
      <c r="T2219" s="18"/>
      <c r="U2219" s="18"/>
      <c r="V2219" s="18"/>
      <c r="W2219" s="18"/>
      <c r="X2219" s="18"/>
      <c r="Y2219" s="18"/>
      <c r="Z2219" s="18"/>
      <c r="AA2219" s="18"/>
      <c r="AB2219" s="18"/>
      <c r="AC2219" s="18"/>
      <c r="AD2219" s="18"/>
      <c r="AE2219" s="18"/>
      <c r="AF2219" s="18"/>
      <c r="AG2219" s="18"/>
      <c r="AH2219" s="18"/>
      <c r="AI2219" s="18"/>
      <c r="AJ2219" s="18"/>
      <c r="AK2219" s="18"/>
      <c r="AL2219" s="18"/>
      <c r="AM2219" s="18"/>
      <c r="AN2219" s="18"/>
      <c r="AO2219" s="18"/>
      <c r="AP2219" s="18"/>
      <c r="AQ2219" s="18"/>
      <c r="AR2219" s="18"/>
      <c r="AS2219" s="18"/>
      <c r="AT2219" s="18"/>
      <c r="AU2219" s="18"/>
      <c r="AV2219" s="18"/>
      <c r="AW2219" s="18"/>
      <c r="AX2219" s="19"/>
    </row>
    <row r="2220" spans="1:50">
      <c r="B2220" s="20"/>
    </row>
    <row r="2221" spans="1:50" ht="15" thickBot="1">
      <c r="A2221" s="10"/>
      <c r="B2221" s="9" t="s">
        <v>3</v>
      </c>
      <c r="C2221" s="7"/>
      <c r="D2221" s="7"/>
      <c r="E2221" s="7"/>
      <c r="F2221" s="7"/>
      <c r="G2221" s="7"/>
      <c r="H2221" s="7"/>
      <c r="I2221" s="7"/>
      <c r="J2221" s="7"/>
      <c r="K2221" s="7"/>
      <c r="L2221" s="8"/>
      <c r="M2221" s="8"/>
      <c r="N2221" s="8"/>
      <c r="O2221" s="8"/>
      <c r="P2221" s="7"/>
      <c r="Q2221" s="7"/>
      <c r="R2221" s="7"/>
      <c r="S2221" s="7"/>
      <c r="T2221" s="7"/>
      <c r="U2221" s="7"/>
      <c r="V2221" s="9"/>
      <c r="W2221" s="9"/>
      <c r="X2221" s="9"/>
      <c r="Y2221" s="9"/>
      <c r="Z2221" s="9"/>
      <c r="AA2221" s="9"/>
      <c r="AB2221" s="9"/>
      <c r="AC2221" s="9"/>
      <c r="AD2221" s="9"/>
      <c r="AE2221" s="9"/>
      <c r="AF2221" s="9"/>
      <c r="AG2221" s="9"/>
      <c r="AH2221" s="9"/>
      <c r="AI2221" s="9"/>
      <c r="AJ2221" s="9"/>
      <c r="AK2221" s="9"/>
      <c r="AL2221" s="9"/>
      <c r="AM2221" s="9"/>
      <c r="AN2221" s="9"/>
      <c r="AO2221" s="9"/>
      <c r="AP2221" s="9"/>
      <c r="AQ2221" s="9"/>
      <c r="AR2221" s="9"/>
      <c r="AS2221" s="9"/>
      <c r="AT2221" s="9"/>
      <c r="AU2221" s="9"/>
      <c r="AV2221" s="9"/>
      <c r="AW2221" s="9"/>
      <c r="AX2221" s="9"/>
    </row>
    <row r="2222" spans="1:50" ht="14.25">
      <c r="A2222" s="7"/>
      <c r="B2222" s="11"/>
      <c r="C2222" s="6"/>
      <c r="D2222" s="6"/>
      <c r="E2222" s="6"/>
      <c r="F2222" s="6"/>
      <c r="G2222" s="6"/>
      <c r="H2222" s="6"/>
      <c r="I2222" s="6"/>
      <c r="J2222" s="6"/>
      <c r="K2222" s="6"/>
      <c r="L2222" s="12"/>
      <c r="M2222" s="12"/>
      <c r="N2222" s="12"/>
      <c r="O2222" s="12"/>
      <c r="P2222" s="6"/>
      <c r="Q2222" s="6"/>
      <c r="R2222" s="6"/>
      <c r="S2222" s="6"/>
      <c r="T2222" s="6"/>
      <c r="U2222" s="6"/>
      <c r="V2222" s="13"/>
      <c r="W2222" s="13"/>
      <c r="X2222" s="13"/>
      <c r="Y2222" s="13"/>
      <c r="Z2222" s="13"/>
      <c r="AA2222" s="13"/>
      <c r="AB2222" s="13"/>
      <c r="AC2222" s="13"/>
      <c r="AD2222" s="13"/>
      <c r="AE2222" s="13"/>
      <c r="AF2222" s="13"/>
      <c r="AG2222" s="13"/>
      <c r="AH2222" s="13"/>
      <c r="AI2222" s="13"/>
      <c r="AJ2222" s="13"/>
      <c r="AK2222" s="13"/>
      <c r="AL2222" s="13"/>
      <c r="AM2222" s="13"/>
      <c r="AN2222" s="13"/>
      <c r="AO2222" s="13"/>
      <c r="AP2222" s="13"/>
      <c r="AQ2222" s="13"/>
      <c r="AR2222" s="13"/>
      <c r="AS2222" s="13"/>
      <c r="AT2222" s="13"/>
      <c r="AU2222" s="13"/>
      <c r="AV2222" s="13"/>
      <c r="AW2222" s="13"/>
      <c r="AX2222" s="14"/>
    </row>
    <row r="2223" spans="1:50" ht="12" customHeight="1">
      <c r="A2223" s="7"/>
      <c r="B2223" s="110" t="s">
        <v>336</v>
      </c>
      <c r="C2223" s="111"/>
      <c r="D2223" s="111"/>
      <c r="E2223" s="111"/>
      <c r="F2223" s="111"/>
      <c r="G2223" s="111"/>
      <c r="H2223" s="111"/>
      <c r="I2223" s="111"/>
      <c r="J2223" s="111"/>
      <c r="K2223" s="111"/>
      <c r="L2223" s="111"/>
      <c r="M2223" s="111"/>
      <c r="N2223" s="111"/>
      <c r="O2223" s="111"/>
      <c r="P2223" s="111"/>
      <c r="Q2223" s="111"/>
      <c r="R2223" s="111"/>
      <c r="S2223" s="111"/>
      <c r="T2223" s="111"/>
      <c r="U2223" s="111"/>
      <c r="V2223" s="111"/>
      <c r="W2223" s="111"/>
      <c r="X2223" s="111"/>
      <c r="Y2223" s="111"/>
      <c r="Z2223" s="111"/>
      <c r="AA2223" s="111"/>
      <c r="AB2223" s="111"/>
      <c r="AC2223" s="111"/>
      <c r="AD2223" s="111"/>
      <c r="AE2223" s="111"/>
      <c r="AF2223" s="111"/>
      <c r="AG2223" s="111"/>
      <c r="AH2223" s="111"/>
      <c r="AI2223" s="111"/>
      <c r="AJ2223" s="111"/>
      <c r="AK2223" s="111"/>
      <c r="AL2223" s="111"/>
      <c r="AM2223" s="111"/>
      <c r="AN2223" s="111"/>
      <c r="AO2223" s="111"/>
      <c r="AP2223" s="111"/>
      <c r="AQ2223" s="111"/>
      <c r="AR2223" s="111"/>
      <c r="AS2223" s="111"/>
      <c r="AT2223" s="111"/>
      <c r="AU2223" s="111"/>
      <c r="AV2223" s="111"/>
      <c r="AW2223" s="111"/>
      <c r="AX2223" s="112"/>
    </row>
    <row r="2224" spans="1:50" ht="12" customHeight="1">
      <c r="A2224" s="7"/>
      <c r="B2224" s="110"/>
      <c r="C2224" s="111"/>
      <c r="D2224" s="111"/>
      <c r="E2224" s="111"/>
      <c r="F2224" s="111"/>
      <c r="G2224" s="111"/>
      <c r="H2224" s="111"/>
      <c r="I2224" s="111"/>
      <c r="J2224" s="111"/>
      <c r="K2224" s="111"/>
      <c r="L2224" s="111"/>
      <c r="M2224" s="111"/>
      <c r="N2224" s="111"/>
      <c r="O2224" s="111"/>
      <c r="P2224" s="111"/>
      <c r="Q2224" s="111"/>
      <c r="R2224" s="111"/>
      <c r="S2224" s="111"/>
      <c r="T2224" s="111"/>
      <c r="U2224" s="111"/>
      <c r="V2224" s="111"/>
      <c r="W2224" s="111"/>
      <c r="X2224" s="111"/>
      <c r="Y2224" s="111"/>
      <c r="Z2224" s="111"/>
      <c r="AA2224" s="111"/>
      <c r="AB2224" s="111"/>
      <c r="AC2224" s="111"/>
      <c r="AD2224" s="111"/>
      <c r="AE2224" s="111"/>
      <c r="AF2224" s="111"/>
      <c r="AG2224" s="111"/>
      <c r="AH2224" s="111"/>
      <c r="AI2224" s="111"/>
      <c r="AJ2224" s="111"/>
      <c r="AK2224" s="111"/>
      <c r="AL2224" s="111"/>
      <c r="AM2224" s="111"/>
      <c r="AN2224" s="111"/>
      <c r="AO2224" s="111"/>
      <c r="AP2224" s="111"/>
      <c r="AQ2224" s="111"/>
      <c r="AR2224" s="111"/>
      <c r="AS2224" s="111"/>
      <c r="AT2224" s="111"/>
      <c r="AU2224" s="111"/>
      <c r="AV2224" s="111"/>
      <c r="AW2224" s="111"/>
      <c r="AX2224" s="112"/>
    </row>
    <row r="2225" spans="1:175" ht="12" customHeight="1">
      <c r="A2225" s="7"/>
      <c r="B2225" s="110"/>
      <c r="C2225" s="111"/>
      <c r="D2225" s="111"/>
      <c r="E2225" s="111"/>
      <c r="F2225" s="111"/>
      <c r="G2225" s="111"/>
      <c r="H2225" s="111"/>
      <c r="I2225" s="111"/>
      <c r="J2225" s="111"/>
      <c r="K2225" s="111"/>
      <c r="L2225" s="111"/>
      <c r="M2225" s="111"/>
      <c r="N2225" s="111"/>
      <c r="O2225" s="111"/>
      <c r="P2225" s="111"/>
      <c r="Q2225" s="111"/>
      <c r="R2225" s="111"/>
      <c r="S2225" s="111"/>
      <c r="T2225" s="111"/>
      <c r="U2225" s="111"/>
      <c r="V2225" s="111"/>
      <c r="W2225" s="111"/>
      <c r="X2225" s="111"/>
      <c r="Y2225" s="111"/>
      <c r="Z2225" s="111"/>
      <c r="AA2225" s="111"/>
      <c r="AB2225" s="111"/>
      <c r="AC2225" s="111"/>
      <c r="AD2225" s="111"/>
      <c r="AE2225" s="111"/>
      <c r="AF2225" s="111"/>
      <c r="AG2225" s="111"/>
      <c r="AH2225" s="111"/>
      <c r="AI2225" s="111"/>
      <c r="AJ2225" s="111"/>
      <c r="AK2225" s="111"/>
      <c r="AL2225" s="111"/>
      <c r="AM2225" s="111"/>
      <c r="AN2225" s="111"/>
      <c r="AO2225" s="111"/>
      <c r="AP2225" s="111"/>
      <c r="AQ2225" s="111"/>
      <c r="AR2225" s="111"/>
      <c r="AS2225" s="111"/>
      <c r="AT2225" s="111"/>
      <c r="AU2225" s="111"/>
      <c r="AV2225" s="111"/>
      <c r="AW2225" s="111"/>
      <c r="AX2225" s="112"/>
    </row>
    <row r="2226" spans="1:175" ht="12" customHeight="1">
      <c r="A2226" s="7"/>
      <c r="B2226" s="110"/>
      <c r="C2226" s="111"/>
      <c r="D2226" s="111"/>
      <c r="E2226" s="111"/>
      <c r="F2226" s="111"/>
      <c r="G2226" s="111"/>
      <c r="H2226" s="111"/>
      <c r="I2226" s="111"/>
      <c r="J2226" s="111"/>
      <c r="K2226" s="111"/>
      <c r="L2226" s="111"/>
      <c r="M2226" s="111"/>
      <c r="N2226" s="111"/>
      <c r="O2226" s="111"/>
      <c r="P2226" s="111"/>
      <c r="Q2226" s="111"/>
      <c r="R2226" s="111"/>
      <c r="S2226" s="111"/>
      <c r="T2226" s="111"/>
      <c r="U2226" s="111"/>
      <c r="V2226" s="111"/>
      <c r="W2226" s="111"/>
      <c r="X2226" s="111"/>
      <c r="Y2226" s="111"/>
      <c r="Z2226" s="111"/>
      <c r="AA2226" s="111"/>
      <c r="AB2226" s="111"/>
      <c r="AC2226" s="111"/>
      <c r="AD2226" s="111"/>
      <c r="AE2226" s="111"/>
      <c r="AF2226" s="111"/>
      <c r="AG2226" s="111"/>
      <c r="AH2226" s="111"/>
      <c r="AI2226" s="111"/>
      <c r="AJ2226" s="111"/>
      <c r="AK2226" s="111"/>
      <c r="AL2226" s="111"/>
      <c r="AM2226" s="111"/>
      <c r="AN2226" s="111"/>
      <c r="AO2226" s="111"/>
      <c r="AP2226" s="111"/>
      <c r="AQ2226" s="111"/>
      <c r="AR2226" s="111"/>
      <c r="AS2226" s="111"/>
      <c r="AT2226" s="111"/>
      <c r="AU2226" s="111"/>
      <c r="AV2226" s="111"/>
      <c r="AW2226" s="111"/>
      <c r="AX2226" s="112"/>
    </row>
    <row r="2227" spans="1:175" ht="12" customHeight="1">
      <c r="A2227" s="7"/>
      <c r="B2227" s="110"/>
      <c r="C2227" s="111"/>
      <c r="D2227" s="111"/>
      <c r="E2227" s="111"/>
      <c r="F2227" s="111"/>
      <c r="G2227" s="111"/>
      <c r="H2227" s="111"/>
      <c r="I2227" s="111"/>
      <c r="J2227" s="111"/>
      <c r="K2227" s="111"/>
      <c r="L2227" s="111"/>
      <c r="M2227" s="111"/>
      <c r="N2227" s="111"/>
      <c r="O2227" s="111"/>
      <c r="P2227" s="111"/>
      <c r="Q2227" s="111"/>
      <c r="R2227" s="111"/>
      <c r="S2227" s="111"/>
      <c r="T2227" s="111"/>
      <c r="U2227" s="111"/>
      <c r="V2227" s="111"/>
      <c r="W2227" s="111"/>
      <c r="X2227" s="111"/>
      <c r="Y2227" s="111"/>
      <c r="Z2227" s="111"/>
      <c r="AA2227" s="111"/>
      <c r="AB2227" s="111"/>
      <c r="AC2227" s="111"/>
      <c r="AD2227" s="111"/>
      <c r="AE2227" s="111"/>
      <c r="AF2227" s="111"/>
      <c r="AG2227" s="111"/>
      <c r="AH2227" s="111"/>
      <c r="AI2227" s="111"/>
      <c r="AJ2227" s="111"/>
      <c r="AK2227" s="111"/>
      <c r="AL2227" s="111"/>
      <c r="AM2227" s="111"/>
      <c r="AN2227" s="111"/>
      <c r="AO2227" s="111"/>
      <c r="AP2227" s="111"/>
      <c r="AQ2227" s="111"/>
      <c r="AR2227" s="111"/>
      <c r="AS2227" s="111"/>
      <c r="AT2227" s="111"/>
      <c r="AU2227" s="111"/>
      <c r="AV2227" s="111"/>
      <c r="AW2227" s="111"/>
      <c r="AX2227" s="112"/>
    </row>
    <row r="2228" spans="1:175" ht="15" thickBot="1">
      <c r="A2228" s="16"/>
      <c r="B2228" s="17"/>
      <c r="C2228" s="18"/>
      <c r="D2228" s="18"/>
      <c r="E2228" s="18"/>
      <c r="F2228" s="18"/>
      <c r="G2228" s="18"/>
      <c r="H2228" s="18"/>
      <c r="I2228" s="18"/>
      <c r="J2228" s="18"/>
      <c r="K2228" s="18"/>
      <c r="L2228" s="18"/>
      <c r="M2228" s="18"/>
      <c r="N2228" s="18"/>
      <c r="O2228" s="18"/>
      <c r="P2228" s="18"/>
      <c r="Q2228" s="18"/>
      <c r="R2228" s="18"/>
      <c r="S2228" s="18"/>
      <c r="T2228" s="18"/>
      <c r="U2228" s="18"/>
      <c r="V2228" s="18"/>
      <c r="W2228" s="18"/>
      <c r="X2228" s="18"/>
      <c r="Y2228" s="18"/>
      <c r="Z2228" s="18"/>
      <c r="AA2228" s="18"/>
      <c r="AB2228" s="18"/>
      <c r="AC2228" s="18"/>
      <c r="AD2228" s="18"/>
      <c r="AE2228" s="18"/>
      <c r="AF2228" s="18"/>
      <c r="AG2228" s="18"/>
      <c r="AH2228" s="18"/>
      <c r="AI2228" s="18"/>
      <c r="AJ2228" s="18"/>
      <c r="AK2228" s="18"/>
      <c r="AL2228" s="18"/>
      <c r="AM2228" s="18"/>
      <c r="AN2228" s="18"/>
      <c r="AO2228" s="18"/>
      <c r="AP2228" s="18"/>
      <c r="AQ2228" s="18"/>
      <c r="AR2228" s="18"/>
      <c r="AS2228" s="18"/>
      <c r="AT2228" s="18"/>
      <c r="AU2228" s="18"/>
      <c r="AV2228" s="18"/>
      <c r="AW2228" s="18"/>
      <c r="AX2228" s="19"/>
    </row>
    <row r="2229" spans="1:175">
      <c r="B2229" s="20"/>
    </row>
    <row r="2230" spans="1:175" ht="14.25">
      <c r="B2230" s="9" t="s">
        <v>4</v>
      </c>
      <c r="C2230" s="7"/>
      <c r="D2230" s="7"/>
      <c r="E2230" s="7"/>
      <c r="F2230" s="7"/>
      <c r="G2230" s="7"/>
      <c r="H2230" s="7"/>
      <c r="I2230" s="7"/>
      <c r="J2230" s="7"/>
      <c r="K2230" s="7"/>
      <c r="L2230" s="8"/>
      <c r="M2230" s="8"/>
      <c r="N2230" s="8"/>
      <c r="O2230" s="8"/>
      <c r="P2230" s="7"/>
      <c r="Q2230" s="7"/>
      <c r="R2230" s="7"/>
      <c r="S2230" s="7"/>
      <c r="T2230" s="7"/>
      <c r="U2230" s="7"/>
      <c r="V2230" s="9"/>
      <c r="W2230" s="9"/>
      <c r="X2230" s="9"/>
      <c r="Y2230" s="9"/>
      <c r="Z2230" s="9"/>
      <c r="AA2230" s="9"/>
      <c r="AB2230" s="9"/>
      <c r="AC2230" s="9"/>
      <c r="AD2230" s="9"/>
      <c r="AE2230" s="9"/>
      <c r="AF2230" s="9"/>
      <c r="AG2230" s="9"/>
      <c r="AH2230" s="9"/>
      <c r="AI2230" s="9"/>
      <c r="AJ2230" s="9"/>
      <c r="AK2230" s="9"/>
      <c r="AL2230" s="9"/>
      <c r="AM2230" s="9"/>
      <c r="AN2230" s="9"/>
      <c r="AO2230" s="9"/>
      <c r="AP2230" s="9"/>
      <c r="AQ2230" s="9"/>
      <c r="AR2230" s="9"/>
      <c r="AS2230" s="9"/>
      <c r="AT2230" s="9"/>
      <c r="AU2230" s="9"/>
      <c r="AV2230" s="9"/>
      <c r="AW2230" s="9"/>
      <c r="AX2230" s="9"/>
    </row>
    <row r="2231" spans="1:175" ht="15" thickBot="1">
      <c r="B2231" s="7"/>
      <c r="C2231" s="7"/>
      <c r="D2231" s="7"/>
      <c r="E2231" s="7"/>
      <c r="F2231" s="7"/>
      <c r="G2231" s="7"/>
      <c r="H2231" s="7"/>
      <c r="I2231" s="7"/>
      <c r="J2231" s="7"/>
      <c r="K2231" s="7"/>
      <c r="L2231" s="8"/>
      <c r="M2231" s="8"/>
      <c r="N2231" s="8"/>
      <c r="O2231" s="8"/>
      <c r="P2231" s="7"/>
      <c r="Q2231" s="7"/>
      <c r="R2231" s="7"/>
      <c r="S2231" s="7"/>
      <c r="T2231" s="7"/>
      <c r="U2231" s="7"/>
      <c r="V2231" s="9"/>
      <c r="W2231" s="9"/>
      <c r="X2231" s="9"/>
      <c r="Y2231" s="9"/>
      <c r="Z2231" s="9"/>
      <c r="AA2231" s="9"/>
      <c r="AB2231" s="9"/>
      <c r="AC2231" s="9"/>
      <c r="AD2231" s="9"/>
      <c r="AE2231" s="9"/>
      <c r="AF2231" s="9"/>
      <c r="AG2231" s="9"/>
      <c r="AH2231" s="9"/>
      <c r="AI2231" s="9"/>
      <c r="AJ2231" s="9"/>
      <c r="AK2231" s="9"/>
      <c r="AL2231" s="9"/>
      <c r="AM2231" s="9"/>
      <c r="AN2231" s="9"/>
      <c r="AO2231" s="9"/>
      <c r="AP2231" s="9"/>
      <c r="AQ2231" s="9"/>
      <c r="AR2231" s="9"/>
      <c r="AS2231" s="9"/>
      <c r="AT2231" s="9"/>
      <c r="AU2231" s="9"/>
      <c r="AV2231" s="9"/>
      <c r="AW2231" s="9"/>
      <c r="AX2231" s="21" t="s">
        <v>5</v>
      </c>
    </row>
    <row r="2232" spans="1:175" s="15" customFormat="1" ht="13.5" customHeight="1">
      <c r="A2232" s="7"/>
      <c r="B2232" s="113" t="s">
        <v>6</v>
      </c>
      <c r="C2232" s="114"/>
      <c r="D2232" s="114"/>
      <c r="E2232" s="114"/>
      <c r="F2232" s="114"/>
      <c r="G2232" s="114"/>
      <c r="H2232" s="114"/>
      <c r="I2232" s="114"/>
      <c r="J2232" s="114"/>
      <c r="K2232" s="114"/>
      <c r="L2232" s="114"/>
      <c r="M2232" s="114"/>
      <c r="N2232" s="114"/>
      <c r="O2232" s="114"/>
      <c r="P2232" s="114"/>
      <c r="Q2232" s="114"/>
      <c r="R2232" s="114"/>
      <c r="S2232" s="114"/>
      <c r="T2232" s="114"/>
      <c r="U2232" s="114"/>
      <c r="V2232" s="114"/>
      <c r="W2232" s="114"/>
      <c r="X2232" s="114"/>
      <c r="Y2232" s="114"/>
      <c r="Z2232" s="115"/>
      <c r="AA2232" s="119" t="s">
        <v>12</v>
      </c>
      <c r="AB2232" s="114"/>
      <c r="AC2232" s="114"/>
      <c r="AD2232" s="114"/>
      <c r="AE2232" s="114"/>
      <c r="AF2232" s="114"/>
      <c r="AG2232" s="114"/>
      <c r="AH2232" s="114"/>
      <c r="AI2232" s="115"/>
      <c r="AJ2232" s="119" t="s">
        <v>13</v>
      </c>
      <c r="AK2232" s="114"/>
      <c r="AL2232" s="114"/>
      <c r="AM2232" s="114"/>
      <c r="AN2232" s="114"/>
      <c r="AO2232" s="114"/>
      <c r="AP2232" s="114"/>
      <c r="AQ2232" s="114"/>
      <c r="AR2232" s="115"/>
      <c r="AS2232" s="119" t="s">
        <v>7</v>
      </c>
      <c r="AT2232" s="114"/>
      <c r="AU2232" s="114"/>
      <c r="AV2232" s="114"/>
      <c r="AW2232" s="114"/>
      <c r="AX2232" s="121"/>
      <c r="AY2232" s="2"/>
      <c r="AZ2232" s="2"/>
      <c r="BA2232" s="2"/>
      <c r="BB2232" s="2"/>
      <c r="BC2232" s="2"/>
      <c r="BD2232" s="2"/>
      <c r="BE2232" s="2"/>
      <c r="BF2232" s="2"/>
      <c r="BG2232" s="2"/>
      <c r="BH2232" s="2"/>
      <c r="BI2232" s="2"/>
      <c r="BJ2232" s="2"/>
      <c r="BK2232" s="2"/>
      <c r="BL2232" s="2"/>
      <c r="BM2232" s="2"/>
      <c r="BN2232" s="2"/>
      <c r="BO2232" s="2"/>
      <c r="BP2232" s="2"/>
      <c r="BQ2232" s="2"/>
      <c r="BR2232" s="2"/>
      <c r="BS2232" s="2"/>
      <c r="BT2232" s="2"/>
      <c r="BU2232" s="2"/>
      <c r="BV2232" s="2"/>
      <c r="BW2232" s="2"/>
      <c r="BX2232" s="2"/>
      <c r="BY2232" s="2"/>
      <c r="BZ2232" s="2"/>
      <c r="CA2232" s="2"/>
      <c r="CB2232" s="2"/>
      <c r="CC2232" s="2"/>
      <c r="CD2232" s="2"/>
      <c r="CE2232" s="2"/>
      <c r="CF2232" s="2"/>
      <c r="CG2232" s="2"/>
      <c r="CH2232" s="2"/>
      <c r="CI2232" s="2"/>
      <c r="CJ2232" s="2"/>
      <c r="CK2232" s="2"/>
      <c r="CL2232" s="2"/>
      <c r="CM2232" s="2"/>
      <c r="CN2232" s="2"/>
      <c r="CO2232" s="2"/>
      <c r="CP2232" s="2"/>
      <c r="CQ2232" s="2"/>
      <c r="CR2232" s="2"/>
      <c r="CS2232" s="2"/>
      <c r="CT2232" s="2"/>
      <c r="CU2232" s="2"/>
      <c r="CV2232" s="2"/>
      <c r="CW2232" s="2"/>
      <c r="CX2232" s="2"/>
      <c r="CY2232" s="2"/>
      <c r="CZ2232" s="2"/>
      <c r="DA2232" s="2"/>
      <c r="DB2232" s="2"/>
      <c r="DC2232" s="2"/>
      <c r="DD2232" s="2"/>
      <c r="DE2232" s="2"/>
      <c r="DF2232" s="2"/>
      <c r="DG2232" s="2"/>
      <c r="DH2232" s="2"/>
      <c r="DI2232" s="2"/>
      <c r="DJ2232" s="2"/>
      <c r="DK2232" s="2"/>
      <c r="DL2232" s="2"/>
      <c r="DM2232" s="2"/>
      <c r="DN2232" s="2"/>
      <c r="DO2232" s="2"/>
      <c r="DP2232" s="2"/>
      <c r="DQ2232" s="2"/>
      <c r="DR2232" s="2"/>
      <c r="DS2232" s="2"/>
      <c r="DT2232" s="2"/>
      <c r="DU2232" s="2"/>
      <c r="DV2232" s="2"/>
      <c r="DW2232" s="2"/>
      <c r="DX2232" s="2"/>
      <c r="DY2232" s="2"/>
      <c r="DZ2232" s="2"/>
      <c r="EA2232" s="2"/>
      <c r="EB2232" s="2"/>
      <c r="EC2232" s="2"/>
      <c r="ED2232" s="2"/>
      <c r="EE2232" s="2"/>
      <c r="EF2232" s="2"/>
      <c r="EG2232" s="2"/>
      <c r="EH2232" s="2"/>
      <c r="EI2232" s="2"/>
      <c r="EJ2232" s="2"/>
      <c r="EK2232" s="2"/>
      <c r="EL2232" s="2"/>
      <c r="EM2232" s="2"/>
      <c r="EN2232" s="2"/>
      <c r="EO2232" s="2"/>
      <c r="EP2232" s="2"/>
      <c r="EQ2232" s="2"/>
      <c r="ER2232" s="2"/>
      <c r="ES2232" s="2"/>
      <c r="ET2232" s="2"/>
      <c r="EU2232" s="2"/>
      <c r="EV2232" s="2"/>
      <c r="EW2232" s="2"/>
      <c r="EX2232" s="2"/>
      <c r="EY2232" s="2"/>
      <c r="EZ2232" s="2"/>
      <c r="FA2232" s="2"/>
      <c r="FB2232" s="2"/>
      <c r="FC2232" s="2"/>
      <c r="FD2232" s="2"/>
      <c r="FE2232" s="2"/>
      <c r="FF2232" s="2"/>
      <c r="FG2232" s="2"/>
      <c r="FH2232" s="2"/>
      <c r="FI2232" s="2"/>
      <c r="FJ2232" s="2"/>
      <c r="FK2232" s="2"/>
      <c r="FL2232" s="2"/>
      <c r="FM2232" s="2"/>
      <c r="FN2232" s="2"/>
      <c r="FO2232" s="2"/>
      <c r="FP2232" s="2"/>
      <c r="FQ2232" s="2"/>
      <c r="FR2232" s="2"/>
      <c r="FS2232" s="2"/>
    </row>
    <row r="2233" spans="1:175" s="15" customFormat="1" ht="13.5">
      <c r="A2233" s="7"/>
      <c r="B2233" s="116"/>
      <c r="C2233" s="117"/>
      <c r="D2233" s="117"/>
      <c r="E2233" s="117"/>
      <c r="F2233" s="117"/>
      <c r="G2233" s="117"/>
      <c r="H2233" s="117"/>
      <c r="I2233" s="117"/>
      <c r="J2233" s="117"/>
      <c r="K2233" s="117"/>
      <c r="L2233" s="117"/>
      <c r="M2233" s="117"/>
      <c r="N2233" s="117"/>
      <c r="O2233" s="117"/>
      <c r="P2233" s="117"/>
      <c r="Q2233" s="117"/>
      <c r="R2233" s="117"/>
      <c r="S2233" s="117"/>
      <c r="T2233" s="117"/>
      <c r="U2233" s="117"/>
      <c r="V2233" s="117"/>
      <c r="W2233" s="117"/>
      <c r="X2233" s="117"/>
      <c r="Y2233" s="117"/>
      <c r="Z2233" s="118"/>
      <c r="AA2233" s="120"/>
      <c r="AB2233" s="117"/>
      <c r="AC2233" s="117"/>
      <c r="AD2233" s="117"/>
      <c r="AE2233" s="117"/>
      <c r="AF2233" s="117"/>
      <c r="AG2233" s="117"/>
      <c r="AH2233" s="117"/>
      <c r="AI2233" s="118"/>
      <c r="AJ2233" s="120"/>
      <c r="AK2233" s="117"/>
      <c r="AL2233" s="117"/>
      <c r="AM2233" s="117"/>
      <c r="AN2233" s="117"/>
      <c r="AO2233" s="117"/>
      <c r="AP2233" s="117"/>
      <c r="AQ2233" s="117"/>
      <c r="AR2233" s="118"/>
      <c r="AS2233" s="120"/>
      <c r="AT2233" s="117"/>
      <c r="AU2233" s="117"/>
      <c r="AV2233" s="117"/>
      <c r="AW2233" s="117"/>
      <c r="AX2233" s="122"/>
      <c r="AY2233" s="2"/>
      <c r="AZ2233" s="2"/>
      <c r="BA2233" s="2"/>
      <c r="BB2233" s="2"/>
      <c r="BC2233" s="2"/>
      <c r="BD2233" s="2"/>
      <c r="BE2233" s="2"/>
      <c r="BF2233" s="2"/>
      <c r="BG2233" s="2"/>
      <c r="BH2233" s="2"/>
      <c r="BI2233" s="2"/>
      <c r="BJ2233" s="2"/>
      <c r="BK2233" s="2"/>
      <c r="BL2233" s="2"/>
      <c r="BM2233" s="2"/>
      <c r="BN2233" s="2"/>
      <c r="BO2233" s="2"/>
      <c r="BP2233" s="2"/>
      <c r="BQ2233" s="2"/>
      <c r="BR2233" s="2"/>
      <c r="BS2233" s="2"/>
      <c r="BT2233" s="2"/>
      <c r="BU2233" s="2"/>
      <c r="BV2233" s="2"/>
      <c r="BW2233" s="2"/>
      <c r="BX2233" s="2"/>
      <c r="BY2233" s="2"/>
      <c r="BZ2233" s="2"/>
      <c r="CA2233" s="2"/>
      <c r="CB2233" s="2"/>
      <c r="CC2233" s="2"/>
      <c r="CD2233" s="2"/>
      <c r="CE2233" s="2"/>
      <c r="CF2233" s="2"/>
      <c r="CG2233" s="2"/>
      <c r="CH2233" s="2"/>
      <c r="CI2233" s="2"/>
      <c r="CJ2233" s="2"/>
      <c r="CK2233" s="2"/>
      <c r="CL2233" s="2"/>
      <c r="CM2233" s="2"/>
      <c r="CN2233" s="2"/>
      <c r="CO2233" s="2"/>
      <c r="CP2233" s="2"/>
      <c r="CQ2233" s="2"/>
      <c r="CR2233" s="2"/>
      <c r="CS2233" s="2"/>
      <c r="CT2233" s="2"/>
      <c r="CU2233" s="2"/>
      <c r="CV2233" s="2"/>
      <c r="CW2233" s="2"/>
      <c r="CX2233" s="2"/>
      <c r="CY2233" s="2"/>
      <c r="CZ2233" s="2"/>
      <c r="DA2233" s="2"/>
      <c r="DB2233" s="2"/>
      <c r="DC2233" s="2"/>
      <c r="DD2233" s="2"/>
      <c r="DE2233" s="2"/>
      <c r="DF2233" s="2"/>
      <c r="DG2233" s="2"/>
      <c r="DH2233" s="2"/>
      <c r="DI2233" s="2"/>
      <c r="DJ2233" s="2"/>
      <c r="DK2233" s="2"/>
      <c r="DL2233" s="2"/>
      <c r="DM2233" s="2"/>
      <c r="DN2233" s="2"/>
      <c r="DO2233" s="2"/>
      <c r="DP2233" s="2"/>
      <c r="DQ2233" s="2"/>
      <c r="DR2233" s="2"/>
      <c r="DS2233" s="2"/>
      <c r="DT2233" s="2"/>
      <c r="DU2233" s="2"/>
      <c r="DV2233" s="2"/>
      <c r="DW2233" s="2"/>
      <c r="DX2233" s="2"/>
      <c r="DY2233" s="2"/>
      <c r="DZ2233" s="2"/>
      <c r="EA2233" s="2"/>
      <c r="EB2233" s="2"/>
      <c r="EC2233" s="2"/>
      <c r="ED2233" s="2"/>
      <c r="EE2233" s="2"/>
      <c r="EF2233" s="2"/>
      <c r="EG2233" s="2"/>
      <c r="EH2233" s="2"/>
      <c r="EI2233" s="2"/>
      <c r="EJ2233" s="2"/>
      <c r="EK2233" s="2"/>
      <c r="EL2233" s="2"/>
      <c r="EM2233" s="2"/>
      <c r="EN2233" s="2"/>
      <c r="EO2233" s="2"/>
      <c r="EP2233" s="2"/>
      <c r="EQ2233" s="2"/>
      <c r="ER2233" s="2"/>
      <c r="ES2233" s="2"/>
      <c r="ET2233" s="2"/>
      <c r="EU2233" s="2"/>
      <c r="EV2233" s="2"/>
      <c r="EW2233" s="2"/>
      <c r="EX2233" s="2"/>
      <c r="EY2233" s="2"/>
      <c r="EZ2233" s="2"/>
      <c r="FA2233" s="2"/>
      <c r="FB2233" s="2"/>
      <c r="FC2233" s="2"/>
      <c r="FD2233" s="2"/>
      <c r="FE2233" s="2"/>
      <c r="FF2233" s="2"/>
      <c r="FG2233" s="2"/>
      <c r="FH2233" s="2"/>
      <c r="FI2233" s="2"/>
      <c r="FJ2233" s="2"/>
      <c r="FK2233" s="2"/>
      <c r="FL2233" s="2"/>
      <c r="FM2233" s="2"/>
      <c r="FN2233" s="2"/>
      <c r="FO2233" s="2"/>
      <c r="FP2233" s="2"/>
      <c r="FQ2233" s="2"/>
      <c r="FR2233" s="2"/>
      <c r="FS2233" s="2"/>
    </row>
    <row r="2234" spans="1:175" s="15" customFormat="1" ht="18.75" customHeight="1">
      <c r="A2234" s="7"/>
      <c r="B2234" s="22"/>
      <c r="C2234" s="101" t="s">
        <v>337</v>
      </c>
      <c r="D2234" s="102"/>
      <c r="E2234" s="102"/>
      <c r="F2234" s="102"/>
      <c r="G2234" s="102"/>
      <c r="H2234" s="102"/>
      <c r="I2234" s="102"/>
      <c r="J2234" s="102"/>
      <c r="K2234" s="102"/>
      <c r="L2234" s="102"/>
      <c r="M2234" s="102"/>
      <c r="N2234" s="102"/>
      <c r="O2234" s="102"/>
      <c r="P2234" s="102"/>
      <c r="Q2234" s="102"/>
      <c r="R2234" s="102"/>
      <c r="S2234" s="102"/>
      <c r="T2234" s="102"/>
      <c r="U2234" s="102"/>
      <c r="V2234" s="102"/>
      <c r="W2234" s="102"/>
      <c r="X2234" s="102"/>
      <c r="Y2234" s="102"/>
      <c r="Z2234" s="103"/>
      <c r="AA2234" s="104">
        <v>10500</v>
      </c>
      <c r="AB2234" s="105"/>
      <c r="AC2234" s="105"/>
      <c r="AD2234" s="105"/>
      <c r="AE2234" s="105"/>
      <c r="AF2234" s="105"/>
      <c r="AG2234" s="105"/>
      <c r="AH2234" s="105"/>
      <c r="AI2234" s="106"/>
      <c r="AJ2234" s="104">
        <v>36000</v>
      </c>
      <c r="AK2234" s="105"/>
      <c r="AL2234" s="105"/>
      <c r="AM2234" s="105"/>
      <c r="AN2234" s="105"/>
      <c r="AO2234" s="105"/>
      <c r="AP2234" s="105"/>
      <c r="AQ2234" s="105"/>
      <c r="AR2234" s="106"/>
      <c r="AS2234" s="107"/>
      <c r="AT2234" s="108"/>
      <c r="AU2234" s="108"/>
      <c r="AV2234" s="108"/>
      <c r="AW2234" s="108"/>
      <c r="AX2234" s="109"/>
      <c r="AY2234" s="2"/>
      <c r="AZ2234" s="2"/>
      <c r="BA2234" s="2"/>
      <c r="BB2234" s="2"/>
      <c r="BC2234" s="2"/>
      <c r="BD2234" s="2"/>
      <c r="BE2234" s="2"/>
      <c r="BF2234" s="2"/>
      <c r="BG2234" s="2"/>
      <c r="BH2234" s="2"/>
      <c r="BI2234" s="2"/>
      <c r="BJ2234" s="2"/>
      <c r="BK2234" s="2"/>
      <c r="BL2234" s="2"/>
      <c r="BM2234" s="2"/>
      <c r="BN2234" s="2"/>
      <c r="BO2234" s="2"/>
      <c r="BP2234" s="2"/>
      <c r="BQ2234" s="2"/>
      <c r="BR2234" s="2"/>
      <c r="BS2234" s="2"/>
      <c r="BT2234" s="2"/>
      <c r="BU2234" s="2"/>
      <c r="BV2234" s="2"/>
      <c r="BW2234" s="2"/>
      <c r="BX2234" s="2"/>
      <c r="BY2234" s="2"/>
      <c r="BZ2234" s="2"/>
      <c r="CA2234" s="2"/>
      <c r="CB2234" s="2"/>
      <c r="CC2234" s="2"/>
      <c r="CD2234" s="2"/>
      <c r="CE2234" s="2"/>
      <c r="CF2234" s="2"/>
      <c r="CG2234" s="2"/>
      <c r="CH2234" s="2"/>
      <c r="CI2234" s="2"/>
      <c r="CJ2234" s="2"/>
      <c r="CK2234" s="2"/>
      <c r="CL2234" s="2"/>
      <c r="CM2234" s="2"/>
      <c r="CN2234" s="2"/>
      <c r="CO2234" s="2"/>
      <c r="CP2234" s="2"/>
      <c r="CQ2234" s="2"/>
      <c r="CR2234" s="2"/>
      <c r="CS2234" s="2"/>
      <c r="CT2234" s="2"/>
      <c r="CU2234" s="2"/>
      <c r="CV2234" s="2"/>
      <c r="CW2234" s="2"/>
      <c r="CX2234" s="2"/>
      <c r="CY2234" s="2"/>
      <c r="CZ2234" s="2"/>
      <c r="DA2234" s="2"/>
      <c r="DB2234" s="2"/>
      <c r="DC2234" s="2"/>
      <c r="DD2234" s="2"/>
      <c r="DE2234" s="2"/>
      <c r="DF2234" s="2"/>
      <c r="DG2234" s="2"/>
      <c r="DH2234" s="2"/>
      <c r="DI2234" s="2"/>
      <c r="DJ2234" s="2"/>
      <c r="DK2234" s="2"/>
      <c r="DL2234" s="2"/>
      <c r="DM2234" s="2"/>
      <c r="DN2234" s="2"/>
      <c r="DO2234" s="2"/>
      <c r="DP2234" s="2"/>
      <c r="DQ2234" s="2"/>
      <c r="DR2234" s="2"/>
      <c r="DS2234" s="2"/>
      <c r="DT2234" s="2"/>
      <c r="DU2234" s="2"/>
      <c r="DV2234" s="2"/>
      <c r="DW2234" s="2"/>
      <c r="DX2234" s="2"/>
      <c r="DY2234" s="2"/>
      <c r="DZ2234" s="2"/>
      <c r="EA2234" s="2"/>
      <c r="EB2234" s="2"/>
      <c r="EC2234" s="2"/>
      <c r="ED2234" s="2"/>
      <c r="EE2234" s="2"/>
      <c r="EF2234" s="2"/>
      <c r="EG2234" s="2"/>
      <c r="EH2234" s="2"/>
      <c r="EI2234" s="2"/>
      <c r="EJ2234" s="2"/>
      <c r="EK2234" s="2"/>
      <c r="EL2234" s="2"/>
      <c r="EM2234" s="2"/>
      <c r="EN2234" s="2"/>
      <c r="EO2234" s="2"/>
      <c r="EP2234" s="2"/>
      <c r="EQ2234" s="2"/>
      <c r="ER2234" s="2"/>
      <c r="ES2234" s="2"/>
      <c r="ET2234" s="2"/>
      <c r="EU2234" s="2"/>
      <c r="EV2234" s="2"/>
      <c r="EW2234" s="2"/>
      <c r="EX2234" s="2"/>
      <c r="EY2234" s="2"/>
      <c r="EZ2234" s="2"/>
      <c r="FA2234" s="2"/>
      <c r="FB2234" s="2"/>
      <c r="FC2234" s="2"/>
      <c r="FD2234" s="2"/>
      <c r="FE2234" s="2"/>
      <c r="FF2234" s="2"/>
      <c r="FG2234" s="2"/>
      <c r="FH2234" s="2"/>
      <c r="FI2234" s="2"/>
      <c r="FJ2234" s="2"/>
      <c r="FK2234" s="2"/>
      <c r="FL2234" s="2"/>
      <c r="FM2234" s="2"/>
      <c r="FN2234" s="2"/>
      <c r="FO2234" s="2"/>
      <c r="FP2234" s="2"/>
      <c r="FQ2234" s="2"/>
      <c r="FR2234" s="2"/>
      <c r="FS2234" s="2"/>
    </row>
    <row r="2235" spans="1:175" s="15" customFormat="1" ht="18.75" customHeight="1">
      <c r="A2235" s="7"/>
      <c r="B2235" s="22"/>
      <c r="C2235" s="101" t="s">
        <v>338</v>
      </c>
      <c r="D2235" s="102"/>
      <c r="E2235" s="102"/>
      <c r="F2235" s="102"/>
      <c r="G2235" s="102"/>
      <c r="H2235" s="102"/>
      <c r="I2235" s="102"/>
      <c r="J2235" s="102"/>
      <c r="K2235" s="102"/>
      <c r="L2235" s="102"/>
      <c r="M2235" s="102"/>
      <c r="N2235" s="102"/>
      <c r="O2235" s="102"/>
      <c r="P2235" s="102"/>
      <c r="Q2235" s="102"/>
      <c r="R2235" s="102"/>
      <c r="S2235" s="102"/>
      <c r="T2235" s="102"/>
      <c r="U2235" s="102"/>
      <c r="V2235" s="102"/>
      <c r="W2235" s="102"/>
      <c r="X2235" s="102"/>
      <c r="Y2235" s="102"/>
      <c r="Z2235" s="103"/>
      <c r="AA2235" s="104">
        <v>18291</v>
      </c>
      <c r="AB2235" s="105"/>
      <c r="AC2235" s="105"/>
      <c r="AD2235" s="105"/>
      <c r="AE2235" s="105"/>
      <c r="AF2235" s="105"/>
      <c r="AG2235" s="105"/>
      <c r="AH2235" s="105"/>
      <c r="AI2235" s="106"/>
      <c r="AJ2235" s="104">
        <v>14950</v>
      </c>
      <c r="AK2235" s="105"/>
      <c r="AL2235" s="105"/>
      <c r="AM2235" s="105"/>
      <c r="AN2235" s="105"/>
      <c r="AO2235" s="105"/>
      <c r="AP2235" s="105"/>
      <c r="AQ2235" s="105"/>
      <c r="AR2235" s="106"/>
      <c r="AS2235" s="107"/>
      <c r="AT2235" s="108"/>
      <c r="AU2235" s="108"/>
      <c r="AV2235" s="108"/>
      <c r="AW2235" s="108"/>
      <c r="AX2235" s="109"/>
      <c r="AY2235" s="2"/>
      <c r="AZ2235" s="2"/>
      <c r="BA2235" s="2"/>
      <c r="BB2235" s="2"/>
      <c r="BC2235" s="2"/>
      <c r="BD2235" s="2"/>
      <c r="BE2235" s="2"/>
      <c r="BF2235" s="2"/>
      <c r="BG2235" s="2"/>
      <c r="BH2235" s="2"/>
      <c r="BI2235" s="2"/>
      <c r="BJ2235" s="2"/>
      <c r="BK2235" s="2"/>
      <c r="BL2235" s="2"/>
      <c r="BM2235" s="2"/>
      <c r="BN2235" s="2"/>
      <c r="BO2235" s="2"/>
      <c r="BP2235" s="2"/>
      <c r="BQ2235" s="2"/>
      <c r="BR2235" s="2"/>
      <c r="BS2235" s="2"/>
      <c r="BT2235" s="2"/>
      <c r="BU2235" s="2"/>
      <c r="BV2235" s="2"/>
      <c r="BW2235" s="2"/>
      <c r="BX2235" s="2"/>
      <c r="BY2235" s="2"/>
      <c r="BZ2235" s="2"/>
      <c r="CA2235" s="2"/>
      <c r="CB2235" s="2"/>
      <c r="CC2235" s="2"/>
      <c r="CD2235" s="2"/>
      <c r="CE2235" s="2"/>
      <c r="CF2235" s="2"/>
      <c r="CG2235" s="2"/>
      <c r="CH2235" s="2"/>
      <c r="CI2235" s="2"/>
      <c r="CJ2235" s="2"/>
      <c r="CK2235" s="2"/>
      <c r="CL2235" s="2"/>
      <c r="CM2235" s="2"/>
      <c r="CN2235" s="2"/>
      <c r="CO2235" s="2"/>
      <c r="CP2235" s="2"/>
      <c r="CQ2235" s="2"/>
      <c r="CR2235" s="2"/>
      <c r="CS2235" s="2"/>
      <c r="CT2235" s="2"/>
      <c r="CU2235" s="2"/>
      <c r="CV2235" s="2"/>
      <c r="CW2235" s="2"/>
      <c r="CX2235" s="2"/>
      <c r="CY2235" s="2"/>
      <c r="CZ2235" s="2"/>
      <c r="DA2235" s="2"/>
      <c r="DB2235" s="2"/>
      <c r="DC2235" s="2"/>
      <c r="DD2235" s="2"/>
      <c r="DE2235" s="2"/>
      <c r="DF2235" s="2"/>
      <c r="DG2235" s="2"/>
      <c r="DH2235" s="2"/>
      <c r="DI2235" s="2"/>
      <c r="DJ2235" s="2"/>
      <c r="DK2235" s="2"/>
      <c r="DL2235" s="2"/>
      <c r="DM2235" s="2"/>
      <c r="DN2235" s="2"/>
      <c r="DO2235" s="2"/>
      <c r="DP2235" s="2"/>
      <c r="DQ2235" s="2"/>
      <c r="DR2235" s="2"/>
      <c r="DS2235" s="2"/>
      <c r="DT2235" s="2"/>
      <c r="DU2235" s="2"/>
      <c r="DV2235" s="2"/>
      <c r="DW2235" s="2"/>
      <c r="DX2235" s="2"/>
      <c r="DY2235" s="2"/>
      <c r="DZ2235" s="2"/>
      <c r="EA2235" s="2"/>
      <c r="EB2235" s="2"/>
      <c r="EC2235" s="2"/>
      <c r="ED2235" s="2"/>
      <c r="EE2235" s="2"/>
      <c r="EF2235" s="2"/>
      <c r="EG2235" s="2"/>
      <c r="EH2235" s="2"/>
      <c r="EI2235" s="2"/>
      <c r="EJ2235" s="2"/>
      <c r="EK2235" s="2"/>
      <c r="EL2235" s="2"/>
      <c r="EM2235" s="2"/>
      <c r="EN2235" s="2"/>
      <c r="EO2235" s="2"/>
      <c r="EP2235" s="2"/>
      <c r="EQ2235" s="2"/>
      <c r="ER2235" s="2"/>
      <c r="ES2235" s="2"/>
      <c r="ET2235" s="2"/>
      <c r="EU2235" s="2"/>
      <c r="EV2235" s="2"/>
      <c r="EW2235" s="2"/>
      <c r="EX2235" s="2"/>
      <c r="EY2235" s="2"/>
      <c r="EZ2235" s="2"/>
      <c r="FA2235" s="2"/>
      <c r="FB2235" s="2"/>
      <c r="FC2235" s="2"/>
      <c r="FD2235" s="2"/>
      <c r="FE2235" s="2"/>
      <c r="FF2235" s="2"/>
      <c r="FG2235" s="2"/>
      <c r="FH2235" s="2"/>
      <c r="FI2235" s="2"/>
      <c r="FJ2235" s="2"/>
      <c r="FK2235" s="2"/>
      <c r="FL2235" s="2"/>
      <c r="FM2235" s="2"/>
      <c r="FN2235" s="2"/>
      <c r="FO2235" s="2"/>
      <c r="FP2235" s="2"/>
      <c r="FQ2235" s="2"/>
      <c r="FR2235" s="2"/>
      <c r="FS2235" s="2"/>
    </row>
    <row r="2236" spans="1:175" s="15" customFormat="1" ht="18.75" customHeight="1" thickBot="1">
      <c r="A2236" s="16"/>
      <c r="B2236" s="92" t="s">
        <v>14</v>
      </c>
      <c r="C2236" s="93"/>
      <c r="D2236" s="93"/>
      <c r="E2236" s="93"/>
      <c r="F2236" s="93"/>
      <c r="G2236" s="93"/>
      <c r="H2236" s="93"/>
      <c r="I2236" s="93"/>
      <c r="J2236" s="93"/>
      <c r="K2236" s="93"/>
      <c r="L2236" s="93"/>
      <c r="M2236" s="93"/>
      <c r="N2236" s="93"/>
      <c r="O2236" s="93"/>
      <c r="P2236" s="93"/>
      <c r="Q2236" s="93"/>
      <c r="R2236" s="93"/>
      <c r="S2236" s="93"/>
      <c r="T2236" s="93"/>
      <c r="U2236" s="93"/>
      <c r="V2236" s="93"/>
      <c r="W2236" s="93"/>
      <c r="X2236" s="93"/>
      <c r="Y2236" s="93"/>
      <c r="Z2236" s="94"/>
      <c r="AA2236" s="95">
        <f>SUM($AA$2234:$AA$2235)</f>
        <v>28791</v>
      </c>
      <c r="AB2236" s="96"/>
      <c r="AC2236" s="96"/>
      <c r="AD2236" s="96"/>
      <c r="AE2236" s="96"/>
      <c r="AF2236" s="96"/>
      <c r="AG2236" s="96"/>
      <c r="AH2236" s="96"/>
      <c r="AI2236" s="97"/>
      <c r="AJ2236" s="95">
        <f>SUM($AJ$2234:$AJ$2235)</f>
        <v>50950</v>
      </c>
      <c r="AK2236" s="96"/>
      <c r="AL2236" s="96"/>
      <c r="AM2236" s="96"/>
      <c r="AN2236" s="96"/>
      <c r="AO2236" s="96"/>
      <c r="AP2236" s="96"/>
      <c r="AQ2236" s="96"/>
      <c r="AR2236" s="97"/>
      <c r="AS2236" s="98"/>
      <c r="AT2236" s="99"/>
      <c r="AU2236" s="99"/>
      <c r="AV2236" s="99"/>
      <c r="AW2236" s="99"/>
      <c r="AX2236" s="100"/>
      <c r="AY2236" s="2"/>
      <c r="AZ2236" s="2"/>
      <c r="BA2236" s="2"/>
      <c r="BB2236" s="2"/>
      <c r="BC2236" s="2"/>
      <c r="BD2236" s="2"/>
      <c r="BE2236" s="2"/>
      <c r="BF2236" s="2"/>
      <c r="BG2236" s="2"/>
      <c r="BH2236" s="2"/>
      <c r="BI2236" s="2"/>
      <c r="BJ2236" s="2"/>
      <c r="BK2236" s="2"/>
      <c r="BL2236" s="2"/>
      <c r="BM2236" s="2"/>
      <c r="BN2236" s="2"/>
      <c r="BO2236" s="2"/>
      <c r="BP2236" s="2"/>
      <c r="BQ2236" s="2"/>
      <c r="BR2236" s="2"/>
      <c r="BS2236" s="2"/>
      <c r="BT2236" s="2"/>
      <c r="BU2236" s="2"/>
      <c r="BV2236" s="2"/>
      <c r="BW2236" s="2"/>
      <c r="BX2236" s="2"/>
      <c r="BY2236" s="2"/>
      <c r="BZ2236" s="2"/>
      <c r="CA2236" s="2"/>
      <c r="CB2236" s="2"/>
      <c r="CC2236" s="2"/>
      <c r="CD2236" s="2"/>
      <c r="CE2236" s="2"/>
      <c r="CF2236" s="2"/>
      <c r="CG2236" s="2"/>
      <c r="CH2236" s="2"/>
      <c r="CI2236" s="2"/>
      <c r="CJ2236" s="2"/>
      <c r="CK2236" s="2"/>
      <c r="CL2236" s="2"/>
      <c r="CM2236" s="2"/>
      <c r="CN2236" s="2"/>
      <c r="CO2236" s="2"/>
      <c r="CP2236" s="2"/>
      <c r="CQ2236" s="2"/>
      <c r="CR2236" s="2"/>
      <c r="CS2236" s="2"/>
      <c r="CT2236" s="2"/>
      <c r="CU2236" s="2"/>
      <c r="CV2236" s="2"/>
      <c r="CW2236" s="2"/>
      <c r="CX2236" s="2"/>
      <c r="CY2236" s="2"/>
      <c r="CZ2236" s="2"/>
      <c r="DA2236" s="2"/>
      <c r="DB2236" s="2"/>
      <c r="DC2236" s="2"/>
      <c r="DD2236" s="2"/>
      <c r="DE2236" s="2"/>
      <c r="DF2236" s="2"/>
      <c r="DG2236" s="2"/>
      <c r="DH2236" s="2"/>
      <c r="DI2236" s="2"/>
      <c r="DJ2236" s="2"/>
      <c r="DK2236" s="2"/>
      <c r="DL2236" s="2"/>
      <c r="DM2236" s="2"/>
      <c r="DN2236" s="2"/>
      <c r="DO2236" s="2"/>
      <c r="DP2236" s="2"/>
      <c r="DQ2236" s="2"/>
      <c r="DR2236" s="2"/>
      <c r="DS2236" s="2"/>
      <c r="DT2236" s="2"/>
      <c r="DU2236" s="2"/>
      <c r="DV2236" s="2"/>
      <c r="DW2236" s="2"/>
      <c r="DX2236" s="2"/>
      <c r="DY2236" s="2"/>
      <c r="DZ2236" s="2"/>
      <c r="EA2236" s="2"/>
      <c r="EB2236" s="2"/>
      <c r="EC2236" s="2"/>
      <c r="ED2236" s="2"/>
      <c r="EE2236" s="2"/>
      <c r="EF2236" s="2"/>
      <c r="EG2236" s="2"/>
      <c r="EH2236" s="2"/>
      <c r="EI2236" s="2"/>
      <c r="EJ2236" s="2"/>
      <c r="EK2236" s="2"/>
      <c r="EL2236" s="2"/>
      <c r="EM2236" s="2"/>
      <c r="EN2236" s="2"/>
      <c r="EO2236" s="2"/>
      <c r="EP2236" s="2"/>
      <c r="EQ2236" s="2"/>
      <c r="ER2236" s="2"/>
      <c r="ES2236" s="2"/>
      <c r="ET2236" s="2"/>
      <c r="EU2236" s="2"/>
      <c r="EV2236" s="2"/>
      <c r="EW2236" s="2"/>
      <c r="EX2236" s="2"/>
      <c r="EY2236" s="2"/>
      <c r="EZ2236" s="2"/>
      <c r="FA2236" s="2"/>
      <c r="FB2236" s="2"/>
      <c r="FC2236" s="2"/>
      <c r="FD2236" s="2"/>
      <c r="FE2236" s="2"/>
      <c r="FF2236" s="2"/>
      <c r="FG2236" s="2"/>
      <c r="FH2236" s="2"/>
      <c r="FI2236" s="2"/>
      <c r="FJ2236" s="2"/>
      <c r="FK2236" s="2"/>
      <c r="FL2236" s="2"/>
      <c r="FM2236" s="2"/>
      <c r="FN2236" s="2"/>
      <c r="FO2236" s="2"/>
      <c r="FP2236" s="2"/>
      <c r="FQ2236" s="2"/>
      <c r="FR2236" s="2"/>
      <c r="FS2236" s="2"/>
    </row>
    <row r="2238" spans="1:175" ht="18.75">
      <c r="A2238" s="1" t="s">
        <v>0</v>
      </c>
      <c r="AW2238" s="3"/>
      <c r="AX2238" s="4"/>
      <c r="AY2238" s="3"/>
    </row>
    <row r="2240" spans="1:175" ht="18.75">
      <c r="B2240" s="123" t="s">
        <v>8</v>
      </c>
      <c r="C2240" s="124"/>
      <c r="D2240" s="124"/>
      <c r="E2240" s="124"/>
      <c r="F2240" s="124"/>
      <c r="G2240" s="124"/>
      <c r="H2240" s="124"/>
      <c r="I2240" s="124"/>
      <c r="J2240" s="124"/>
      <c r="K2240" s="124"/>
      <c r="L2240" s="124"/>
      <c r="M2240" s="124"/>
      <c r="N2240" s="124"/>
      <c r="O2240" s="124"/>
      <c r="P2240" s="124"/>
      <c r="Q2240" s="124"/>
      <c r="R2240" s="124"/>
      <c r="S2240" s="124"/>
      <c r="T2240" s="124"/>
      <c r="U2240" s="124"/>
      <c r="V2240" s="124"/>
      <c r="W2240" s="124"/>
      <c r="X2240" s="124"/>
      <c r="Y2240" s="124"/>
      <c r="Z2240" s="124"/>
      <c r="AA2240" s="124"/>
      <c r="AB2240" s="124"/>
      <c r="AC2240" s="124"/>
      <c r="AD2240" s="124"/>
      <c r="AE2240" s="124"/>
      <c r="AF2240" s="124"/>
      <c r="AG2240" s="124"/>
      <c r="AH2240" s="124"/>
      <c r="AI2240" s="124"/>
      <c r="AJ2240" s="124"/>
      <c r="AK2240" s="124"/>
      <c r="AL2240" s="124"/>
      <c r="AM2240" s="124"/>
      <c r="AN2240" s="124"/>
      <c r="AO2240" s="124"/>
      <c r="AP2240" s="124"/>
      <c r="AQ2240" s="124"/>
      <c r="AR2240" s="124"/>
      <c r="AS2240" s="124"/>
      <c r="AT2240" s="124"/>
      <c r="AU2240" s="124"/>
      <c r="AV2240" s="124"/>
      <c r="AW2240" s="124"/>
      <c r="AX2240" s="124"/>
    </row>
    <row r="2241" spans="1:50">
      <c r="Z2241" s="5"/>
      <c r="AD2241" s="5"/>
      <c r="AE2241" s="5"/>
      <c r="AF2241" s="5"/>
      <c r="AG2241" s="5"/>
      <c r="AH2241" s="5"/>
      <c r="AI2241" s="5"/>
      <c r="AO2241" s="5"/>
    </row>
    <row r="2242" spans="1:50" ht="13.5" thickBot="1">
      <c r="Z2242" s="5"/>
      <c r="AD2242" s="5"/>
      <c r="AE2242" s="5"/>
      <c r="AF2242" s="5"/>
      <c r="AG2242" s="5"/>
      <c r="AH2242" s="5"/>
      <c r="AI2242" s="5"/>
      <c r="AO2242" s="5"/>
    </row>
    <row r="2243" spans="1:50" ht="24.75" customHeight="1" thickBot="1">
      <c r="B2243" s="125" t="s">
        <v>1</v>
      </c>
      <c r="C2243" s="126"/>
      <c r="D2243" s="126"/>
      <c r="E2243" s="126"/>
      <c r="F2243" s="126"/>
      <c r="G2243" s="126"/>
      <c r="H2243" s="127" t="s">
        <v>339</v>
      </c>
      <c r="I2243" s="128"/>
      <c r="J2243" s="128"/>
      <c r="K2243" s="128"/>
      <c r="L2243" s="128"/>
      <c r="M2243" s="128"/>
      <c r="N2243" s="128"/>
      <c r="O2243" s="128"/>
      <c r="P2243" s="128"/>
      <c r="Q2243" s="128"/>
      <c r="R2243" s="128"/>
      <c r="S2243" s="128"/>
      <c r="T2243" s="128"/>
      <c r="U2243" s="128"/>
      <c r="V2243" s="128"/>
      <c r="W2243" s="128"/>
      <c r="X2243" s="128"/>
      <c r="Y2243" s="128"/>
      <c r="Z2243" s="128"/>
      <c r="AA2243" s="128"/>
      <c r="AB2243" s="128"/>
      <c r="AC2243" s="128"/>
      <c r="AD2243" s="128"/>
      <c r="AE2243" s="128"/>
      <c r="AF2243" s="128"/>
      <c r="AG2243" s="128"/>
      <c r="AH2243" s="128"/>
      <c r="AI2243" s="128"/>
      <c r="AJ2243" s="128"/>
      <c r="AK2243" s="128"/>
      <c r="AL2243" s="128"/>
      <c r="AM2243" s="128"/>
      <c r="AN2243" s="128"/>
      <c r="AO2243" s="128"/>
      <c r="AP2243" s="128"/>
      <c r="AQ2243" s="128"/>
      <c r="AR2243" s="128"/>
      <c r="AS2243" s="128"/>
      <c r="AT2243" s="128"/>
      <c r="AU2243" s="128"/>
      <c r="AV2243" s="128"/>
      <c r="AW2243" s="128"/>
      <c r="AX2243" s="129"/>
    </row>
    <row r="2244" spans="1:50" ht="14.25">
      <c r="B2244" s="6"/>
      <c r="C2244" s="6"/>
      <c r="D2244" s="6"/>
      <c r="E2244" s="6"/>
      <c r="F2244" s="6"/>
      <c r="G2244" s="6"/>
      <c r="H2244" s="7"/>
      <c r="I2244" s="7"/>
      <c r="J2244" s="7"/>
      <c r="K2244" s="7"/>
      <c r="L2244" s="8"/>
      <c r="M2244" s="8"/>
      <c r="N2244" s="8"/>
      <c r="O2244" s="8"/>
      <c r="P2244" s="7"/>
      <c r="Q2244" s="7"/>
      <c r="R2244" s="7"/>
      <c r="S2244" s="7"/>
      <c r="T2244" s="7"/>
      <c r="U2244" s="7"/>
      <c r="V2244" s="9"/>
      <c r="W2244" s="9"/>
      <c r="X2244" s="9"/>
      <c r="Y2244" s="9"/>
      <c r="Z2244" s="9"/>
      <c r="AA2244" s="9"/>
      <c r="AB2244" s="9"/>
      <c r="AC2244" s="9"/>
      <c r="AD2244" s="9"/>
      <c r="AE2244" s="9"/>
      <c r="AF2244" s="9"/>
      <c r="AG2244" s="9"/>
      <c r="AH2244" s="9"/>
      <c r="AI2244" s="9"/>
      <c r="AJ2244" s="9"/>
      <c r="AK2244" s="9"/>
      <c r="AL2244" s="9"/>
      <c r="AM2244" s="9"/>
      <c r="AN2244" s="9"/>
      <c r="AO2244" s="9"/>
      <c r="AP2244" s="9"/>
      <c r="AQ2244" s="9"/>
      <c r="AR2244" s="9"/>
      <c r="AS2244" s="9"/>
      <c r="AT2244" s="9"/>
      <c r="AU2244" s="9"/>
      <c r="AV2244" s="9"/>
      <c r="AW2244" s="9"/>
      <c r="AX2244" s="9"/>
    </row>
    <row r="2245" spans="1:50" ht="15" thickBot="1">
      <c r="A2245" s="10"/>
      <c r="B2245" s="9" t="s">
        <v>2</v>
      </c>
      <c r="C2245" s="7"/>
      <c r="D2245" s="7"/>
      <c r="E2245" s="7"/>
      <c r="F2245" s="7"/>
      <c r="G2245" s="7"/>
      <c r="H2245" s="7"/>
      <c r="I2245" s="7"/>
      <c r="J2245" s="7"/>
      <c r="K2245" s="7"/>
      <c r="L2245" s="8"/>
      <c r="M2245" s="8"/>
      <c r="N2245" s="8"/>
      <c r="O2245" s="8"/>
      <c r="P2245" s="7"/>
      <c r="Q2245" s="7"/>
      <c r="R2245" s="7"/>
      <c r="S2245" s="7"/>
      <c r="T2245" s="7"/>
      <c r="U2245" s="7"/>
      <c r="V2245" s="9"/>
      <c r="W2245" s="9"/>
      <c r="X2245" s="9"/>
      <c r="Y2245" s="9"/>
      <c r="Z2245" s="9"/>
      <c r="AA2245" s="9"/>
      <c r="AB2245" s="9"/>
      <c r="AC2245" s="9"/>
      <c r="AD2245" s="9"/>
      <c r="AE2245" s="9"/>
      <c r="AF2245" s="9"/>
      <c r="AG2245" s="9"/>
      <c r="AH2245" s="9"/>
      <c r="AI2245" s="9"/>
      <c r="AJ2245" s="9"/>
      <c r="AK2245" s="9"/>
      <c r="AL2245" s="9"/>
      <c r="AM2245" s="9"/>
      <c r="AN2245" s="9"/>
      <c r="AO2245" s="9"/>
      <c r="AP2245" s="9"/>
      <c r="AQ2245" s="9"/>
      <c r="AR2245" s="9"/>
      <c r="AS2245" s="9"/>
      <c r="AT2245" s="9"/>
      <c r="AU2245" s="9"/>
      <c r="AV2245" s="9"/>
      <c r="AW2245" s="9"/>
      <c r="AX2245" s="9"/>
    </row>
    <row r="2246" spans="1:50" ht="14.25">
      <c r="A2246" s="7"/>
      <c r="B2246" s="11"/>
      <c r="C2246" s="6"/>
      <c r="D2246" s="6"/>
      <c r="E2246" s="6"/>
      <c r="F2246" s="6"/>
      <c r="G2246" s="6"/>
      <c r="H2246" s="6"/>
      <c r="I2246" s="6"/>
      <c r="J2246" s="6"/>
      <c r="K2246" s="6"/>
      <c r="L2246" s="12"/>
      <c r="M2246" s="12"/>
      <c r="N2246" s="12"/>
      <c r="O2246" s="12"/>
      <c r="P2246" s="6"/>
      <c r="Q2246" s="6"/>
      <c r="R2246" s="6"/>
      <c r="S2246" s="6"/>
      <c r="T2246" s="6"/>
      <c r="U2246" s="6"/>
      <c r="V2246" s="13"/>
      <c r="W2246" s="13"/>
      <c r="X2246" s="13"/>
      <c r="Y2246" s="13"/>
      <c r="Z2246" s="13"/>
      <c r="AA2246" s="13"/>
      <c r="AB2246" s="13"/>
      <c r="AC2246" s="13"/>
      <c r="AD2246" s="13"/>
      <c r="AE2246" s="13"/>
      <c r="AF2246" s="13"/>
      <c r="AG2246" s="13"/>
      <c r="AH2246" s="13"/>
      <c r="AI2246" s="13"/>
      <c r="AJ2246" s="13"/>
      <c r="AK2246" s="13"/>
      <c r="AL2246" s="13"/>
      <c r="AM2246" s="13"/>
      <c r="AN2246" s="13"/>
      <c r="AO2246" s="13"/>
      <c r="AP2246" s="13"/>
      <c r="AQ2246" s="13"/>
      <c r="AR2246" s="13"/>
      <c r="AS2246" s="13"/>
      <c r="AT2246" s="13"/>
      <c r="AU2246" s="13"/>
      <c r="AV2246" s="13"/>
      <c r="AW2246" s="13"/>
      <c r="AX2246" s="14"/>
    </row>
    <row r="2247" spans="1:50" ht="12" customHeight="1">
      <c r="A2247" s="7"/>
      <c r="B2247" s="110" t="s">
        <v>340</v>
      </c>
      <c r="C2247" s="111"/>
      <c r="D2247" s="111"/>
      <c r="E2247" s="111"/>
      <c r="F2247" s="111"/>
      <c r="G2247" s="111"/>
      <c r="H2247" s="111"/>
      <c r="I2247" s="111"/>
      <c r="J2247" s="111"/>
      <c r="K2247" s="111"/>
      <c r="L2247" s="111"/>
      <c r="M2247" s="111"/>
      <c r="N2247" s="111"/>
      <c r="O2247" s="111"/>
      <c r="P2247" s="111"/>
      <c r="Q2247" s="111"/>
      <c r="R2247" s="111"/>
      <c r="S2247" s="111"/>
      <c r="T2247" s="111"/>
      <c r="U2247" s="111"/>
      <c r="V2247" s="111"/>
      <c r="W2247" s="111"/>
      <c r="X2247" s="111"/>
      <c r="Y2247" s="111"/>
      <c r="Z2247" s="111"/>
      <c r="AA2247" s="111"/>
      <c r="AB2247" s="111"/>
      <c r="AC2247" s="111"/>
      <c r="AD2247" s="111"/>
      <c r="AE2247" s="111"/>
      <c r="AF2247" s="111"/>
      <c r="AG2247" s="111"/>
      <c r="AH2247" s="111"/>
      <c r="AI2247" s="111"/>
      <c r="AJ2247" s="111"/>
      <c r="AK2247" s="111"/>
      <c r="AL2247" s="111"/>
      <c r="AM2247" s="111"/>
      <c r="AN2247" s="111"/>
      <c r="AO2247" s="111"/>
      <c r="AP2247" s="111"/>
      <c r="AQ2247" s="111"/>
      <c r="AR2247" s="111"/>
      <c r="AS2247" s="111"/>
      <c r="AT2247" s="111"/>
      <c r="AU2247" s="111"/>
      <c r="AV2247" s="111"/>
      <c r="AW2247" s="111"/>
      <c r="AX2247" s="112"/>
    </row>
    <row r="2248" spans="1:50" ht="12" customHeight="1">
      <c r="A2248" s="7"/>
      <c r="B2248" s="110"/>
      <c r="C2248" s="111"/>
      <c r="D2248" s="111"/>
      <c r="E2248" s="111"/>
      <c r="F2248" s="111"/>
      <c r="G2248" s="111"/>
      <c r="H2248" s="111"/>
      <c r="I2248" s="111"/>
      <c r="J2248" s="111"/>
      <c r="K2248" s="111"/>
      <c r="L2248" s="111"/>
      <c r="M2248" s="111"/>
      <c r="N2248" s="111"/>
      <c r="O2248" s="111"/>
      <c r="P2248" s="111"/>
      <c r="Q2248" s="111"/>
      <c r="R2248" s="111"/>
      <c r="S2248" s="111"/>
      <c r="T2248" s="111"/>
      <c r="U2248" s="111"/>
      <c r="V2248" s="111"/>
      <c r="W2248" s="111"/>
      <c r="X2248" s="111"/>
      <c r="Y2248" s="111"/>
      <c r="Z2248" s="111"/>
      <c r="AA2248" s="111"/>
      <c r="AB2248" s="111"/>
      <c r="AC2248" s="111"/>
      <c r="AD2248" s="111"/>
      <c r="AE2248" s="111"/>
      <c r="AF2248" s="111"/>
      <c r="AG2248" s="111"/>
      <c r="AH2248" s="111"/>
      <c r="AI2248" s="111"/>
      <c r="AJ2248" s="111"/>
      <c r="AK2248" s="111"/>
      <c r="AL2248" s="111"/>
      <c r="AM2248" s="111"/>
      <c r="AN2248" s="111"/>
      <c r="AO2248" s="111"/>
      <c r="AP2248" s="111"/>
      <c r="AQ2248" s="111"/>
      <c r="AR2248" s="111"/>
      <c r="AS2248" s="111"/>
      <c r="AT2248" s="111"/>
      <c r="AU2248" s="111"/>
      <c r="AV2248" s="111"/>
      <c r="AW2248" s="111"/>
      <c r="AX2248" s="112"/>
    </row>
    <row r="2249" spans="1:50" ht="12" customHeight="1">
      <c r="A2249" s="7"/>
      <c r="B2249" s="110"/>
      <c r="C2249" s="111"/>
      <c r="D2249" s="111"/>
      <c r="E2249" s="111"/>
      <c r="F2249" s="111"/>
      <c r="G2249" s="111"/>
      <c r="H2249" s="111"/>
      <c r="I2249" s="111"/>
      <c r="J2249" s="111"/>
      <c r="K2249" s="111"/>
      <c r="L2249" s="111"/>
      <c r="M2249" s="111"/>
      <c r="N2249" s="111"/>
      <c r="O2249" s="111"/>
      <c r="P2249" s="111"/>
      <c r="Q2249" s="111"/>
      <c r="R2249" s="111"/>
      <c r="S2249" s="111"/>
      <c r="T2249" s="111"/>
      <c r="U2249" s="111"/>
      <c r="V2249" s="111"/>
      <c r="W2249" s="111"/>
      <c r="X2249" s="111"/>
      <c r="Y2249" s="111"/>
      <c r="Z2249" s="111"/>
      <c r="AA2249" s="111"/>
      <c r="AB2249" s="111"/>
      <c r="AC2249" s="111"/>
      <c r="AD2249" s="111"/>
      <c r="AE2249" s="111"/>
      <c r="AF2249" s="111"/>
      <c r="AG2249" s="111"/>
      <c r="AH2249" s="111"/>
      <c r="AI2249" s="111"/>
      <c r="AJ2249" s="111"/>
      <c r="AK2249" s="111"/>
      <c r="AL2249" s="111"/>
      <c r="AM2249" s="111"/>
      <c r="AN2249" s="111"/>
      <c r="AO2249" s="111"/>
      <c r="AP2249" s="111"/>
      <c r="AQ2249" s="111"/>
      <c r="AR2249" s="111"/>
      <c r="AS2249" s="111"/>
      <c r="AT2249" s="111"/>
      <c r="AU2249" s="111"/>
      <c r="AV2249" s="111"/>
      <c r="AW2249" s="111"/>
      <c r="AX2249" s="112"/>
    </row>
    <row r="2250" spans="1:50" ht="12" customHeight="1">
      <c r="A2250" s="7"/>
      <c r="B2250" s="110"/>
      <c r="C2250" s="111"/>
      <c r="D2250" s="111"/>
      <c r="E2250" s="111"/>
      <c r="F2250" s="111"/>
      <c r="G2250" s="111"/>
      <c r="H2250" s="111"/>
      <c r="I2250" s="111"/>
      <c r="J2250" s="111"/>
      <c r="K2250" s="111"/>
      <c r="L2250" s="111"/>
      <c r="M2250" s="111"/>
      <c r="N2250" s="111"/>
      <c r="O2250" s="111"/>
      <c r="P2250" s="111"/>
      <c r="Q2250" s="111"/>
      <c r="R2250" s="111"/>
      <c r="S2250" s="111"/>
      <c r="T2250" s="111"/>
      <c r="U2250" s="111"/>
      <c r="V2250" s="111"/>
      <c r="W2250" s="111"/>
      <c r="X2250" s="111"/>
      <c r="Y2250" s="111"/>
      <c r="Z2250" s="111"/>
      <c r="AA2250" s="111"/>
      <c r="AB2250" s="111"/>
      <c r="AC2250" s="111"/>
      <c r="AD2250" s="111"/>
      <c r="AE2250" s="111"/>
      <c r="AF2250" s="111"/>
      <c r="AG2250" s="111"/>
      <c r="AH2250" s="111"/>
      <c r="AI2250" s="111"/>
      <c r="AJ2250" s="111"/>
      <c r="AK2250" s="111"/>
      <c r="AL2250" s="111"/>
      <c r="AM2250" s="111"/>
      <c r="AN2250" s="111"/>
      <c r="AO2250" s="111"/>
      <c r="AP2250" s="111"/>
      <c r="AQ2250" s="111"/>
      <c r="AR2250" s="111"/>
      <c r="AS2250" s="111"/>
      <c r="AT2250" s="111"/>
      <c r="AU2250" s="111"/>
      <c r="AV2250" s="111"/>
      <c r="AW2250" s="111"/>
      <c r="AX2250" s="112"/>
    </row>
    <row r="2251" spans="1:50" ht="12" customHeight="1">
      <c r="A2251" s="7"/>
      <c r="B2251" s="110"/>
      <c r="C2251" s="111"/>
      <c r="D2251" s="111"/>
      <c r="E2251" s="111"/>
      <c r="F2251" s="111"/>
      <c r="G2251" s="111"/>
      <c r="H2251" s="111"/>
      <c r="I2251" s="111"/>
      <c r="J2251" s="111"/>
      <c r="K2251" s="111"/>
      <c r="L2251" s="111"/>
      <c r="M2251" s="111"/>
      <c r="N2251" s="111"/>
      <c r="O2251" s="111"/>
      <c r="P2251" s="111"/>
      <c r="Q2251" s="111"/>
      <c r="R2251" s="111"/>
      <c r="S2251" s="111"/>
      <c r="T2251" s="111"/>
      <c r="U2251" s="111"/>
      <c r="V2251" s="111"/>
      <c r="W2251" s="111"/>
      <c r="X2251" s="111"/>
      <c r="Y2251" s="111"/>
      <c r="Z2251" s="111"/>
      <c r="AA2251" s="111"/>
      <c r="AB2251" s="111"/>
      <c r="AC2251" s="111"/>
      <c r="AD2251" s="111"/>
      <c r="AE2251" s="111"/>
      <c r="AF2251" s="111"/>
      <c r="AG2251" s="111"/>
      <c r="AH2251" s="111"/>
      <c r="AI2251" s="111"/>
      <c r="AJ2251" s="111"/>
      <c r="AK2251" s="111"/>
      <c r="AL2251" s="111"/>
      <c r="AM2251" s="111"/>
      <c r="AN2251" s="111"/>
      <c r="AO2251" s="111"/>
      <c r="AP2251" s="111"/>
      <c r="AQ2251" s="111"/>
      <c r="AR2251" s="111"/>
      <c r="AS2251" s="111"/>
      <c r="AT2251" s="111"/>
      <c r="AU2251" s="111"/>
      <c r="AV2251" s="111"/>
      <c r="AW2251" s="111"/>
      <c r="AX2251" s="112"/>
    </row>
    <row r="2252" spans="1:50" ht="12" customHeight="1">
      <c r="A2252" s="7"/>
      <c r="B2252" s="110"/>
      <c r="C2252" s="111"/>
      <c r="D2252" s="111"/>
      <c r="E2252" s="111"/>
      <c r="F2252" s="111"/>
      <c r="G2252" s="111"/>
      <c r="H2252" s="111"/>
      <c r="I2252" s="111"/>
      <c r="J2252" s="111"/>
      <c r="K2252" s="111"/>
      <c r="L2252" s="111"/>
      <c r="M2252" s="111"/>
      <c r="N2252" s="111"/>
      <c r="O2252" s="111"/>
      <c r="P2252" s="111"/>
      <c r="Q2252" s="111"/>
      <c r="R2252" s="111"/>
      <c r="S2252" s="111"/>
      <c r="T2252" s="111"/>
      <c r="U2252" s="111"/>
      <c r="V2252" s="111"/>
      <c r="W2252" s="111"/>
      <c r="X2252" s="111"/>
      <c r="Y2252" s="111"/>
      <c r="Z2252" s="111"/>
      <c r="AA2252" s="111"/>
      <c r="AB2252" s="111"/>
      <c r="AC2252" s="111"/>
      <c r="AD2252" s="111"/>
      <c r="AE2252" s="111"/>
      <c r="AF2252" s="111"/>
      <c r="AG2252" s="111"/>
      <c r="AH2252" s="111"/>
      <c r="AI2252" s="111"/>
      <c r="AJ2252" s="111"/>
      <c r="AK2252" s="111"/>
      <c r="AL2252" s="111"/>
      <c r="AM2252" s="111"/>
      <c r="AN2252" s="111"/>
      <c r="AO2252" s="111"/>
      <c r="AP2252" s="111"/>
      <c r="AQ2252" s="111"/>
      <c r="AR2252" s="111"/>
      <c r="AS2252" s="111"/>
      <c r="AT2252" s="111"/>
      <c r="AU2252" s="111"/>
      <c r="AV2252" s="111"/>
      <c r="AW2252" s="111"/>
      <c r="AX2252" s="112"/>
    </row>
    <row r="2253" spans="1:50" ht="15" thickBot="1">
      <c r="A2253" s="16"/>
      <c r="B2253" s="17"/>
      <c r="C2253" s="18"/>
      <c r="D2253" s="18"/>
      <c r="E2253" s="18"/>
      <c r="F2253" s="18"/>
      <c r="G2253" s="18"/>
      <c r="H2253" s="18"/>
      <c r="I2253" s="18"/>
      <c r="J2253" s="18"/>
      <c r="K2253" s="18"/>
      <c r="L2253" s="18"/>
      <c r="M2253" s="18"/>
      <c r="N2253" s="18"/>
      <c r="O2253" s="18"/>
      <c r="P2253" s="18"/>
      <c r="Q2253" s="18"/>
      <c r="R2253" s="18"/>
      <c r="S2253" s="18"/>
      <c r="T2253" s="18"/>
      <c r="U2253" s="18"/>
      <c r="V2253" s="18"/>
      <c r="W2253" s="18"/>
      <c r="X2253" s="18"/>
      <c r="Y2253" s="18"/>
      <c r="Z2253" s="18"/>
      <c r="AA2253" s="18"/>
      <c r="AB2253" s="18"/>
      <c r="AC2253" s="18"/>
      <c r="AD2253" s="18"/>
      <c r="AE2253" s="18"/>
      <c r="AF2253" s="18"/>
      <c r="AG2253" s="18"/>
      <c r="AH2253" s="18"/>
      <c r="AI2253" s="18"/>
      <c r="AJ2253" s="18"/>
      <c r="AK2253" s="18"/>
      <c r="AL2253" s="18"/>
      <c r="AM2253" s="18"/>
      <c r="AN2253" s="18"/>
      <c r="AO2253" s="18"/>
      <c r="AP2253" s="18"/>
      <c r="AQ2253" s="18"/>
      <c r="AR2253" s="18"/>
      <c r="AS2253" s="18"/>
      <c r="AT2253" s="18"/>
      <c r="AU2253" s="18"/>
      <c r="AV2253" s="18"/>
      <c r="AW2253" s="18"/>
      <c r="AX2253" s="19"/>
    </row>
    <row r="2254" spans="1:50">
      <c r="B2254" s="20"/>
    </row>
    <row r="2255" spans="1:50" ht="15" thickBot="1">
      <c r="A2255" s="10"/>
      <c r="B2255" s="9" t="s">
        <v>3</v>
      </c>
      <c r="C2255" s="7"/>
      <c r="D2255" s="7"/>
      <c r="E2255" s="7"/>
      <c r="F2255" s="7"/>
      <c r="G2255" s="7"/>
      <c r="H2255" s="7"/>
      <c r="I2255" s="7"/>
      <c r="J2255" s="7"/>
      <c r="K2255" s="7"/>
      <c r="L2255" s="8"/>
      <c r="M2255" s="8"/>
      <c r="N2255" s="8"/>
      <c r="O2255" s="8"/>
      <c r="P2255" s="7"/>
      <c r="Q2255" s="7"/>
      <c r="R2255" s="7"/>
      <c r="S2255" s="7"/>
      <c r="T2255" s="7"/>
      <c r="U2255" s="7"/>
      <c r="V2255" s="9"/>
      <c r="W2255" s="9"/>
      <c r="X2255" s="9"/>
      <c r="Y2255" s="9"/>
      <c r="Z2255" s="9"/>
      <c r="AA2255" s="9"/>
      <c r="AB2255" s="9"/>
      <c r="AC2255" s="9"/>
      <c r="AD2255" s="9"/>
      <c r="AE2255" s="9"/>
      <c r="AF2255" s="9"/>
      <c r="AG2255" s="9"/>
      <c r="AH2255" s="9"/>
      <c r="AI2255" s="9"/>
      <c r="AJ2255" s="9"/>
      <c r="AK2255" s="9"/>
      <c r="AL2255" s="9"/>
      <c r="AM2255" s="9"/>
      <c r="AN2255" s="9"/>
      <c r="AO2255" s="9"/>
      <c r="AP2255" s="9"/>
      <c r="AQ2255" s="9"/>
      <c r="AR2255" s="9"/>
      <c r="AS2255" s="9"/>
      <c r="AT2255" s="9"/>
      <c r="AU2255" s="9"/>
      <c r="AV2255" s="9"/>
      <c r="AW2255" s="9"/>
      <c r="AX2255" s="9"/>
    </row>
    <row r="2256" spans="1:50" ht="14.25">
      <c r="A2256" s="7"/>
      <c r="B2256" s="11"/>
      <c r="C2256" s="6"/>
      <c r="D2256" s="6"/>
      <c r="E2256" s="6"/>
      <c r="F2256" s="6"/>
      <c r="G2256" s="6"/>
      <c r="H2256" s="6"/>
      <c r="I2256" s="6"/>
      <c r="J2256" s="6"/>
      <c r="K2256" s="6"/>
      <c r="L2256" s="12"/>
      <c r="M2256" s="12"/>
      <c r="N2256" s="12"/>
      <c r="O2256" s="12"/>
      <c r="P2256" s="6"/>
      <c r="Q2256" s="6"/>
      <c r="R2256" s="6"/>
      <c r="S2256" s="6"/>
      <c r="T2256" s="6"/>
      <c r="U2256" s="6"/>
      <c r="V2256" s="13"/>
      <c r="W2256" s="13"/>
      <c r="X2256" s="13"/>
      <c r="Y2256" s="13"/>
      <c r="Z2256" s="13"/>
      <c r="AA2256" s="13"/>
      <c r="AB2256" s="13"/>
      <c r="AC2256" s="13"/>
      <c r="AD2256" s="13"/>
      <c r="AE2256" s="13"/>
      <c r="AF2256" s="13"/>
      <c r="AG2256" s="13"/>
      <c r="AH2256" s="13"/>
      <c r="AI2256" s="13"/>
      <c r="AJ2256" s="13"/>
      <c r="AK2256" s="13"/>
      <c r="AL2256" s="13"/>
      <c r="AM2256" s="13"/>
      <c r="AN2256" s="13"/>
      <c r="AO2256" s="13"/>
      <c r="AP2256" s="13"/>
      <c r="AQ2256" s="13"/>
      <c r="AR2256" s="13"/>
      <c r="AS2256" s="13"/>
      <c r="AT2256" s="13"/>
      <c r="AU2256" s="13"/>
      <c r="AV2256" s="13"/>
      <c r="AW2256" s="13"/>
      <c r="AX2256" s="14"/>
    </row>
    <row r="2257" spans="1:50" ht="12" customHeight="1">
      <c r="A2257" s="7"/>
      <c r="B2257" s="110" t="s">
        <v>341</v>
      </c>
      <c r="C2257" s="111"/>
      <c r="D2257" s="111"/>
      <c r="E2257" s="111"/>
      <c r="F2257" s="111"/>
      <c r="G2257" s="111"/>
      <c r="H2257" s="111"/>
      <c r="I2257" s="111"/>
      <c r="J2257" s="111"/>
      <c r="K2257" s="111"/>
      <c r="L2257" s="111"/>
      <c r="M2257" s="111"/>
      <c r="N2257" s="111"/>
      <c r="O2257" s="111"/>
      <c r="P2257" s="111"/>
      <c r="Q2257" s="111"/>
      <c r="R2257" s="111"/>
      <c r="S2257" s="111"/>
      <c r="T2257" s="111"/>
      <c r="U2257" s="111"/>
      <c r="V2257" s="111"/>
      <c r="W2257" s="111"/>
      <c r="X2257" s="111"/>
      <c r="Y2257" s="111"/>
      <c r="Z2257" s="111"/>
      <c r="AA2257" s="111"/>
      <c r="AB2257" s="111"/>
      <c r="AC2257" s="111"/>
      <c r="AD2257" s="111"/>
      <c r="AE2257" s="111"/>
      <c r="AF2257" s="111"/>
      <c r="AG2257" s="111"/>
      <c r="AH2257" s="111"/>
      <c r="AI2257" s="111"/>
      <c r="AJ2257" s="111"/>
      <c r="AK2257" s="111"/>
      <c r="AL2257" s="111"/>
      <c r="AM2257" s="111"/>
      <c r="AN2257" s="111"/>
      <c r="AO2257" s="111"/>
      <c r="AP2257" s="111"/>
      <c r="AQ2257" s="111"/>
      <c r="AR2257" s="111"/>
      <c r="AS2257" s="111"/>
      <c r="AT2257" s="111"/>
      <c r="AU2257" s="111"/>
      <c r="AV2257" s="111"/>
      <c r="AW2257" s="111"/>
      <c r="AX2257" s="112"/>
    </row>
    <row r="2258" spans="1:50" ht="12" customHeight="1">
      <c r="A2258" s="7"/>
      <c r="B2258" s="110"/>
      <c r="C2258" s="111"/>
      <c r="D2258" s="111"/>
      <c r="E2258" s="111"/>
      <c r="F2258" s="111"/>
      <c r="G2258" s="111"/>
      <c r="H2258" s="111"/>
      <c r="I2258" s="111"/>
      <c r="J2258" s="111"/>
      <c r="K2258" s="111"/>
      <c r="L2258" s="111"/>
      <c r="M2258" s="111"/>
      <c r="N2258" s="111"/>
      <c r="O2258" s="111"/>
      <c r="P2258" s="111"/>
      <c r="Q2258" s="111"/>
      <c r="R2258" s="111"/>
      <c r="S2258" s="111"/>
      <c r="T2258" s="111"/>
      <c r="U2258" s="111"/>
      <c r="V2258" s="111"/>
      <c r="W2258" s="111"/>
      <c r="X2258" s="111"/>
      <c r="Y2258" s="111"/>
      <c r="Z2258" s="111"/>
      <c r="AA2258" s="111"/>
      <c r="AB2258" s="111"/>
      <c r="AC2258" s="111"/>
      <c r="AD2258" s="111"/>
      <c r="AE2258" s="111"/>
      <c r="AF2258" s="111"/>
      <c r="AG2258" s="111"/>
      <c r="AH2258" s="111"/>
      <c r="AI2258" s="111"/>
      <c r="AJ2258" s="111"/>
      <c r="AK2258" s="111"/>
      <c r="AL2258" s="111"/>
      <c r="AM2258" s="111"/>
      <c r="AN2258" s="111"/>
      <c r="AO2258" s="111"/>
      <c r="AP2258" s="111"/>
      <c r="AQ2258" s="111"/>
      <c r="AR2258" s="111"/>
      <c r="AS2258" s="111"/>
      <c r="AT2258" s="111"/>
      <c r="AU2258" s="111"/>
      <c r="AV2258" s="111"/>
      <c r="AW2258" s="111"/>
      <c r="AX2258" s="112"/>
    </row>
    <row r="2259" spans="1:50" ht="12" customHeight="1">
      <c r="A2259" s="7"/>
      <c r="B2259" s="110"/>
      <c r="C2259" s="111"/>
      <c r="D2259" s="111"/>
      <c r="E2259" s="111"/>
      <c r="F2259" s="111"/>
      <c r="G2259" s="111"/>
      <c r="H2259" s="111"/>
      <c r="I2259" s="111"/>
      <c r="J2259" s="111"/>
      <c r="K2259" s="111"/>
      <c r="L2259" s="111"/>
      <c r="M2259" s="111"/>
      <c r="N2259" s="111"/>
      <c r="O2259" s="111"/>
      <c r="P2259" s="111"/>
      <c r="Q2259" s="111"/>
      <c r="R2259" s="111"/>
      <c r="S2259" s="111"/>
      <c r="T2259" s="111"/>
      <c r="U2259" s="111"/>
      <c r="V2259" s="111"/>
      <c r="W2259" s="111"/>
      <c r="X2259" s="111"/>
      <c r="Y2259" s="111"/>
      <c r="Z2259" s="111"/>
      <c r="AA2259" s="111"/>
      <c r="AB2259" s="111"/>
      <c r="AC2259" s="111"/>
      <c r="AD2259" s="111"/>
      <c r="AE2259" s="111"/>
      <c r="AF2259" s="111"/>
      <c r="AG2259" s="111"/>
      <c r="AH2259" s="111"/>
      <c r="AI2259" s="111"/>
      <c r="AJ2259" s="111"/>
      <c r="AK2259" s="111"/>
      <c r="AL2259" s="111"/>
      <c r="AM2259" s="111"/>
      <c r="AN2259" s="111"/>
      <c r="AO2259" s="111"/>
      <c r="AP2259" s="111"/>
      <c r="AQ2259" s="111"/>
      <c r="AR2259" s="111"/>
      <c r="AS2259" s="111"/>
      <c r="AT2259" s="111"/>
      <c r="AU2259" s="111"/>
      <c r="AV2259" s="111"/>
      <c r="AW2259" s="111"/>
      <c r="AX2259" s="112"/>
    </row>
    <row r="2260" spans="1:50" ht="12" customHeight="1">
      <c r="A2260" s="7"/>
      <c r="B2260" s="110"/>
      <c r="C2260" s="111"/>
      <c r="D2260" s="111"/>
      <c r="E2260" s="111"/>
      <c r="F2260" s="111"/>
      <c r="G2260" s="111"/>
      <c r="H2260" s="111"/>
      <c r="I2260" s="111"/>
      <c r="J2260" s="111"/>
      <c r="K2260" s="111"/>
      <c r="L2260" s="111"/>
      <c r="M2260" s="111"/>
      <c r="N2260" s="111"/>
      <c r="O2260" s="111"/>
      <c r="P2260" s="111"/>
      <c r="Q2260" s="111"/>
      <c r="R2260" s="111"/>
      <c r="S2260" s="111"/>
      <c r="T2260" s="111"/>
      <c r="U2260" s="111"/>
      <c r="V2260" s="111"/>
      <c r="W2260" s="111"/>
      <c r="X2260" s="111"/>
      <c r="Y2260" s="111"/>
      <c r="Z2260" s="111"/>
      <c r="AA2260" s="111"/>
      <c r="AB2260" s="111"/>
      <c r="AC2260" s="111"/>
      <c r="AD2260" s="111"/>
      <c r="AE2260" s="111"/>
      <c r="AF2260" s="111"/>
      <c r="AG2260" s="111"/>
      <c r="AH2260" s="111"/>
      <c r="AI2260" s="111"/>
      <c r="AJ2260" s="111"/>
      <c r="AK2260" s="111"/>
      <c r="AL2260" s="111"/>
      <c r="AM2260" s="111"/>
      <c r="AN2260" s="111"/>
      <c r="AO2260" s="111"/>
      <c r="AP2260" s="111"/>
      <c r="AQ2260" s="111"/>
      <c r="AR2260" s="111"/>
      <c r="AS2260" s="111"/>
      <c r="AT2260" s="111"/>
      <c r="AU2260" s="111"/>
      <c r="AV2260" s="111"/>
      <c r="AW2260" s="111"/>
      <c r="AX2260" s="112"/>
    </row>
    <row r="2261" spans="1:50" ht="12" customHeight="1">
      <c r="A2261" s="7"/>
      <c r="B2261" s="110"/>
      <c r="C2261" s="111"/>
      <c r="D2261" s="111"/>
      <c r="E2261" s="111"/>
      <c r="F2261" s="111"/>
      <c r="G2261" s="111"/>
      <c r="H2261" s="111"/>
      <c r="I2261" s="111"/>
      <c r="J2261" s="111"/>
      <c r="K2261" s="111"/>
      <c r="L2261" s="111"/>
      <c r="M2261" s="111"/>
      <c r="N2261" s="111"/>
      <c r="O2261" s="111"/>
      <c r="P2261" s="111"/>
      <c r="Q2261" s="111"/>
      <c r="R2261" s="111"/>
      <c r="S2261" s="111"/>
      <c r="T2261" s="111"/>
      <c r="U2261" s="111"/>
      <c r="V2261" s="111"/>
      <c r="W2261" s="111"/>
      <c r="X2261" s="111"/>
      <c r="Y2261" s="111"/>
      <c r="Z2261" s="111"/>
      <c r="AA2261" s="111"/>
      <c r="AB2261" s="111"/>
      <c r="AC2261" s="111"/>
      <c r="AD2261" s="111"/>
      <c r="AE2261" s="111"/>
      <c r="AF2261" s="111"/>
      <c r="AG2261" s="111"/>
      <c r="AH2261" s="111"/>
      <c r="AI2261" s="111"/>
      <c r="AJ2261" s="111"/>
      <c r="AK2261" s="111"/>
      <c r="AL2261" s="111"/>
      <c r="AM2261" s="111"/>
      <c r="AN2261" s="111"/>
      <c r="AO2261" s="111"/>
      <c r="AP2261" s="111"/>
      <c r="AQ2261" s="111"/>
      <c r="AR2261" s="111"/>
      <c r="AS2261" s="111"/>
      <c r="AT2261" s="111"/>
      <c r="AU2261" s="111"/>
      <c r="AV2261" s="111"/>
      <c r="AW2261" s="111"/>
      <c r="AX2261" s="112"/>
    </row>
    <row r="2262" spans="1:50" ht="12" customHeight="1">
      <c r="A2262" s="7"/>
      <c r="B2262" s="110"/>
      <c r="C2262" s="111"/>
      <c r="D2262" s="111"/>
      <c r="E2262" s="111"/>
      <c r="F2262" s="111"/>
      <c r="G2262" s="111"/>
      <c r="H2262" s="111"/>
      <c r="I2262" s="111"/>
      <c r="J2262" s="111"/>
      <c r="K2262" s="111"/>
      <c r="L2262" s="111"/>
      <c r="M2262" s="111"/>
      <c r="N2262" s="111"/>
      <c r="O2262" s="111"/>
      <c r="P2262" s="111"/>
      <c r="Q2262" s="111"/>
      <c r="R2262" s="111"/>
      <c r="S2262" s="111"/>
      <c r="T2262" s="111"/>
      <c r="U2262" s="111"/>
      <c r="V2262" s="111"/>
      <c r="W2262" s="111"/>
      <c r="X2262" s="111"/>
      <c r="Y2262" s="111"/>
      <c r="Z2262" s="111"/>
      <c r="AA2262" s="111"/>
      <c r="AB2262" s="111"/>
      <c r="AC2262" s="111"/>
      <c r="AD2262" s="111"/>
      <c r="AE2262" s="111"/>
      <c r="AF2262" s="111"/>
      <c r="AG2262" s="111"/>
      <c r="AH2262" s="111"/>
      <c r="AI2262" s="111"/>
      <c r="AJ2262" s="111"/>
      <c r="AK2262" s="111"/>
      <c r="AL2262" s="111"/>
      <c r="AM2262" s="111"/>
      <c r="AN2262" s="111"/>
      <c r="AO2262" s="111"/>
      <c r="AP2262" s="111"/>
      <c r="AQ2262" s="111"/>
      <c r="AR2262" s="111"/>
      <c r="AS2262" s="111"/>
      <c r="AT2262" s="111"/>
      <c r="AU2262" s="111"/>
      <c r="AV2262" s="111"/>
      <c r="AW2262" s="111"/>
      <c r="AX2262" s="112"/>
    </row>
    <row r="2263" spans="1:50" ht="12" customHeight="1">
      <c r="A2263" s="7"/>
      <c r="B2263" s="110"/>
      <c r="C2263" s="111"/>
      <c r="D2263" s="111"/>
      <c r="E2263" s="111"/>
      <c r="F2263" s="111"/>
      <c r="G2263" s="111"/>
      <c r="H2263" s="111"/>
      <c r="I2263" s="111"/>
      <c r="J2263" s="111"/>
      <c r="K2263" s="111"/>
      <c r="L2263" s="111"/>
      <c r="M2263" s="111"/>
      <c r="N2263" s="111"/>
      <c r="O2263" s="111"/>
      <c r="P2263" s="111"/>
      <c r="Q2263" s="111"/>
      <c r="R2263" s="111"/>
      <c r="S2263" s="111"/>
      <c r="T2263" s="111"/>
      <c r="U2263" s="111"/>
      <c r="V2263" s="111"/>
      <c r="W2263" s="111"/>
      <c r="X2263" s="111"/>
      <c r="Y2263" s="111"/>
      <c r="Z2263" s="111"/>
      <c r="AA2263" s="111"/>
      <c r="AB2263" s="111"/>
      <c r="AC2263" s="111"/>
      <c r="AD2263" s="111"/>
      <c r="AE2263" s="111"/>
      <c r="AF2263" s="111"/>
      <c r="AG2263" s="111"/>
      <c r="AH2263" s="111"/>
      <c r="AI2263" s="111"/>
      <c r="AJ2263" s="111"/>
      <c r="AK2263" s="111"/>
      <c r="AL2263" s="111"/>
      <c r="AM2263" s="111"/>
      <c r="AN2263" s="111"/>
      <c r="AO2263" s="111"/>
      <c r="AP2263" s="111"/>
      <c r="AQ2263" s="111"/>
      <c r="AR2263" s="111"/>
      <c r="AS2263" s="111"/>
      <c r="AT2263" s="111"/>
      <c r="AU2263" s="111"/>
      <c r="AV2263" s="111"/>
      <c r="AW2263" s="111"/>
      <c r="AX2263" s="112"/>
    </row>
    <row r="2264" spans="1:50" ht="12" customHeight="1">
      <c r="A2264" s="7"/>
      <c r="B2264" s="110"/>
      <c r="C2264" s="111"/>
      <c r="D2264" s="111"/>
      <c r="E2264" s="111"/>
      <c r="F2264" s="111"/>
      <c r="G2264" s="111"/>
      <c r="H2264" s="111"/>
      <c r="I2264" s="111"/>
      <c r="J2264" s="111"/>
      <c r="K2264" s="111"/>
      <c r="L2264" s="111"/>
      <c r="M2264" s="111"/>
      <c r="N2264" s="111"/>
      <c r="O2264" s="111"/>
      <c r="P2264" s="111"/>
      <c r="Q2264" s="111"/>
      <c r="R2264" s="111"/>
      <c r="S2264" s="111"/>
      <c r="T2264" s="111"/>
      <c r="U2264" s="111"/>
      <c r="V2264" s="111"/>
      <c r="W2264" s="111"/>
      <c r="X2264" s="111"/>
      <c r="Y2264" s="111"/>
      <c r="Z2264" s="111"/>
      <c r="AA2264" s="111"/>
      <c r="AB2264" s="111"/>
      <c r="AC2264" s="111"/>
      <c r="AD2264" s="111"/>
      <c r="AE2264" s="111"/>
      <c r="AF2264" s="111"/>
      <c r="AG2264" s="111"/>
      <c r="AH2264" s="111"/>
      <c r="AI2264" s="111"/>
      <c r="AJ2264" s="111"/>
      <c r="AK2264" s="111"/>
      <c r="AL2264" s="111"/>
      <c r="AM2264" s="111"/>
      <c r="AN2264" s="111"/>
      <c r="AO2264" s="111"/>
      <c r="AP2264" s="111"/>
      <c r="AQ2264" s="111"/>
      <c r="AR2264" s="111"/>
      <c r="AS2264" s="111"/>
      <c r="AT2264" s="111"/>
      <c r="AU2264" s="111"/>
      <c r="AV2264" s="111"/>
      <c r="AW2264" s="111"/>
      <c r="AX2264" s="112"/>
    </row>
    <row r="2265" spans="1:50" ht="12" customHeight="1">
      <c r="A2265" s="7"/>
      <c r="B2265" s="110"/>
      <c r="C2265" s="111"/>
      <c r="D2265" s="111"/>
      <c r="E2265" s="111"/>
      <c r="F2265" s="111"/>
      <c r="G2265" s="111"/>
      <c r="H2265" s="111"/>
      <c r="I2265" s="111"/>
      <c r="J2265" s="111"/>
      <c r="K2265" s="111"/>
      <c r="L2265" s="111"/>
      <c r="M2265" s="111"/>
      <c r="N2265" s="111"/>
      <c r="O2265" s="111"/>
      <c r="P2265" s="111"/>
      <c r="Q2265" s="111"/>
      <c r="R2265" s="111"/>
      <c r="S2265" s="111"/>
      <c r="T2265" s="111"/>
      <c r="U2265" s="111"/>
      <c r="V2265" s="111"/>
      <c r="W2265" s="111"/>
      <c r="X2265" s="111"/>
      <c r="Y2265" s="111"/>
      <c r="Z2265" s="111"/>
      <c r="AA2265" s="111"/>
      <c r="AB2265" s="111"/>
      <c r="AC2265" s="111"/>
      <c r="AD2265" s="111"/>
      <c r="AE2265" s="111"/>
      <c r="AF2265" s="111"/>
      <c r="AG2265" s="111"/>
      <c r="AH2265" s="111"/>
      <c r="AI2265" s="111"/>
      <c r="AJ2265" s="111"/>
      <c r="AK2265" s="111"/>
      <c r="AL2265" s="111"/>
      <c r="AM2265" s="111"/>
      <c r="AN2265" s="111"/>
      <c r="AO2265" s="111"/>
      <c r="AP2265" s="111"/>
      <c r="AQ2265" s="111"/>
      <c r="AR2265" s="111"/>
      <c r="AS2265" s="111"/>
      <c r="AT2265" s="111"/>
      <c r="AU2265" s="111"/>
      <c r="AV2265" s="111"/>
      <c r="AW2265" s="111"/>
      <c r="AX2265" s="112"/>
    </row>
    <row r="2266" spans="1:50" ht="12" customHeight="1">
      <c r="A2266" s="7"/>
      <c r="B2266" s="110"/>
      <c r="C2266" s="111"/>
      <c r="D2266" s="111"/>
      <c r="E2266" s="111"/>
      <c r="F2266" s="111"/>
      <c r="G2266" s="111"/>
      <c r="H2266" s="111"/>
      <c r="I2266" s="111"/>
      <c r="J2266" s="111"/>
      <c r="K2266" s="111"/>
      <c r="L2266" s="111"/>
      <c r="M2266" s="111"/>
      <c r="N2266" s="111"/>
      <c r="O2266" s="111"/>
      <c r="P2266" s="111"/>
      <c r="Q2266" s="111"/>
      <c r="R2266" s="111"/>
      <c r="S2266" s="111"/>
      <c r="T2266" s="111"/>
      <c r="U2266" s="111"/>
      <c r="V2266" s="111"/>
      <c r="W2266" s="111"/>
      <c r="X2266" s="111"/>
      <c r="Y2266" s="111"/>
      <c r="Z2266" s="111"/>
      <c r="AA2266" s="111"/>
      <c r="AB2266" s="111"/>
      <c r="AC2266" s="111"/>
      <c r="AD2266" s="111"/>
      <c r="AE2266" s="111"/>
      <c r="AF2266" s="111"/>
      <c r="AG2266" s="111"/>
      <c r="AH2266" s="111"/>
      <c r="AI2266" s="111"/>
      <c r="AJ2266" s="111"/>
      <c r="AK2266" s="111"/>
      <c r="AL2266" s="111"/>
      <c r="AM2266" s="111"/>
      <c r="AN2266" s="111"/>
      <c r="AO2266" s="111"/>
      <c r="AP2266" s="111"/>
      <c r="AQ2266" s="111"/>
      <c r="AR2266" s="111"/>
      <c r="AS2266" s="111"/>
      <c r="AT2266" s="111"/>
      <c r="AU2266" s="111"/>
      <c r="AV2266" s="111"/>
      <c r="AW2266" s="111"/>
      <c r="AX2266" s="112"/>
    </row>
    <row r="2267" spans="1:50" ht="12" customHeight="1">
      <c r="A2267" s="7"/>
      <c r="B2267" s="110"/>
      <c r="C2267" s="111"/>
      <c r="D2267" s="111"/>
      <c r="E2267" s="111"/>
      <c r="F2267" s="111"/>
      <c r="G2267" s="111"/>
      <c r="H2267" s="111"/>
      <c r="I2267" s="111"/>
      <c r="J2267" s="111"/>
      <c r="K2267" s="111"/>
      <c r="L2267" s="111"/>
      <c r="M2267" s="111"/>
      <c r="N2267" s="111"/>
      <c r="O2267" s="111"/>
      <c r="P2267" s="111"/>
      <c r="Q2267" s="111"/>
      <c r="R2267" s="111"/>
      <c r="S2267" s="111"/>
      <c r="T2267" s="111"/>
      <c r="U2267" s="111"/>
      <c r="V2267" s="111"/>
      <c r="W2267" s="111"/>
      <c r="X2267" s="111"/>
      <c r="Y2267" s="111"/>
      <c r="Z2267" s="111"/>
      <c r="AA2267" s="111"/>
      <c r="AB2267" s="111"/>
      <c r="AC2267" s="111"/>
      <c r="AD2267" s="111"/>
      <c r="AE2267" s="111"/>
      <c r="AF2267" s="111"/>
      <c r="AG2267" s="111"/>
      <c r="AH2267" s="111"/>
      <c r="AI2267" s="111"/>
      <c r="AJ2267" s="111"/>
      <c r="AK2267" s="111"/>
      <c r="AL2267" s="111"/>
      <c r="AM2267" s="111"/>
      <c r="AN2267" s="111"/>
      <c r="AO2267" s="111"/>
      <c r="AP2267" s="111"/>
      <c r="AQ2267" s="111"/>
      <c r="AR2267" s="111"/>
      <c r="AS2267" s="111"/>
      <c r="AT2267" s="111"/>
      <c r="AU2267" s="111"/>
      <c r="AV2267" s="111"/>
      <c r="AW2267" s="111"/>
      <c r="AX2267" s="112"/>
    </row>
    <row r="2268" spans="1:50" ht="12" customHeight="1">
      <c r="A2268" s="7"/>
      <c r="B2268" s="110"/>
      <c r="C2268" s="111"/>
      <c r="D2268" s="111"/>
      <c r="E2268" s="111"/>
      <c r="F2268" s="111"/>
      <c r="G2268" s="111"/>
      <c r="H2268" s="111"/>
      <c r="I2268" s="111"/>
      <c r="J2268" s="111"/>
      <c r="K2268" s="111"/>
      <c r="L2268" s="111"/>
      <c r="M2268" s="111"/>
      <c r="N2268" s="111"/>
      <c r="O2268" s="111"/>
      <c r="P2268" s="111"/>
      <c r="Q2268" s="111"/>
      <c r="R2268" s="111"/>
      <c r="S2268" s="111"/>
      <c r="T2268" s="111"/>
      <c r="U2268" s="111"/>
      <c r="V2268" s="111"/>
      <c r="W2268" s="111"/>
      <c r="X2268" s="111"/>
      <c r="Y2268" s="111"/>
      <c r="Z2268" s="111"/>
      <c r="AA2268" s="111"/>
      <c r="AB2268" s="111"/>
      <c r="AC2268" s="111"/>
      <c r="AD2268" s="111"/>
      <c r="AE2268" s="111"/>
      <c r="AF2268" s="111"/>
      <c r="AG2268" s="111"/>
      <c r="AH2268" s="111"/>
      <c r="AI2268" s="111"/>
      <c r="AJ2268" s="111"/>
      <c r="AK2268" s="111"/>
      <c r="AL2268" s="111"/>
      <c r="AM2268" s="111"/>
      <c r="AN2268" s="111"/>
      <c r="AO2268" s="111"/>
      <c r="AP2268" s="111"/>
      <c r="AQ2268" s="111"/>
      <c r="AR2268" s="111"/>
      <c r="AS2268" s="111"/>
      <c r="AT2268" s="111"/>
      <c r="AU2268" s="111"/>
      <c r="AV2268" s="111"/>
      <c r="AW2268" s="111"/>
      <c r="AX2268" s="112"/>
    </row>
    <row r="2269" spans="1:50" ht="12" customHeight="1">
      <c r="A2269" s="7"/>
      <c r="B2269" s="110"/>
      <c r="C2269" s="111"/>
      <c r="D2269" s="111"/>
      <c r="E2269" s="111"/>
      <c r="F2269" s="111"/>
      <c r="G2269" s="111"/>
      <c r="H2269" s="111"/>
      <c r="I2269" s="111"/>
      <c r="J2269" s="111"/>
      <c r="K2269" s="111"/>
      <c r="L2269" s="111"/>
      <c r="M2269" s="111"/>
      <c r="N2269" s="111"/>
      <c r="O2269" s="111"/>
      <c r="P2269" s="111"/>
      <c r="Q2269" s="111"/>
      <c r="R2269" s="111"/>
      <c r="S2269" s="111"/>
      <c r="T2269" s="111"/>
      <c r="U2269" s="111"/>
      <c r="V2269" s="111"/>
      <c r="W2269" s="111"/>
      <c r="X2269" s="111"/>
      <c r="Y2269" s="111"/>
      <c r="Z2269" s="111"/>
      <c r="AA2269" s="111"/>
      <c r="AB2269" s="111"/>
      <c r="AC2269" s="111"/>
      <c r="AD2269" s="111"/>
      <c r="AE2269" s="111"/>
      <c r="AF2269" s="111"/>
      <c r="AG2269" s="111"/>
      <c r="AH2269" s="111"/>
      <c r="AI2269" s="111"/>
      <c r="AJ2269" s="111"/>
      <c r="AK2269" s="111"/>
      <c r="AL2269" s="111"/>
      <c r="AM2269" s="111"/>
      <c r="AN2269" s="111"/>
      <c r="AO2269" s="111"/>
      <c r="AP2269" s="111"/>
      <c r="AQ2269" s="111"/>
      <c r="AR2269" s="111"/>
      <c r="AS2269" s="111"/>
      <c r="AT2269" s="111"/>
      <c r="AU2269" s="111"/>
      <c r="AV2269" s="111"/>
      <c r="AW2269" s="111"/>
      <c r="AX2269" s="112"/>
    </row>
    <row r="2270" spans="1:50" ht="12" customHeight="1">
      <c r="A2270" s="7"/>
      <c r="B2270" s="110"/>
      <c r="C2270" s="111"/>
      <c r="D2270" s="111"/>
      <c r="E2270" s="111"/>
      <c r="F2270" s="111"/>
      <c r="G2270" s="111"/>
      <c r="H2270" s="111"/>
      <c r="I2270" s="111"/>
      <c r="J2270" s="111"/>
      <c r="K2270" s="111"/>
      <c r="L2270" s="111"/>
      <c r="M2270" s="111"/>
      <c r="N2270" s="111"/>
      <c r="O2270" s="111"/>
      <c r="P2270" s="111"/>
      <c r="Q2270" s="111"/>
      <c r="R2270" s="111"/>
      <c r="S2270" s="111"/>
      <c r="T2270" s="111"/>
      <c r="U2270" s="111"/>
      <c r="V2270" s="111"/>
      <c r="W2270" s="111"/>
      <c r="X2270" s="111"/>
      <c r="Y2270" s="111"/>
      <c r="Z2270" s="111"/>
      <c r="AA2270" s="111"/>
      <c r="AB2270" s="111"/>
      <c r="AC2270" s="111"/>
      <c r="AD2270" s="111"/>
      <c r="AE2270" s="111"/>
      <c r="AF2270" s="111"/>
      <c r="AG2270" s="111"/>
      <c r="AH2270" s="111"/>
      <c r="AI2270" s="111"/>
      <c r="AJ2270" s="111"/>
      <c r="AK2270" s="111"/>
      <c r="AL2270" s="111"/>
      <c r="AM2270" s="111"/>
      <c r="AN2270" s="111"/>
      <c r="AO2270" s="111"/>
      <c r="AP2270" s="111"/>
      <c r="AQ2270" s="111"/>
      <c r="AR2270" s="111"/>
      <c r="AS2270" s="111"/>
      <c r="AT2270" s="111"/>
      <c r="AU2270" s="111"/>
      <c r="AV2270" s="111"/>
      <c r="AW2270" s="111"/>
      <c r="AX2270" s="112"/>
    </row>
    <row r="2271" spans="1:50" ht="12" customHeight="1">
      <c r="A2271" s="7"/>
      <c r="B2271" s="110"/>
      <c r="C2271" s="111"/>
      <c r="D2271" s="111"/>
      <c r="E2271" s="111"/>
      <c r="F2271" s="111"/>
      <c r="G2271" s="111"/>
      <c r="H2271" s="111"/>
      <c r="I2271" s="111"/>
      <c r="J2271" s="111"/>
      <c r="K2271" s="111"/>
      <c r="L2271" s="111"/>
      <c r="M2271" s="111"/>
      <c r="N2271" s="111"/>
      <c r="O2271" s="111"/>
      <c r="P2271" s="111"/>
      <c r="Q2271" s="111"/>
      <c r="R2271" s="111"/>
      <c r="S2271" s="111"/>
      <c r="T2271" s="111"/>
      <c r="U2271" s="111"/>
      <c r="V2271" s="111"/>
      <c r="W2271" s="111"/>
      <c r="X2271" s="111"/>
      <c r="Y2271" s="111"/>
      <c r="Z2271" s="111"/>
      <c r="AA2271" s="111"/>
      <c r="AB2271" s="111"/>
      <c r="AC2271" s="111"/>
      <c r="AD2271" s="111"/>
      <c r="AE2271" s="111"/>
      <c r="AF2271" s="111"/>
      <c r="AG2271" s="111"/>
      <c r="AH2271" s="111"/>
      <c r="AI2271" s="111"/>
      <c r="AJ2271" s="111"/>
      <c r="AK2271" s="111"/>
      <c r="AL2271" s="111"/>
      <c r="AM2271" s="111"/>
      <c r="AN2271" s="111"/>
      <c r="AO2271" s="111"/>
      <c r="AP2271" s="111"/>
      <c r="AQ2271" s="111"/>
      <c r="AR2271" s="111"/>
      <c r="AS2271" s="111"/>
      <c r="AT2271" s="111"/>
      <c r="AU2271" s="111"/>
      <c r="AV2271" s="111"/>
      <c r="AW2271" s="111"/>
      <c r="AX2271" s="112"/>
    </row>
    <row r="2272" spans="1:50" ht="12" customHeight="1">
      <c r="A2272" s="7"/>
      <c r="B2272" s="110"/>
      <c r="C2272" s="111"/>
      <c r="D2272" s="111"/>
      <c r="E2272" s="111"/>
      <c r="F2272" s="111"/>
      <c r="G2272" s="111"/>
      <c r="H2272" s="111"/>
      <c r="I2272" s="111"/>
      <c r="J2272" s="111"/>
      <c r="K2272" s="111"/>
      <c r="L2272" s="111"/>
      <c r="M2272" s="111"/>
      <c r="N2272" s="111"/>
      <c r="O2272" s="111"/>
      <c r="P2272" s="111"/>
      <c r="Q2272" s="111"/>
      <c r="R2272" s="111"/>
      <c r="S2272" s="111"/>
      <c r="T2272" s="111"/>
      <c r="U2272" s="111"/>
      <c r="V2272" s="111"/>
      <c r="W2272" s="111"/>
      <c r="X2272" s="111"/>
      <c r="Y2272" s="111"/>
      <c r="Z2272" s="111"/>
      <c r="AA2272" s="111"/>
      <c r="AB2272" s="111"/>
      <c r="AC2272" s="111"/>
      <c r="AD2272" s="111"/>
      <c r="AE2272" s="111"/>
      <c r="AF2272" s="111"/>
      <c r="AG2272" s="111"/>
      <c r="AH2272" s="111"/>
      <c r="AI2272" s="111"/>
      <c r="AJ2272" s="111"/>
      <c r="AK2272" s="111"/>
      <c r="AL2272" s="111"/>
      <c r="AM2272" s="111"/>
      <c r="AN2272" s="111"/>
      <c r="AO2272" s="111"/>
      <c r="AP2272" s="111"/>
      <c r="AQ2272" s="111"/>
      <c r="AR2272" s="111"/>
      <c r="AS2272" s="111"/>
      <c r="AT2272" s="111"/>
      <c r="AU2272" s="111"/>
      <c r="AV2272" s="111"/>
      <c r="AW2272" s="111"/>
      <c r="AX2272" s="112"/>
    </row>
    <row r="2273" spans="1:175" ht="15" thickBot="1">
      <c r="A2273" s="16"/>
      <c r="B2273" s="17"/>
      <c r="C2273" s="18"/>
      <c r="D2273" s="18"/>
      <c r="E2273" s="18"/>
      <c r="F2273" s="18"/>
      <c r="G2273" s="18"/>
      <c r="H2273" s="18"/>
      <c r="I2273" s="18"/>
      <c r="J2273" s="18"/>
      <c r="K2273" s="18"/>
      <c r="L2273" s="18"/>
      <c r="M2273" s="18"/>
      <c r="N2273" s="18"/>
      <c r="O2273" s="18"/>
      <c r="P2273" s="18"/>
      <c r="Q2273" s="18"/>
      <c r="R2273" s="18"/>
      <c r="S2273" s="18"/>
      <c r="T2273" s="18"/>
      <c r="U2273" s="18"/>
      <c r="V2273" s="18"/>
      <c r="W2273" s="18"/>
      <c r="X2273" s="18"/>
      <c r="Y2273" s="18"/>
      <c r="Z2273" s="18"/>
      <c r="AA2273" s="18"/>
      <c r="AB2273" s="18"/>
      <c r="AC2273" s="18"/>
      <c r="AD2273" s="18"/>
      <c r="AE2273" s="18"/>
      <c r="AF2273" s="18"/>
      <c r="AG2273" s="18"/>
      <c r="AH2273" s="18"/>
      <c r="AI2273" s="18"/>
      <c r="AJ2273" s="18"/>
      <c r="AK2273" s="18"/>
      <c r="AL2273" s="18"/>
      <c r="AM2273" s="18"/>
      <c r="AN2273" s="18"/>
      <c r="AO2273" s="18"/>
      <c r="AP2273" s="18"/>
      <c r="AQ2273" s="18"/>
      <c r="AR2273" s="18"/>
      <c r="AS2273" s="18"/>
      <c r="AT2273" s="18"/>
      <c r="AU2273" s="18"/>
      <c r="AV2273" s="18"/>
      <c r="AW2273" s="18"/>
      <c r="AX2273" s="19"/>
    </row>
    <row r="2274" spans="1:175">
      <c r="B2274" s="20"/>
    </row>
    <row r="2275" spans="1:175" ht="14.25">
      <c r="B2275" s="9" t="s">
        <v>4</v>
      </c>
      <c r="C2275" s="7"/>
      <c r="D2275" s="7"/>
      <c r="E2275" s="7"/>
      <c r="F2275" s="7"/>
      <c r="G2275" s="7"/>
      <c r="H2275" s="7"/>
      <c r="I2275" s="7"/>
      <c r="J2275" s="7"/>
      <c r="K2275" s="7"/>
      <c r="L2275" s="8"/>
      <c r="M2275" s="8"/>
      <c r="N2275" s="8"/>
      <c r="O2275" s="8"/>
      <c r="P2275" s="7"/>
      <c r="Q2275" s="7"/>
      <c r="R2275" s="7"/>
      <c r="S2275" s="7"/>
      <c r="T2275" s="7"/>
      <c r="U2275" s="7"/>
      <c r="V2275" s="9"/>
      <c r="W2275" s="9"/>
      <c r="X2275" s="9"/>
      <c r="Y2275" s="9"/>
      <c r="Z2275" s="9"/>
      <c r="AA2275" s="9"/>
      <c r="AB2275" s="9"/>
      <c r="AC2275" s="9"/>
      <c r="AD2275" s="9"/>
      <c r="AE2275" s="9"/>
      <c r="AF2275" s="9"/>
      <c r="AG2275" s="9"/>
      <c r="AH2275" s="9"/>
      <c r="AI2275" s="9"/>
      <c r="AJ2275" s="9"/>
      <c r="AK2275" s="9"/>
      <c r="AL2275" s="9"/>
      <c r="AM2275" s="9"/>
      <c r="AN2275" s="9"/>
      <c r="AO2275" s="9"/>
      <c r="AP2275" s="9"/>
      <c r="AQ2275" s="9"/>
      <c r="AR2275" s="9"/>
      <c r="AS2275" s="9"/>
      <c r="AT2275" s="9"/>
      <c r="AU2275" s="9"/>
      <c r="AV2275" s="9"/>
      <c r="AW2275" s="9"/>
      <c r="AX2275" s="9"/>
    </row>
    <row r="2276" spans="1:175" ht="15" thickBot="1">
      <c r="B2276" s="7"/>
      <c r="C2276" s="7"/>
      <c r="D2276" s="7"/>
      <c r="E2276" s="7"/>
      <c r="F2276" s="7"/>
      <c r="G2276" s="7"/>
      <c r="H2276" s="7"/>
      <c r="I2276" s="7"/>
      <c r="J2276" s="7"/>
      <c r="K2276" s="7"/>
      <c r="L2276" s="8"/>
      <c r="M2276" s="8"/>
      <c r="N2276" s="8"/>
      <c r="O2276" s="8"/>
      <c r="P2276" s="7"/>
      <c r="Q2276" s="7"/>
      <c r="R2276" s="7"/>
      <c r="S2276" s="7"/>
      <c r="T2276" s="7"/>
      <c r="U2276" s="7"/>
      <c r="V2276" s="9"/>
      <c r="W2276" s="9"/>
      <c r="X2276" s="9"/>
      <c r="Y2276" s="9"/>
      <c r="Z2276" s="9"/>
      <c r="AA2276" s="9"/>
      <c r="AB2276" s="9"/>
      <c r="AC2276" s="9"/>
      <c r="AD2276" s="9"/>
      <c r="AE2276" s="9"/>
      <c r="AF2276" s="9"/>
      <c r="AG2276" s="9"/>
      <c r="AH2276" s="9"/>
      <c r="AI2276" s="9"/>
      <c r="AJ2276" s="9"/>
      <c r="AK2276" s="9"/>
      <c r="AL2276" s="9"/>
      <c r="AM2276" s="9"/>
      <c r="AN2276" s="9"/>
      <c r="AO2276" s="9"/>
      <c r="AP2276" s="9"/>
      <c r="AQ2276" s="9"/>
      <c r="AR2276" s="9"/>
      <c r="AS2276" s="9"/>
      <c r="AT2276" s="9"/>
      <c r="AU2276" s="9"/>
      <c r="AV2276" s="9"/>
      <c r="AW2276" s="9"/>
      <c r="AX2276" s="21" t="s">
        <v>5</v>
      </c>
    </row>
    <row r="2277" spans="1:175" s="15" customFormat="1" ht="13.5" customHeight="1">
      <c r="A2277" s="7"/>
      <c r="B2277" s="113" t="s">
        <v>6</v>
      </c>
      <c r="C2277" s="114"/>
      <c r="D2277" s="114"/>
      <c r="E2277" s="114"/>
      <c r="F2277" s="114"/>
      <c r="G2277" s="114"/>
      <c r="H2277" s="114"/>
      <c r="I2277" s="114"/>
      <c r="J2277" s="114"/>
      <c r="K2277" s="114"/>
      <c r="L2277" s="114"/>
      <c r="M2277" s="114"/>
      <c r="N2277" s="114"/>
      <c r="O2277" s="114"/>
      <c r="P2277" s="114"/>
      <c r="Q2277" s="114"/>
      <c r="R2277" s="114"/>
      <c r="S2277" s="114"/>
      <c r="T2277" s="114"/>
      <c r="U2277" s="114"/>
      <c r="V2277" s="114"/>
      <c r="W2277" s="114"/>
      <c r="X2277" s="114"/>
      <c r="Y2277" s="114"/>
      <c r="Z2277" s="115"/>
      <c r="AA2277" s="119" t="s">
        <v>12</v>
      </c>
      <c r="AB2277" s="114"/>
      <c r="AC2277" s="114"/>
      <c r="AD2277" s="114"/>
      <c r="AE2277" s="114"/>
      <c r="AF2277" s="114"/>
      <c r="AG2277" s="114"/>
      <c r="AH2277" s="114"/>
      <c r="AI2277" s="115"/>
      <c r="AJ2277" s="119" t="s">
        <v>13</v>
      </c>
      <c r="AK2277" s="114"/>
      <c r="AL2277" s="114"/>
      <c r="AM2277" s="114"/>
      <c r="AN2277" s="114"/>
      <c r="AO2277" s="114"/>
      <c r="AP2277" s="114"/>
      <c r="AQ2277" s="114"/>
      <c r="AR2277" s="115"/>
      <c r="AS2277" s="119" t="s">
        <v>7</v>
      </c>
      <c r="AT2277" s="114"/>
      <c r="AU2277" s="114"/>
      <c r="AV2277" s="114"/>
      <c r="AW2277" s="114"/>
      <c r="AX2277" s="121"/>
      <c r="AY2277" s="2"/>
      <c r="AZ2277" s="2"/>
      <c r="BA2277" s="2"/>
      <c r="BB2277" s="2"/>
      <c r="BC2277" s="2"/>
      <c r="BD2277" s="2"/>
      <c r="BE2277" s="2"/>
      <c r="BF2277" s="2"/>
      <c r="BG2277" s="2"/>
      <c r="BH2277" s="2"/>
      <c r="BI2277" s="2"/>
      <c r="BJ2277" s="2"/>
      <c r="BK2277" s="2"/>
      <c r="BL2277" s="2"/>
      <c r="BM2277" s="2"/>
      <c r="BN2277" s="2"/>
      <c r="BO2277" s="2"/>
      <c r="BP2277" s="2"/>
      <c r="BQ2277" s="2"/>
      <c r="BR2277" s="2"/>
      <c r="BS2277" s="2"/>
      <c r="BT2277" s="2"/>
      <c r="BU2277" s="2"/>
      <c r="BV2277" s="2"/>
      <c r="BW2277" s="2"/>
      <c r="BX2277" s="2"/>
      <c r="BY2277" s="2"/>
      <c r="BZ2277" s="2"/>
      <c r="CA2277" s="2"/>
      <c r="CB2277" s="2"/>
      <c r="CC2277" s="2"/>
      <c r="CD2277" s="2"/>
      <c r="CE2277" s="2"/>
      <c r="CF2277" s="2"/>
      <c r="CG2277" s="2"/>
      <c r="CH2277" s="2"/>
      <c r="CI2277" s="2"/>
      <c r="CJ2277" s="2"/>
      <c r="CK2277" s="2"/>
      <c r="CL2277" s="2"/>
      <c r="CM2277" s="2"/>
      <c r="CN2277" s="2"/>
      <c r="CO2277" s="2"/>
      <c r="CP2277" s="2"/>
      <c r="CQ2277" s="2"/>
      <c r="CR2277" s="2"/>
      <c r="CS2277" s="2"/>
      <c r="CT2277" s="2"/>
      <c r="CU2277" s="2"/>
      <c r="CV2277" s="2"/>
      <c r="CW2277" s="2"/>
      <c r="CX2277" s="2"/>
      <c r="CY2277" s="2"/>
      <c r="CZ2277" s="2"/>
      <c r="DA2277" s="2"/>
      <c r="DB2277" s="2"/>
      <c r="DC2277" s="2"/>
      <c r="DD2277" s="2"/>
      <c r="DE2277" s="2"/>
      <c r="DF2277" s="2"/>
      <c r="DG2277" s="2"/>
      <c r="DH2277" s="2"/>
      <c r="DI2277" s="2"/>
      <c r="DJ2277" s="2"/>
      <c r="DK2277" s="2"/>
      <c r="DL2277" s="2"/>
      <c r="DM2277" s="2"/>
      <c r="DN2277" s="2"/>
      <c r="DO2277" s="2"/>
      <c r="DP2277" s="2"/>
      <c r="DQ2277" s="2"/>
      <c r="DR2277" s="2"/>
      <c r="DS2277" s="2"/>
      <c r="DT2277" s="2"/>
      <c r="DU2277" s="2"/>
      <c r="DV2277" s="2"/>
      <c r="DW2277" s="2"/>
      <c r="DX2277" s="2"/>
      <c r="DY2277" s="2"/>
      <c r="DZ2277" s="2"/>
      <c r="EA2277" s="2"/>
      <c r="EB2277" s="2"/>
      <c r="EC2277" s="2"/>
      <c r="ED2277" s="2"/>
      <c r="EE2277" s="2"/>
      <c r="EF2277" s="2"/>
      <c r="EG2277" s="2"/>
      <c r="EH2277" s="2"/>
      <c r="EI2277" s="2"/>
      <c r="EJ2277" s="2"/>
      <c r="EK2277" s="2"/>
      <c r="EL2277" s="2"/>
      <c r="EM2277" s="2"/>
      <c r="EN2277" s="2"/>
      <c r="EO2277" s="2"/>
      <c r="EP2277" s="2"/>
      <c r="EQ2277" s="2"/>
      <c r="ER2277" s="2"/>
      <c r="ES2277" s="2"/>
      <c r="ET2277" s="2"/>
      <c r="EU2277" s="2"/>
      <c r="EV2277" s="2"/>
      <c r="EW2277" s="2"/>
      <c r="EX2277" s="2"/>
      <c r="EY2277" s="2"/>
      <c r="EZ2277" s="2"/>
      <c r="FA2277" s="2"/>
      <c r="FB2277" s="2"/>
      <c r="FC2277" s="2"/>
      <c r="FD2277" s="2"/>
      <c r="FE2277" s="2"/>
      <c r="FF2277" s="2"/>
      <c r="FG2277" s="2"/>
      <c r="FH2277" s="2"/>
      <c r="FI2277" s="2"/>
      <c r="FJ2277" s="2"/>
      <c r="FK2277" s="2"/>
      <c r="FL2277" s="2"/>
      <c r="FM2277" s="2"/>
      <c r="FN2277" s="2"/>
      <c r="FO2277" s="2"/>
      <c r="FP2277" s="2"/>
      <c r="FQ2277" s="2"/>
      <c r="FR2277" s="2"/>
      <c r="FS2277" s="2"/>
    </row>
    <row r="2278" spans="1:175" s="15" customFormat="1" ht="13.5">
      <c r="A2278" s="7"/>
      <c r="B2278" s="116"/>
      <c r="C2278" s="117"/>
      <c r="D2278" s="117"/>
      <c r="E2278" s="117"/>
      <c r="F2278" s="117"/>
      <c r="G2278" s="117"/>
      <c r="H2278" s="117"/>
      <c r="I2278" s="117"/>
      <c r="J2278" s="117"/>
      <c r="K2278" s="117"/>
      <c r="L2278" s="117"/>
      <c r="M2278" s="117"/>
      <c r="N2278" s="117"/>
      <c r="O2278" s="117"/>
      <c r="P2278" s="117"/>
      <c r="Q2278" s="117"/>
      <c r="R2278" s="117"/>
      <c r="S2278" s="117"/>
      <c r="T2278" s="117"/>
      <c r="U2278" s="117"/>
      <c r="V2278" s="117"/>
      <c r="W2278" s="117"/>
      <c r="X2278" s="117"/>
      <c r="Y2278" s="117"/>
      <c r="Z2278" s="118"/>
      <c r="AA2278" s="120"/>
      <c r="AB2278" s="117"/>
      <c r="AC2278" s="117"/>
      <c r="AD2278" s="117"/>
      <c r="AE2278" s="117"/>
      <c r="AF2278" s="117"/>
      <c r="AG2278" s="117"/>
      <c r="AH2278" s="117"/>
      <c r="AI2278" s="118"/>
      <c r="AJ2278" s="120"/>
      <c r="AK2278" s="117"/>
      <c r="AL2278" s="117"/>
      <c r="AM2278" s="117"/>
      <c r="AN2278" s="117"/>
      <c r="AO2278" s="117"/>
      <c r="AP2278" s="117"/>
      <c r="AQ2278" s="117"/>
      <c r="AR2278" s="118"/>
      <c r="AS2278" s="120"/>
      <c r="AT2278" s="117"/>
      <c r="AU2278" s="117"/>
      <c r="AV2278" s="117"/>
      <c r="AW2278" s="117"/>
      <c r="AX2278" s="122"/>
      <c r="AY2278" s="2"/>
      <c r="AZ2278" s="2"/>
      <c r="BA2278" s="2"/>
      <c r="BB2278" s="2"/>
      <c r="BC2278" s="2"/>
      <c r="BD2278" s="2"/>
      <c r="BE2278" s="2"/>
      <c r="BF2278" s="2"/>
      <c r="BG2278" s="2"/>
      <c r="BH2278" s="2"/>
      <c r="BI2278" s="2"/>
      <c r="BJ2278" s="2"/>
      <c r="BK2278" s="2"/>
      <c r="BL2278" s="2"/>
      <c r="BM2278" s="2"/>
      <c r="BN2278" s="2"/>
      <c r="BO2278" s="2"/>
      <c r="BP2278" s="2"/>
      <c r="BQ2278" s="2"/>
      <c r="BR2278" s="2"/>
      <c r="BS2278" s="2"/>
      <c r="BT2278" s="2"/>
      <c r="BU2278" s="2"/>
      <c r="BV2278" s="2"/>
      <c r="BW2278" s="2"/>
      <c r="BX2278" s="2"/>
      <c r="BY2278" s="2"/>
      <c r="BZ2278" s="2"/>
      <c r="CA2278" s="2"/>
      <c r="CB2278" s="2"/>
      <c r="CC2278" s="2"/>
      <c r="CD2278" s="2"/>
      <c r="CE2278" s="2"/>
      <c r="CF2278" s="2"/>
      <c r="CG2278" s="2"/>
      <c r="CH2278" s="2"/>
      <c r="CI2278" s="2"/>
      <c r="CJ2278" s="2"/>
      <c r="CK2278" s="2"/>
      <c r="CL2278" s="2"/>
      <c r="CM2278" s="2"/>
      <c r="CN2278" s="2"/>
      <c r="CO2278" s="2"/>
      <c r="CP2278" s="2"/>
      <c r="CQ2278" s="2"/>
      <c r="CR2278" s="2"/>
      <c r="CS2278" s="2"/>
      <c r="CT2278" s="2"/>
      <c r="CU2278" s="2"/>
      <c r="CV2278" s="2"/>
      <c r="CW2278" s="2"/>
      <c r="CX2278" s="2"/>
      <c r="CY2278" s="2"/>
      <c r="CZ2278" s="2"/>
      <c r="DA2278" s="2"/>
      <c r="DB2278" s="2"/>
      <c r="DC2278" s="2"/>
      <c r="DD2278" s="2"/>
      <c r="DE2278" s="2"/>
      <c r="DF2278" s="2"/>
      <c r="DG2278" s="2"/>
      <c r="DH2278" s="2"/>
      <c r="DI2278" s="2"/>
      <c r="DJ2278" s="2"/>
      <c r="DK2278" s="2"/>
      <c r="DL2278" s="2"/>
      <c r="DM2278" s="2"/>
      <c r="DN2278" s="2"/>
      <c r="DO2278" s="2"/>
      <c r="DP2278" s="2"/>
      <c r="DQ2278" s="2"/>
      <c r="DR2278" s="2"/>
      <c r="DS2278" s="2"/>
      <c r="DT2278" s="2"/>
      <c r="DU2278" s="2"/>
      <c r="DV2278" s="2"/>
      <c r="DW2278" s="2"/>
      <c r="DX2278" s="2"/>
      <c r="DY2278" s="2"/>
      <c r="DZ2278" s="2"/>
      <c r="EA2278" s="2"/>
      <c r="EB2278" s="2"/>
      <c r="EC2278" s="2"/>
      <c r="ED2278" s="2"/>
      <c r="EE2278" s="2"/>
      <c r="EF2278" s="2"/>
      <c r="EG2278" s="2"/>
      <c r="EH2278" s="2"/>
      <c r="EI2278" s="2"/>
      <c r="EJ2278" s="2"/>
      <c r="EK2278" s="2"/>
      <c r="EL2278" s="2"/>
      <c r="EM2278" s="2"/>
      <c r="EN2278" s="2"/>
      <c r="EO2278" s="2"/>
      <c r="EP2278" s="2"/>
      <c r="EQ2278" s="2"/>
      <c r="ER2278" s="2"/>
      <c r="ES2278" s="2"/>
      <c r="ET2278" s="2"/>
      <c r="EU2278" s="2"/>
      <c r="EV2278" s="2"/>
      <c r="EW2278" s="2"/>
      <c r="EX2278" s="2"/>
      <c r="EY2278" s="2"/>
      <c r="EZ2278" s="2"/>
      <c r="FA2278" s="2"/>
      <c r="FB2278" s="2"/>
      <c r="FC2278" s="2"/>
      <c r="FD2278" s="2"/>
      <c r="FE2278" s="2"/>
      <c r="FF2278" s="2"/>
      <c r="FG2278" s="2"/>
      <c r="FH2278" s="2"/>
      <c r="FI2278" s="2"/>
      <c r="FJ2278" s="2"/>
      <c r="FK2278" s="2"/>
      <c r="FL2278" s="2"/>
      <c r="FM2278" s="2"/>
      <c r="FN2278" s="2"/>
      <c r="FO2278" s="2"/>
      <c r="FP2278" s="2"/>
      <c r="FQ2278" s="2"/>
      <c r="FR2278" s="2"/>
      <c r="FS2278" s="2"/>
    </row>
    <row r="2279" spans="1:175" s="15" customFormat="1" ht="18.75" customHeight="1">
      <c r="A2279" s="7"/>
      <c r="B2279" s="22"/>
      <c r="C2279" s="101" t="s">
        <v>342</v>
      </c>
      <c r="D2279" s="101"/>
      <c r="E2279" s="101"/>
      <c r="F2279" s="101"/>
      <c r="G2279" s="101"/>
      <c r="H2279" s="101"/>
      <c r="I2279" s="101"/>
      <c r="J2279" s="101"/>
      <c r="K2279" s="101"/>
      <c r="L2279" s="101"/>
      <c r="M2279" s="101"/>
      <c r="N2279" s="101"/>
      <c r="O2279" s="101"/>
      <c r="P2279" s="101"/>
      <c r="Q2279" s="101"/>
      <c r="R2279" s="101"/>
      <c r="S2279" s="101"/>
      <c r="T2279" s="101"/>
      <c r="U2279" s="101"/>
      <c r="V2279" s="101"/>
      <c r="W2279" s="101"/>
      <c r="X2279" s="101"/>
      <c r="Y2279" s="101"/>
      <c r="Z2279" s="130"/>
      <c r="AA2279" s="104">
        <v>2676651</v>
      </c>
      <c r="AB2279" s="105"/>
      <c r="AC2279" s="105"/>
      <c r="AD2279" s="105"/>
      <c r="AE2279" s="105"/>
      <c r="AF2279" s="105"/>
      <c r="AG2279" s="105"/>
      <c r="AH2279" s="105"/>
      <c r="AI2279" s="106"/>
      <c r="AJ2279" s="104">
        <v>1742441</v>
      </c>
      <c r="AK2279" s="105"/>
      <c r="AL2279" s="105"/>
      <c r="AM2279" s="105"/>
      <c r="AN2279" s="105"/>
      <c r="AO2279" s="105"/>
      <c r="AP2279" s="105"/>
      <c r="AQ2279" s="105"/>
      <c r="AR2279" s="106"/>
      <c r="AS2279" s="107"/>
      <c r="AT2279" s="108"/>
      <c r="AU2279" s="108"/>
      <c r="AV2279" s="108"/>
      <c r="AW2279" s="108"/>
      <c r="AX2279" s="109"/>
      <c r="AY2279" s="2"/>
      <c r="AZ2279" s="2"/>
      <c r="BA2279" s="2"/>
      <c r="BB2279" s="2"/>
      <c r="BC2279" s="2"/>
      <c r="BD2279" s="2"/>
      <c r="BE2279" s="2"/>
      <c r="BF2279" s="2"/>
      <c r="BG2279" s="2"/>
      <c r="BH2279" s="2"/>
      <c r="BI2279" s="2"/>
      <c r="BJ2279" s="2"/>
      <c r="BK2279" s="2"/>
      <c r="BL2279" s="2"/>
      <c r="BM2279" s="2"/>
      <c r="BN2279" s="2"/>
      <c r="BO2279" s="2"/>
      <c r="BP2279" s="2"/>
      <c r="BQ2279" s="2"/>
      <c r="BR2279" s="2"/>
      <c r="BS2279" s="2"/>
      <c r="BT2279" s="2"/>
      <c r="BU2279" s="2"/>
      <c r="BV2279" s="2"/>
      <c r="BW2279" s="2"/>
      <c r="BX2279" s="2"/>
      <c r="BY2279" s="2"/>
      <c r="BZ2279" s="2"/>
      <c r="CA2279" s="2"/>
      <c r="CB2279" s="2"/>
      <c r="CC2279" s="2"/>
      <c r="CD2279" s="2"/>
      <c r="CE2279" s="2"/>
      <c r="CF2279" s="2"/>
      <c r="CG2279" s="2"/>
      <c r="CH2279" s="2"/>
      <c r="CI2279" s="2"/>
      <c r="CJ2279" s="2"/>
      <c r="CK2279" s="2"/>
      <c r="CL2279" s="2"/>
      <c r="CM2279" s="2"/>
      <c r="CN2279" s="2"/>
      <c r="CO2279" s="2"/>
      <c r="CP2279" s="2"/>
      <c r="CQ2279" s="2"/>
      <c r="CR2279" s="2"/>
      <c r="CS2279" s="2"/>
      <c r="CT2279" s="2"/>
      <c r="CU2279" s="2"/>
      <c r="CV2279" s="2"/>
      <c r="CW2279" s="2"/>
      <c r="CX2279" s="2"/>
      <c r="CY2279" s="2"/>
      <c r="CZ2279" s="2"/>
      <c r="DA2279" s="2"/>
      <c r="DB2279" s="2"/>
      <c r="DC2279" s="2"/>
      <c r="DD2279" s="2"/>
      <c r="DE2279" s="2"/>
      <c r="DF2279" s="2"/>
      <c r="DG2279" s="2"/>
      <c r="DH2279" s="2"/>
      <c r="DI2279" s="2"/>
      <c r="DJ2279" s="2"/>
      <c r="DK2279" s="2"/>
      <c r="DL2279" s="2"/>
      <c r="DM2279" s="2"/>
      <c r="DN2279" s="2"/>
      <c r="DO2279" s="2"/>
      <c r="DP2279" s="2"/>
      <c r="DQ2279" s="2"/>
      <c r="DR2279" s="2"/>
      <c r="DS2279" s="2"/>
      <c r="DT2279" s="2"/>
      <c r="DU2279" s="2"/>
      <c r="DV2279" s="2"/>
      <c r="DW2279" s="2"/>
      <c r="DX2279" s="2"/>
      <c r="DY2279" s="2"/>
      <c r="DZ2279" s="2"/>
      <c r="EA2279" s="2"/>
      <c r="EB2279" s="2"/>
      <c r="EC2279" s="2"/>
      <c r="ED2279" s="2"/>
      <c r="EE2279" s="2"/>
      <c r="EF2279" s="2"/>
      <c r="EG2279" s="2"/>
      <c r="EH2279" s="2"/>
      <c r="EI2279" s="2"/>
      <c r="EJ2279" s="2"/>
      <c r="EK2279" s="2"/>
      <c r="EL2279" s="2"/>
      <c r="EM2279" s="2"/>
      <c r="EN2279" s="2"/>
      <c r="EO2279" s="2"/>
      <c r="EP2279" s="2"/>
      <c r="EQ2279" s="2"/>
      <c r="ER2279" s="2"/>
      <c r="ES2279" s="2"/>
      <c r="ET2279" s="2"/>
      <c r="EU2279" s="2"/>
      <c r="EV2279" s="2"/>
      <c r="EW2279" s="2"/>
      <c r="EX2279" s="2"/>
      <c r="EY2279" s="2"/>
      <c r="EZ2279" s="2"/>
      <c r="FA2279" s="2"/>
      <c r="FB2279" s="2"/>
      <c r="FC2279" s="2"/>
      <c r="FD2279" s="2"/>
      <c r="FE2279" s="2"/>
      <c r="FF2279" s="2"/>
      <c r="FG2279" s="2"/>
      <c r="FH2279" s="2"/>
      <c r="FI2279" s="2"/>
      <c r="FJ2279" s="2"/>
      <c r="FK2279" s="2"/>
      <c r="FL2279" s="2"/>
      <c r="FM2279" s="2"/>
      <c r="FN2279" s="2"/>
      <c r="FO2279" s="2"/>
      <c r="FP2279" s="2"/>
      <c r="FQ2279" s="2"/>
      <c r="FR2279" s="2"/>
      <c r="FS2279" s="2"/>
    </row>
    <row r="2280" spans="1:175" s="15" customFormat="1" ht="18.75" customHeight="1">
      <c r="A2280" s="7"/>
      <c r="B2280" s="22"/>
      <c r="C2280" s="101" t="s">
        <v>343</v>
      </c>
      <c r="D2280" s="101"/>
      <c r="E2280" s="101"/>
      <c r="F2280" s="101"/>
      <c r="G2280" s="101"/>
      <c r="H2280" s="101"/>
      <c r="I2280" s="101"/>
      <c r="J2280" s="101"/>
      <c r="K2280" s="101"/>
      <c r="L2280" s="101"/>
      <c r="M2280" s="101"/>
      <c r="N2280" s="101"/>
      <c r="O2280" s="101"/>
      <c r="P2280" s="101"/>
      <c r="Q2280" s="101"/>
      <c r="R2280" s="101"/>
      <c r="S2280" s="101"/>
      <c r="T2280" s="101"/>
      <c r="U2280" s="101"/>
      <c r="V2280" s="101"/>
      <c r="W2280" s="101"/>
      <c r="X2280" s="101"/>
      <c r="Y2280" s="101"/>
      <c r="Z2280" s="130"/>
      <c r="AA2280" s="104">
        <v>944606</v>
      </c>
      <c r="AB2280" s="105"/>
      <c r="AC2280" s="105"/>
      <c r="AD2280" s="105"/>
      <c r="AE2280" s="105"/>
      <c r="AF2280" s="105"/>
      <c r="AG2280" s="105"/>
      <c r="AH2280" s="105"/>
      <c r="AI2280" s="106"/>
      <c r="AJ2280" s="104">
        <v>516608</v>
      </c>
      <c r="AK2280" s="105"/>
      <c r="AL2280" s="105"/>
      <c r="AM2280" s="105"/>
      <c r="AN2280" s="105"/>
      <c r="AO2280" s="105"/>
      <c r="AP2280" s="105"/>
      <c r="AQ2280" s="105"/>
      <c r="AR2280" s="106"/>
      <c r="AS2280" s="107"/>
      <c r="AT2280" s="108"/>
      <c r="AU2280" s="108"/>
      <c r="AV2280" s="108"/>
      <c r="AW2280" s="108"/>
      <c r="AX2280" s="109"/>
      <c r="AY2280" s="2"/>
      <c r="AZ2280" s="2"/>
      <c r="BA2280" s="2"/>
      <c r="BB2280" s="2"/>
      <c r="BC2280" s="2"/>
      <c r="BD2280" s="2"/>
      <c r="BE2280" s="2"/>
      <c r="BF2280" s="2"/>
      <c r="BG2280" s="2"/>
      <c r="BH2280" s="2"/>
      <c r="BI2280" s="2"/>
      <c r="BJ2280" s="2"/>
      <c r="BK2280" s="2"/>
      <c r="BL2280" s="2"/>
      <c r="BM2280" s="2"/>
      <c r="BN2280" s="2"/>
      <c r="BO2280" s="2"/>
      <c r="BP2280" s="2"/>
      <c r="BQ2280" s="2"/>
      <c r="BR2280" s="2"/>
      <c r="BS2280" s="2"/>
      <c r="BT2280" s="2"/>
      <c r="BU2280" s="2"/>
      <c r="BV2280" s="2"/>
      <c r="BW2280" s="2"/>
      <c r="BX2280" s="2"/>
      <c r="BY2280" s="2"/>
      <c r="BZ2280" s="2"/>
      <c r="CA2280" s="2"/>
      <c r="CB2280" s="2"/>
      <c r="CC2280" s="2"/>
      <c r="CD2280" s="2"/>
      <c r="CE2280" s="2"/>
      <c r="CF2280" s="2"/>
      <c r="CG2280" s="2"/>
      <c r="CH2280" s="2"/>
      <c r="CI2280" s="2"/>
      <c r="CJ2280" s="2"/>
      <c r="CK2280" s="2"/>
      <c r="CL2280" s="2"/>
      <c r="CM2280" s="2"/>
      <c r="CN2280" s="2"/>
      <c r="CO2280" s="2"/>
      <c r="CP2280" s="2"/>
      <c r="CQ2280" s="2"/>
      <c r="CR2280" s="2"/>
      <c r="CS2280" s="2"/>
      <c r="CT2280" s="2"/>
      <c r="CU2280" s="2"/>
      <c r="CV2280" s="2"/>
      <c r="CW2280" s="2"/>
      <c r="CX2280" s="2"/>
      <c r="CY2280" s="2"/>
      <c r="CZ2280" s="2"/>
      <c r="DA2280" s="2"/>
      <c r="DB2280" s="2"/>
      <c r="DC2280" s="2"/>
      <c r="DD2280" s="2"/>
      <c r="DE2280" s="2"/>
      <c r="DF2280" s="2"/>
      <c r="DG2280" s="2"/>
      <c r="DH2280" s="2"/>
      <c r="DI2280" s="2"/>
      <c r="DJ2280" s="2"/>
      <c r="DK2280" s="2"/>
      <c r="DL2280" s="2"/>
      <c r="DM2280" s="2"/>
      <c r="DN2280" s="2"/>
      <c r="DO2280" s="2"/>
      <c r="DP2280" s="2"/>
      <c r="DQ2280" s="2"/>
      <c r="DR2280" s="2"/>
      <c r="DS2280" s="2"/>
      <c r="DT2280" s="2"/>
      <c r="DU2280" s="2"/>
      <c r="DV2280" s="2"/>
      <c r="DW2280" s="2"/>
      <c r="DX2280" s="2"/>
      <c r="DY2280" s="2"/>
      <c r="DZ2280" s="2"/>
      <c r="EA2280" s="2"/>
      <c r="EB2280" s="2"/>
      <c r="EC2280" s="2"/>
      <c r="ED2280" s="2"/>
      <c r="EE2280" s="2"/>
      <c r="EF2280" s="2"/>
      <c r="EG2280" s="2"/>
      <c r="EH2280" s="2"/>
      <c r="EI2280" s="2"/>
      <c r="EJ2280" s="2"/>
      <c r="EK2280" s="2"/>
      <c r="EL2280" s="2"/>
      <c r="EM2280" s="2"/>
      <c r="EN2280" s="2"/>
      <c r="EO2280" s="2"/>
      <c r="EP2280" s="2"/>
      <c r="EQ2280" s="2"/>
      <c r="ER2280" s="2"/>
      <c r="ES2280" s="2"/>
      <c r="ET2280" s="2"/>
      <c r="EU2280" s="2"/>
      <c r="EV2280" s="2"/>
      <c r="EW2280" s="2"/>
      <c r="EX2280" s="2"/>
      <c r="EY2280" s="2"/>
      <c r="EZ2280" s="2"/>
      <c r="FA2280" s="2"/>
      <c r="FB2280" s="2"/>
      <c r="FC2280" s="2"/>
      <c r="FD2280" s="2"/>
      <c r="FE2280" s="2"/>
      <c r="FF2280" s="2"/>
      <c r="FG2280" s="2"/>
      <c r="FH2280" s="2"/>
      <c r="FI2280" s="2"/>
      <c r="FJ2280" s="2"/>
      <c r="FK2280" s="2"/>
      <c r="FL2280" s="2"/>
      <c r="FM2280" s="2"/>
      <c r="FN2280" s="2"/>
      <c r="FO2280" s="2"/>
      <c r="FP2280" s="2"/>
      <c r="FQ2280" s="2"/>
      <c r="FR2280" s="2"/>
      <c r="FS2280" s="2"/>
    </row>
    <row r="2281" spans="1:175" s="15" customFormat="1" ht="18.75" customHeight="1">
      <c r="A2281" s="7"/>
      <c r="B2281" s="22"/>
      <c r="C2281" s="101" t="s">
        <v>344</v>
      </c>
      <c r="D2281" s="101"/>
      <c r="E2281" s="101"/>
      <c r="F2281" s="101"/>
      <c r="G2281" s="101"/>
      <c r="H2281" s="101"/>
      <c r="I2281" s="101"/>
      <c r="J2281" s="101"/>
      <c r="K2281" s="101"/>
      <c r="L2281" s="101"/>
      <c r="M2281" s="101"/>
      <c r="N2281" s="101"/>
      <c r="O2281" s="101"/>
      <c r="P2281" s="101"/>
      <c r="Q2281" s="101"/>
      <c r="R2281" s="101"/>
      <c r="S2281" s="101"/>
      <c r="T2281" s="101"/>
      <c r="U2281" s="101"/>
      <c r="V2281" s="101"/>
      <c r="W2281" s="101"/>
      <c r="X2281" s="101"/>
      <c r="Y2281" s="101"/>
      <c r="Z2281" s="130"/>
      <c r="AA2281" s="104">
        <v>450912</v>
      </c>
      <c r="AB2281" s="105"/>
      <c r="AC2281" s="105"/>
      <c r="AD2281" s="105"/>
      <c r="AE2281" s="105"/>
      <c r="AF2281" s="105"/>
      <c r="AG2281" s="105"/>
      <c r="AH2281" s="105"/>
      <c r="AI2281" s="106"/>
      <c r="AJ2281" s="104">
        <v>415632</v>
      </c>
      <c r="AK2281" s="105"/>
      <c r="AL2281" s="105"/>
      <c r="AM2281" s="105"/>
      <c r="AN2281" s="105"/>
      <c r="AO2281" s="105"/>
      <c r="AP2281" s="105"/>
      <c r="AQ2281" s="105"/>
      <c r="AR2281" s="106"/>
      <c r="AS2281" s="107"/>
      <c r="AT2281" s="108"/>
      <c r="AU2281" s="108"/>
      <c r="AV2281" s="108"/>
      <c r="AW2281" s="108"/>
      <c r="AX2281" s="109"/>
      <c r="AY2281" s="2"/>
      <c r="AZ2281" s="2"/>
      <c r="BA2281" s="2"/>
      <c r="BB2281" s="2"/>
      <c r="BC2281" s="2"/>
      <c r="BD2281" s="2"/>
      <c r="BE2281" s="2"/>
      <c r="BF2281" s="2"/>
      <c r="BG2281" s="2"/>
      <c r="BH2281" s="2"/>
      <c r="BI2281" s="2"/>
      <c r="BJ2281" s="2"/>
      <c r="BK2281" s="2"/>
      <c r="BL2281" s="2"/>
      <c r="BM2281" s="2"/>
      <c r="BN2281" s="2"/>
      <c r="BO2281" s="2"/>
      <c r="BP2281" s="2"/>
      <c r="BQ2281" s="2"/>
      <c r="BR2281" s="2"/>
      <c r="BS2281" s="2"/>
      <c r="BT2281" s="2"/>
      <c r="BU2281" s="2"/>
      <c r="BV2281" s="2"/>
      <c r="BW2281" s="2"/>
      <c r="BX2281" s="2"/>
      <c r="BY2281" s="2"/>
      <c r="BZ2281" s="2"/>
      <c r="CA2281" s="2"/>
      <c r="CB2281" s="2"/>
      <c r="CC2281" s="2"/>
      <c r="CD2281" s="2"/>
      <c r="CE2281" s="2"/>
      <c r="CF2281" s="2"/>
      <c r="CG2281" s="2"/>
      <c r="CH2281" s="2"/>
      <c r="CI2281" s="2"/>
      <c r="CJ2281" s="2"/>
      <c r="CK2281" s="2"/>
      <c r="CL2281" s="2"/>
      <c r="CM2281" s="2"/>
      <c r="CN2281" s="2"/>
      <c r="CO2281" s="2"/>
      <c r="CP2281" s="2"/>
      <c r="CQ2281" s="2"/>
      <c r="CR2281" s="2"/>
      <c r="CS2281" s="2"/>
      <c r="CT2281" s="2"/>
      <c r="CU2281" s="2"/>
      <c r="CV2281" s="2"/>
      <c r="CW2281" s="2"/>
      <c r="CX2281" s="2"/>
      <c r="CY2281" s="2"/>
      <c r="CZ2281" s="2"/>
      <c r="DA2281" s="2"/>
      <c r="DB2281" s="2"/>
      <c r="DC2281" s="2"/>
      <c r="DD2281" s="2"/>
      <c r="DE2281" s="2"/>
      <c r="DF2281" s="2"/>
      <c r="DG2281" s="2"/>
      <c r="DH2281" s="2"/>
      <c r="DI2281" s="2"/>
      <c r="DJ2281" s="2"/>
      <c r="DK2281" s="2"/>
      <c r="DL2281" s="2"/>
      <c r="DM2281" s="2"/>
      <c r="DN2281" s="2"/>
      <c r="DO2281" s="2"/>
      <c r="DP2281" s="2"/>
      <c r="DQ2281" s="2"/>
      <c r="DR2281" s="2"/>
      <c r="DS2281" s="2"/>
      <c r="DT2281" s="2"/>
      <c r="DU2281" s="2"/>
      <c r="DV2281" s="2"/>
      <c r="DW2281" s="2"/>
      <c r="DX2281" s="2"/>
      <c r="DY2281" s="2"/>
      <c r="DZ2281" s="2"/>
      <c r="EA2281" s="2"/>
      <c r="EB2281" s="2"/>
      <c r="EC2281" s="2"/>
      <c r="ED2281" s="2"/>
      <c r="EE2281" s="2"/>
      <c r="EF2281" s="2"/>
      <c r="EG2281" s="2"/>
      <c r="EH2281" s="2"/>
      <c r="EI2281" s="2"/>
      <c r="EJ2281" s="2"/>
      <c r="EK2281" s="2"/>
      <c r="EL2281" s="2"/>
      <c r="EM2281" s="2"/>
      <c r="EN2281" s="2"/>
      <c r="EO2281" s="2"/>
      <c r="EP2281" s="2"/>
      <c r="EQ2281" s="2"/>
      <c r="ER2281" s="2"/>
      <c r="ES2281" s="2"/>
      <c r="ET2281" s="2"/>
      <c r="EU2281" s="2"/>
      <c r="EV2281" s="2"/>
      <c r="EW2281" s="2"/>
      <c r="EX2281" s="2"/>
      <c r="EY2281" s="2"/>
      <c r="EZ2281" s="2"/>
      <c r="FA2281" s="2"/>
      <c r="FB2281" s="2"/>
      <c r="FC2281" s="2"/>
      <c r="FD2281" s="2"/>
      <c r="FE2281" s="2"/>
      <c r="FF2281" s="2"/>
      <c r="FG2281" s="2"/>
      <c r="FH2281" s="2"/>
      <c r="FI2281" s="2"/>
      <c r="FJ2281" s="2"/>
      <c r="FK2281" s="2"/>
      <c r="FL2281" s="2"/>
      <c r="FM2281" s="2"/>
      <c r="FN2281" s="2"/>
      <c r="FO2281" s="2"/>
      <c r="FP2281" s="2"/>
      <c r="FQ2281" s="2"/>
      <c r="FR2281" s="2"/>
      <c r="FS2281" s="2"/>
    </row>
    <row r="2282" spans="1:175" s="15" customFormat="1" ht="18.75" customHeight="1">
      <c r="A2282" s="7"/>
      <c r="B2282" s="22"/>
      <c r="C2282" s="101" t="s">
        <v>345</v>
      </c>
      <c r="D2282" s="101"/>
      <c r="E2282" s="101"/>
      <c r="F2282" s="101"/>
      <c r="G2282" s="101"/>
      <c r="H2282" s="101"/>
      <c r="I2282" s="101"/>
      <c r="J2282" s="101"/>
      <c r="K2282" s="101"/>
      <c r="L2282" s="101"/>
      <c r="M2282" s="101"/>
      <c r="N2282" s="101"/>
      <c r="O2282" s="101"/>
      <c r="P2282" s="101"/>
      <c r="Q2282" s="101"/>
      <c r="R2282" s="101"/>
      <c r="S2282" s="101"/>
      <c r="T2282" s="101"/>
      <c r="U2282" s="101"/>
      <c r="V2282" s="101"/>
      <c r="W2282" s="101"/>
      <c r="X2282" s="101"/>
      <c r="Y2282" s="101"/>
      <c r="Z2282" s="130"/>
      <c r="AA2282" s="104">
        <v>31515</v>
      </c>
      <c r="AB2282" s="105"/>
      <c r="AC2282" s="105"/>
      <c r="AD2282" s="105"/>
      <c r="AE2282" s="105"/>
      <c r="AF2282" s="105"/>
      <c r="AG2282" s="105"/>
      <c r="AH2282" s="105"/>
      <c r="AI2282" s="106"/>
      <c r="AJ2282" s="104">
        <v>31184</v>
      </c>
      <c r="AK2282" s="105"/>
      <c r="AL2282" s="105"/>
      <c r="AM2282" s="105"/>
      <c r="AN2282" s="105"/>
      <c r="AO2282" s="105"/>
      <c r="AP2282" s="105"/>
      <c r="AQ2282" s="105"/>
      <c r="AR2282" s="106"/>
      <c r="AS2282" s="107"/>
      <c r="AT2282" s="108"/>
      <c r="AU2282" s="108"/>
      <c r="AV2282" s="108"/>
      <c r="AW2282" s="108"/>
      <c r="AX2282" s="109"/>
      <c r="AY2282" s="2"/>
      <c r="AZ2282" s="2"/>
      <c r="BA2282" s="2"/>
      <c r="BB2282" s="2"/>
      <c r="BC2282" s="2"/>
      <c r="BD2282" s="2"/>
      <c r="BE2282" s="2"/>
      <c r="BF2282" s="2"/>
      <c r="BG2282" s="2"/>
      <c r="BH2282" s="2"/>
      <c r="BI2282" s="2"/>
      <c r="BJ2282" s="2"/>
      <c r="BK2282" s="2"/>
      <c r="BL2282" s="2"/>
      <c r="BM2282" s="2"/>
      <c r="BN2282" s="2"/>
      <c r="BO2282" s="2"/>
      <c r="BP2282" s="2"/>
      <c r="BQ2282" s="2"/>
      <c r="BR2282" s="2"/>
      <c r="BS2282" s="2"/>
      <c r="BT2282" s="2"/>
      <c r="BU2282" s="2"/>
      <c r="BV2282" s="2"/>
      <c r="BW2282" s="2"/>
      <c r="BX2282" s="2"/>
      <c r="BY2282" s="2"/>
      <c r="BZ2282" s="2"/>
      <c r="CA2282" s="2"/>
      <c r="CB2282" s="2"/>
      <c r="CC2282" s="2"/>
      <c r="CD2282" s="2"/>
      <c r="CE2282" s="2"/>
      <c r="CF2282" s="2"/>
      <c r="CG2282" s="2"/>
      <c r="CH2282" s="2"/>
      <c r="CI2282" s="2"/>
      <c r="CJ2282" s="2"/>
      <c r="CK2282" s="2"/>
      <c r="CL2282" s="2"/>
      <c r="CM2282" s="2"/>
      <c r="CN2282" s="2"/>
      <c r="CO2282" s="2"/>
      <c r="CP2282" s="2"/>
      <c r="CQ2282" s="2"/>
      <c r="CR2282" s="2"/>
      <c r="CS2282" s="2"/>
      <c r="CT2282" s="2"/>
      <c r="CU2282" s="2"/>
      <c r="CV2282" s="2"/>
      <c r="CW2282" s="2"/>
      <c r="CX2282" s="2"/>
      <c r="CY2282" s="2"/>
      <c r="CZ2282" s="2"/>
      <c r="DA2282" s="2"/>
      <c r="DB2282" s="2"/>
      <c r="DC2282" s="2"/>
      <c r="DD2282" s="2"/>
      <c r="DE2282" s="2"/>
      <c r="DF2282" s="2"/>
      <c r="DG2282" s="2"/>
      <c r="DH2282" s="2"/>
      <c r="DI2282" s="2"/>
      <c r="DJ2282" s="2"/>
      <c r="DK2282" s="2"/>
      <c r="DL2282" s="2"/>
      <c r="DM2282" s="2"/>
      <c r="DN2282" s="2"/>
      <c r="DO2282" s="2"/>
      <c r="DP2282" s="2"/>
      <c r="DQ2282" s="2"/>
      <c r="DR2282" s="2"/>
      <c r="DS2282" s="2"/>
      <c r="DT2282" s="2"/>
      <c r="DU2282" s="2"/>
      <c r="DV2282" s="2"/>
      <c r="DW2282" s="2"/>
      <c r="DX2282" s="2"/>
      <c r="DY2282" s="2"/>
      <c r="DZ2282" s="2"/>
      <c r="EA2282" s="2"/>
      <c r="EB2282" s="2"/>
      <c r="EC2282" s="2"/>
      <c r="ED2282" s="2"/>
      <c r="EE2282" s="2"/>
      <c r="EF2282" s="2"/>
      <c r="EG2282" s="2"/>
      <c r="EH2282" s="2"/>
      <c r="EI2282" s="2"/>
      <c r="EJ2282" s="2"/>
      <c r="EK2282" s="2"/>
      <c r="EL2282" s="2"/>
      <c r="EM2282" s="2"/>
      <c r="EN2282" s="2"/>
      <c r="EO2282" s="2"/>
      <c r="EP2282" s="2"/>
      <c r="EQ2282" s="2"/>
      <c r="ER2282" s="2"/>
      <c r="ES2282" s="2"/>
      <c r="ET2282" s="2"/>
      <c r="EU2282" s="2"/>
      <c r="EV2282" s="2"/>
      <c r="EW2282" s="2"/>
      <c r="EX2282" s="2"/>
      <c r="EY2282" s="2"/>
      <c r="EZ2282" s="2"/>
      <c r="FA2282" s="2"/>
      <c r="FB2282" s="2"/>
      <c r="FC2282" s="2"/>
      <c r="FD2282" s="2"/>
      <c r="FE2282" s="2"/>
      <c r="FF2282" s="2"/>
      <c r="FG2282" s="2"/>
      <c r="FH2282" s="2"/>
      <c r="FI2282" s="2"/>
      <c r="FJ2282" s="2"/>
      <c r="FK2282" s="2"/>
      <c r="FL2282" s="2"/>
      <c r="FM2282" s="2"/>
      <c r="FN2282" s="2"/>
      <c r="FO2282" s="2"/>
      <c r="FP2282" s="2"/>
      <c r="FQ2282" s="2"/>
      <c r="FR2282" s="2"/>
      <c r="FS2282" s="2"/>
    </row>
    <row r="2283" spans="1:175" s="15" customFormat="1" ht="18.75" customHeight="1">
      <c r="A2283" s="7"/>
      <c r="B2283" s="22"/>
      <c r="C2283" s="101" t="s">
        <v>346</v>
      </c>
      <c r="D2283" s="101"/>
      <c r="E2283" s="101"/>
      <c r="F2283" s="101"/>
      <c r="G2283" s="101"/>
      <c r="H2283" s="101"/>
      <c r="I2283" s="101"/>
      <c r="J2283" s="101"/>
      <c r="K2283" s="101"/>
      <c r="L2283" s="101"/>
      <c r="M2283" s="101"/>
      <c r="N2283" s="101"/>
      <c r="O2283" s="101"/>
      <c r="P2283" s="101"/>
      <c r="Q2283" s="101"/>
      <c r="R2283" s="101"/>
      <c r="S2283" s="101"/>
      <c r="T2283" s="101"/>
      <c r="U2283" s="101"/>
      <c r="V2283" s="101"/>
      <c r="W2283" s="101"/>
      <c r="X2283" s="101"/>
      <c r="Y2283" s="101"/>
      <c r="Z2283" s="130"/>
      <c r="AA2283" s="104">
        <v>288996</v>
      </c>
      <c r="AB2283" s="105"/>
      <c r="AC2283" s="105"/>
      <c r="AD2283" s="105"/>
      <c r="AE2283" s="105"/>
      <c r="AF2283" s="105"/>
      <c r="AG2283" s="105"/>
      <c r="AH2283" s="105"/>
      <c r="AI2283" s="106"/>
      <c r="AJ2283" s="104">
        <v>0</v>
      </c>
      <c r="AK2283" s="105"/>
      <c r="AL2283" s="105"/>
      <c r="AM2283" s="105"/>
      <c r="AN2283" s="105"/>
      <c r="AO2283" s="105"/>
      <c r="AP2283" s="105"/>
      <c r="AQ2283" s="105"/>
      <c r="AR2283" s="106"/>
      <c r="AS2283" s="107"/>
      <c r="AT2283" s="108"/>
      <c r="AU2283" s="108"/>
      <c r="AV2283" s="108"/>
      <c r="AW2283" s="108"/>
      <c r="AX2283" s="109"/>
      <c r="AY2283" s="2"/>
      <c r="AZ2283" s="2"/>
      <c r="BA2283" s="2"/>
      <c r="BB2283" s="2"/>
      <c r="BC2283" s="2"/>
      <c r="BD2283" s="2"/>
      <c r="BE2283" s="2"/>
      <c r="BF2283" s="2"/>
      <c r="BG2283" s="2"/>
      <c r="BH2283" s="2"/>
      <c r="BI2283" s="2"/>
      <c r="BJ2283" s="2"/>
      <c r="BK2283" s="2"/>
      <c r="BL2283" s="2"/>
      <c r="BM2283" s="2"/>
      <c r="BN2283" s="2"/>
      <c r="BO2283" s="2"/>
      <c r="BP2283" s="2"/>
      <c r="BQ2283" s="2"/>
      <c r="BR2283" s="2"/>
      <c r="BS2283" s="2"/>
      <c r="BT2283" s="2"/>
      <c r="BU2283" s="2"/>
      <c r="BV2283" s="2"/>
      <c r="BW2283" s="2"/>
      <c r="BX2283" s="2"/>
      <c r="BY2283" s="2"/>
      <c r="BZ2283" s="2"/>
      <c r="CA2283" s="2"/>
      <c r="CB2283" s="2"/>
      <c r="CC2283" s="2"/>
      <c r="CD2283" s="2"/>
      <c r="CE2283" s="2"/>
      <c r="CF2283" s="2"/>
      <c r="CG2283" s="2"/>
      <c r="CH2283" s="2"/>
      <c r="CI2283" s="2"/>
      <c r="CJ2283" s="2"/>
      <c r="CK2283" s="2"/>
      <c r="CL2283" s="2"/>
      <c r="CM2283" s="2"/>
      <c r="CN2283" s="2"/>
      <c r="CO2283" s="2"/>
      <c r="CP2283" s="2"/>
      <c r="CQ2283" s="2"/>
      <c r="CR2283" s="2"/>
      <c r="CS2283" s="2"/>
      <c r="CT2283" s="2"/>
      <c r="CU2283" s="2"/>
      <c r="CV2283" s="2"/>
      <c r="CW2283" s="2"/>
      <c r="CX2283" s="2"/>
      <c r="CY2283" s="2"/>
      <c r="CZ2283" s="2"/>
      <c r="DA2283" s="2"/>
      <c r="DB2283" s="2"/>
      <c r="DC2283" s="2"/>
      <c r="DD2283" s="2"/>
      <c r="DE2283" s="2"/>
      <c r="DF2283" s="2"/>
      <c r="DG2283" s="2"/>
      <c r="DH2283" s="2"/>
      <c r="DI2283" s="2"/>
      <c r="DJ2283" s="2"/>
      <c r="DK2283" s="2"/>
      <c r="DL2283" s="2"/>
      <c r="DM2283" s="2"/>
      <c r="DN2283" s="2"/>
      <c r="DO2283" s="2"/>
      <c r="DP2283" s="2"/>
      <c r="DQ2283" s="2"/>
      <c r="DR2283" s="2"/>
      <c r="DS2283" s="2"/>
      <c r="DT2283" s="2"/>
      <c r="DU2283" s="2"/>
      <c r="DV2283" s="2"/>
      <c r="DW2283" s="2"/>
      <c r="DX2283" s="2"/>
      <c r="DY2283" s="2"/>
      <c r="DZ2283" s="2"/>
      <c r="EA2283" s="2"/>
      <c r="EB2283" s="2"/>
      <c r="EC2283" s="2"/>
      <c r="ED2283" s="2"/>
      <c r="EE2283" s="2"/>
      <c r="EF2283" s="2"/>
      <c r="EG2283" s="2"/>
      <c r="EH2283" s="2"/>
      <c r="EI2283" s="2"/>
      <c r="EJ2283" s="2"/>
      <c r="EK2283" s="2"/>
      <c r="EL2283" s="2"/>
      <c r="EM2283" s="2"/>
      <c r="EN2283" s="2"/>
      <c r="EO2283" s="2"/>
      <c r="EP2283" s="2"/>
      <c r="EQ2283" s="2"/>
      <c r="ER2283" s="2"/>
      <c r="ES2283" s="2"/>
      <c r="ET2283" s="2"/>
      <c r="EU2283" s="2"/>
      <c r="EV2283" s="2"/>
      <c r="EW2283" s="2"/>
      <c r="EX2283" s="2"/>
      <c r="EY2283" s="2"/>
      <c r="EZ2283" s="2"/>
      <c r="FA2283" s="2"/>
      <c r="FB2283" s="2"/>
      <c r="FC2283" s="2"/>
      <c r="FD2283" s="2"/>
      <c r="FE2283" s="2"/>
      <c r="FF2283" s="2"/>
      <c r="FG2283" s="2"/>
      <c r="FH2283" s="2"/>
      <c r="FI2283" s="2"/>
      <c r="FJ2283" s="2"/>
      <c r="FK2283" s="2"/>
      <c r="FL2283" s="2"/>
      <c r="FM2283" s="2"/>
      <c r="FN2283" s="2"/>
      <c r="FO2283" s="2"/>
      <c r="FP2283" s="2"/>
      <c r="FQ2283" s="2"/>
      <c r="FR2283" s="2"/>
      <c r="FS2283" s="2"/>
    </row>
    <row r="2284" spans="1:175" s="15" customFormat="1" ht="18.75" customHeight="1" thickBot="1">
      <c r="A2284" s="16"/>
      <c r="B2284" s="92" t="s">
        <v>14</v>
      </c>
      <c r="C2284" s="93"/>
      <c r="D2284" s="93"/>
      <c r="E2284" s="93"/>
      <c r="F2284" s="93"/>
      <c r="G2284" s="93"/>
      <c r="H2284" s="93"/>
      <c r="I2284" s="93"/>
      <c r="J2284" s="93"/>
      <c r="K2284" s="93"/>
      <c r="L2284" s="93"/>
      <c r="M2284" s="93"/>
      <c r="N2284" s="93"/>
      <c r="O2284" s="93"/>
      <c r="P2284" s="93"/>
      <c r="Q2284" s="93"/>
      <c r="R2284" s="93"/>
      <c r="S2284" s="93"/>
      <c r="T2284" s="93"/>
      <c r="U2284" s="93"/>
      <c r="V2284" s="93"/>
      <c r="W2284" s="93"/>
      <c r="X2284" s="93"/>
      <c r="Y2284" s="93"/>
      <c r="Z2284" s="94"/>
      <c r="AA2284" s="95">
        <f>SUM($AA$2279:$AA$2283)</f>
        <v>4392680</v>
      </c>
      <c r="AB2284" s="96"/>
      <c r="AC2284" s="96"/>
      <c r="AD2284" s="96"/>
      <c r="AE2284" s="96"/>
      <c r="AF2284" s="96"/>
      <c r="AG2284" s="96"/>
      <c r="AH2284" s="96"/>
      <c r="AI2284" s="97"/>
      <c r="AJ2284" s="95">
        <f>SUM($AJ$2279:$AJ$2283)</f>
        <v>2705865</v>
      </c>
      <c r="AK2284" s="96"/>
      <c r="AL2284" s="96"/>
      <c r="AM2284" s="96"/>
      <c r="AN2284" s="96"/>
      <c r="AO2284" s="96"/>
      <c r="AP2284" s="96"/>
      <c r="AQ2284" s="96"/>
      <c r="AR2284" s="97"/>
      <c r="AS2284" s="98"/>
      <c r="AT2284" s="99"/>
      <c r="AU2284" s="99"/>
      <c r="AV2284" s="99"/>
      <c r="AW2284" s="99"/>
      <c r="AX2284" s="100"/>
      <c r="AY2284" s="2"/>
      <c r="AZ2284" s="2"/>
      <c r="BA2284" s="2"/>
      <c r="BB2284" s="2"/>
      <c r="BC2284" s="2"/>
      <c r="BD2284" s="2"/>
      <c r="BE2284" s="2"/>
      <c r="BF2284" s="2"/>
      <c r="BG2284" s="2"/>
      <c r="BH2284" s="2"/>
      <c r="BI2284" s="2"/>
      <c r="BJ2284" s="2"/>
      <c r="BK2284" s="2"/>
      <c r="BL2284" s="2"/>
      <c r="BM2284" s="2"/>
      <c r="BN2284" s="2"/>
      <c r="BO2284" s="2"/>
      <c r="BP2284" s="2"/>
      <c r="BQ2284" s="2"/>
      <c r="BR2284" s="2"/>
      <c r="BS2284" s="2"/>
      <c r="BT2284" s="2"/>
      <c r="BU2284" s="2"/>
      <c r="BV2284" s="2"/>
      <c r="BW2284" s="2"/>
      <c r="BX2284" s="2"/>
      <c r="BY2284" s="2"/>
      <c r="BZ2284" s="2"/>
      <c r="CA2284" s="2"/>
      <c r="CB2284" s="2"/>
      <c r="CC2284" s="2"/>
      <c r="CD2284" s="2"/>
      <c r="CE2284" s="2"/>
      <c r="CF2284" s="2"/>
      <c r="CG2284" s="2"/>
      <c r="CH2284" s="2"/>
      <c r="CI2284" s="2"/>
      <c r="CJ2284" s="2"/>
      <c r="CK2284" s="2"/>
      <c r="CL2284" s="2"/>
      <c r="CM2284" s="2"/>
      <c r="CN2284" s="2"/>
      <c r="CO2284" s="2"/>
      <c r="CP2284" s="2"/>
      <c r="CQ2284" s="2"/>
      <c r="CR2284" s="2"/>
      <c r="CS2284" s="2"/>
      <c r="CT2284" s="2"/>
      <c r="CU2284" s="2"/>
      <c r="CV2284" s="2"/>
      <c r="CW2284" s="2"/>
      <c r="CX2284" s="2"/>
      <c r="CY2284" s="2"/>
      <c r="CZ2284" s="2"/>
      <c r="DA2284" s="2"/>
      <c r="DB2284" s="2"/>
      <c r="DC2284" s="2"/>
      <c r="DD2284" s="2"/>
      <c r="DE2284" s="2"/>
      <c r="DF2284" s="2"/>
      <c r="DG2284" s="2"/>
      <c r="DH2284" s="2"/>
      <c r="DI2284" s="2"/>
      <c r="DJ2284" s="2"/>
      <c r="DK2284" s="2"/>
      <c r="DL2284" s="2"/>
      <c r="DM2284" s="2"/>
      <c r="DN2284" s="2"/>
      <c r="DO2284" s="2"/>
      <c r="DP2284" s="2"/>
      <c r="DQ2284" s="2"/>
      <c r="DR2284" s="2"/>
      <c r="DS2284" s="2"/>
      <c r="DT2284" s="2"/>
      <c r="DU2284" s="2"/>
      <c r="DV2284" s="2"/>
      <c r="DW2284" s="2"/>
      <c r="DX2284" s="2"/>
      <c r="DY2284" s="2"/>
      <c r="DZ2284" s="2"/>
      <c r="EA2284" s="2"/>
      <c r="EB2284" s="2"/>
      <c r="EC2284" s="2"/>
      <c r="ED2284" s="2"/>
      <c r="EE2284" s="2"/>
      <c r="EF2284" s="2"/>
      <c r="EG2284" s="2"/>
      <c r="EH2284" s="2"/>
      <c r="EI2284" s="2"/>
      <c r="EJ2284" s="2"/>
      <c r="EK2284" s="2"/>
      <c r="EL2284" s="2"/>
      <c r="EM2284" s="2"/>
      <c r="EN2284" s="2"/>
      <c r="EO2284" s="2"/>
      <c r="EP2284" s="2"/>
      <c r="EQ2284" s="2"/>
      <c r="ER2284" s="2"/>
      <c r="ES2284" s="2"/>
      <c r="ET2284" s="2"/>
      <c r="EU2284" s="2"/>
      <c r="EV2284" s="2"/>
      <c r="EW2284" s="2"/>
      <c r="EX2284" s="2"/>
      <c r="EY2284" s="2"/>
      <c r="EZ2284" s="2"/>
      <c r="FA2284" s="2"/>
      <c r="FB2284" s="2"/>
      <c r="FC2284" s="2"/>
      <c r="FD2284" s="2"/>
      <c r="FE2284" s="2"/>
      <c r="FF2284" s="2"/>
      <c r="FG2284" s="2"/>
      <c r="FH2284" s="2"/>
      <c r="FI2284" s="2"/>
      <c r="FJ2284" s="2"/>
      <c r="FK2284" s="2"/>
      <c r="FL2284" s="2"/>
      <c r="FM2284" s="2"/>
      <c r="FN2284" s="2"/>
      <c r="FO2284" s="2"/>
      <c r="FP2284" s="2"/>
      <c r="FQ2284" s="2"/>
      <c r="FR2284" s="2"/>
      <c r="FS2284" s="2"/>
    </row>
    <row r="2286" spans="1:175" ht="18.75">
      <c r="A2286" s="1" t="s">
        <v>0</v>
      </c>
      <c r="AW2286" s="3"/>
      <c r="AX2286" s="4"/>
      <c r="AY2286" s="3"/>
    </row>
    <row r="2288" spans="1:175" ht="18.75">
      <c r="B2288" s="123" t="s">
        <v>8</v>
      </c>
      <c r="C2288" s="124"/>
      <c r="D2288" s="124"/>
      <c r="E2288" s="124"/>
      <c r="F2288" s="124"/>
      <c r="G2288" s="124"/>
      <c r="H2288" s="124"/>
      <c r="I2288" s="124"/>
      <c r="J2288" s="124"/>
      <c r="K2288" s="124"/>
      <c r="L2288" s="124"/>
      <c r="M2288" s="124"/>
      <c r="N2288" s="124"/>
      <c r="O2288" s="124"/>
      <c r="P2288" s="124"/>
      <c r="Q2288" s="124"/>
      <c r="R2288" s="124"/>
      <c r="S2288" s="124"/>
      <c r="T2288" s="124"/>
      <c r="U2288" s="124"/>
      <c r="V2288" s="124"/>
      <c r="W2288" s="124"/>
      <c r="X2288" s="124"/>
      <c r="Y2288" s="124"/>
      <c r="Z2288" s="124"/>
      <c r="AA2288" s="124"/>
      <c r="AB2288" s="124"/>
      <c r="AC2288" s="124"/>
      <c r="AD2288" s="124"/>
      <c r="AE2288" s="124"/>
      <c r="AF2288" s="124"/>
      <c r="AG2288" s="124"/>
      <c r="AH2288" s="124"/>
      <c r="AI2288" s="124"/>
      <c r="AJ2288" s="124"/>
      <c r="AK2288" s="124"/>
      <c r="AL2288" s="124"/>
      <c r="AM2288" s="124"/>
      <c r="AN2288" s="124"/>
      <c r="AO2288" s="124"/>
      <c r="AP2288" s="124"/>
      <c r="AQ2288" s="124"/>
      <c r="AR2288" s="124"/>
      <c r="AS2288" s="124"/>
      <c r="AT2288" s="124"/>
      <c r="AU2288" s="124"/>
      <c r="AV2288" s="124"/>
      <c r="AW2288" s="124"/>
      <c r="AX2288" s="124"/>
    </row>
    <row r="2289" spans="1:50">
      <c r="Z2289" s="5"/>
      <c r="AD2289" s="5"/>
      <c r="AE2289" s="5"/>
      <c r="AF2289" s="5"/>
      <c r="AG2289" s="5"/>
      <c r="AH2289" s="5"/>
      <c r="AI2289" s="5"/>
      <c r="AO2289" s="5"/>
    </row>
    <row r="2290" spans="1:50" ht="13.5" thickBot="1">
      <c r="Z2290" s="5"/>
      <c r="AD2290" s="5"/>
      <c r="AE2290" s="5"/>
      <c r="AF2290" s="5"/>
      <c r="AG2290" s="5"/>
      <c r="AH2290" s="5"/>
      <c r="AI2290" s="5"/>
      <c r="AO2290" s="5"/>
    </row>
    <row r="2291" spans="1:50" ht="24.75" customHeight="1" thickBot="1">
      <c r="B2291" s="125" t="s">
        <v>1</v>
      </c>
      <c r="C2291" s="126"/>
      <c r="D2291" s="126"/>
      <c r="E2291" s="126"/>
      <c r="F2291" s="126"/>
      <c r="G2291" s="126"/>
      <c r="H2291" s="127" t="s">
        <v>347</v>
      </c>
      <c r="I2291" s="128"/>
      <c r="J2291" s="128"/>
      <c r="K2291" s="128"/>
      <c r="L2291" s="128"/>
      <c r="M2291" s="128"/>
      <c r="N2291" s="128"/>
      <c r="O2291" s="128"/>
      <c r="P2291" s="128"/>
      <c r="Q2291" s="128"/>
      <c r="R2291" s="128"/>
      <c r="S2291" s="128"/>
      <c r="T2291" s="128"/>
      <c r="U2291" s="128"/>
      <c r="V2291" s="128"/>
      <c r="W2291" s="128"/>
      <c r="X2291" s="128"/>
      <c r="Y2291" s="128"/>
      <c r="Z2291" s="128"/>
      <c r="AA2291" s="128"/>
      <c r="AB2291" s="128"/>
      <c r="AC2291" s="128"/>
      <c r="AD2291" s="128"/>
      <c r="AE2291" s="128"/>
      <c r="AF2291" s="128"/>
      <c r="AG2291" s="128"/>
      <c r="AH2291" s="128"/>
      <c r="AI2291" s="128"/>
      <c r="AJ2291" s="128"/>
      <c r="AK2291" s="128"/>
      <c r="AL2291" s="128"/>
      <c r="AM2291" s="128"/>
      <c r="AN2291" s="128"/>
      <c r="AO2291" s="128"/>
      <c r="AP2291" s="128"/>
      <c r="AQ2291" s="128"/>
      <c r="AR2291" s="128"/>
      <c r="AS2291" s="128"/>
      <c r="AT2291" s="128"/>
      <c r="AU2291" s="128"/>
      <c r="AV2291" s="128"/>
      <c r="AW2291" s="128"/>
      <c r="AX2291" s="129"/>
    </row>
    <row r="2292" spans="1:50" ht="14.25">
      <c r="B2292" s="6"/>
      <c r="C2292" s="6"/>
      <c r="D2292" s="6"/>
      <c r="E2292" s="6"/>
      <c r="F2292" s="6"/>
      <c r="G2292" s="6"/>
      <c r="H2292" s="7"/>
      <c r="I2292" s="7"/>
      <c r="J2292" s="7"/>
      <c r="K2292" s="7"/>
      <c r="L2292" s="8"/>
      <c r="M2292" s="8"/>
      <c r="N2292" s="8"/>
      <c r="O2292" s="8"/>
      <c r="P2292" s="7"/>
      <c r="Q2292" s="7"/>
      <c r="R2292" s="7"/>
      <c r="S2292" s="7"/>
      <c r="T2292" s="7"/>
      <c r="U2292" s="7"/>
      <c r="V2292" s="9"/>
      <c r="W2292" s="9"/>
      <c r="X2292" s="9"/>
      <c r="Y2292" s="9"/>
      <c r="Z2292" s="9"/>
      <c r="AA2292" s="9"/>
      <c r="AB2292" s="9"/>
      <c r="AC2292" s="9"/>
      <c r="AD2292" s="9"/>
      <c r="AE2292" s="9"/>
      <c r="AF2292" s="9"/>
      <c r="AG2292" s="9"/>
      <c r="AH2292" s="9"/>
      <c r="AI2292" s="9"/>
      <c r="AJ2292" s="9"/>
      <c r="AK2292" s="9"/>
      <c r="AL2292" s="9"/>
      <c r="AM2292" s="9"/>
      <c r="AN2292" s="9"/>
      <c r="AO2292" s="9"/>
      <c r="AP2292" s="9"/>
      <c r="AQ2292" s="9"/>
      <c r="AR2292" s="9"/>
      <c r="AS2292" s="9"/>
      <c r="AT2292" s="9"/>
      <c r="AU2292" s="9"/>
      <c r="AV2292" s="9"/>
      <c r="AW2292" s="9"/>
      <c r="AX2292" s="9"/>
    </row>
    <row r="2293" spans="1:50" ht="15" thickBot="1">
      <c r="A2293" s="10"/>
      <c r="B2293" s="9" t="s">
        <v>2</v>
      </c>
      <c r="C2293" s="7"/>
      <c r="D2293" s="7"/>
      <c r="E2293" s="7"/>
      <c r="F2293" s="7"/>
      <c r="G2293" s="7"/>
      <c r="H2293" s="7"/>
      <c r="I2293" s="7"/>
      <c r="J2293" s="7"/>
      <c r="K2293" s="7"/>
      <c r="L2293" s="8"/>
      <c r="M2293" s="8"/>
      <c r="N2293" s="8"/>
      <c r="O2293" s="8"/>
      <c r="P2293" s="7"/>
      <c r="Q2293" s="7"/>
      <c r="R2293" s="7"/>
      <c r="S2293" s="7"/>
      <c r="T2293" s="7"/>
      <c r="U2293" s="7"/>
      <c r="V2293" s="9"/>
      <c r="W2293" s="9"/>
      <c r="X2293" s="9"/>
      <c r="Y2293" s="9"/>
      <c r="Z2293" s="9"/>
      <c r="AA2293" s="9"/>
      <c r="AB2293" s="9"/>
      <c r="AC2293" s="9"/>
      <c r="AD2293" s="9"/>
      <c r="AE2293" s="9"/>
      <c r="AF2293" s="9"/>
      <c r="AG2293" s="9"/>
      <c r="AH2293" s="9"/>
      <c r="AI2293" s="9"/>
      <c r="AJ2293" s="9"/>
      <c r="AK2293" s="9"/>
      <c r="AL2293" s="9"/>
      <c r="AM2293" s="9"/>
      <c r="AN2293" s="9"/>
      <c r="AO2293" s="9"/>
      <c r="AP2293" s="9"/>
      <c r="AQ2293" s="9"/>
      <c r="AR2293" s="9"/>
      <c r="AS2293" s="9"/>
      <c r="AT2293" s="9"/>
      <c r="AU2293" s="9"/>
      <c r="AV2293" s="9"/>
      <c r="AW2293" s="9"/>
      <c r="AX2293" s="9"/>
    </row>
    <row r="2294" spans="1:50" ht="14.25">
      <c r="A2294" s="7"/>
      <c r="B2294" s="11"/>
      <c r="C2294" s="6"/>
      <c r="D2294" s="6"/>
      <c r="E2294" s="6"/>
      <c r="F2294" s="6"/>
      <c r="G2294" s="6"/>
      <c r="H2294" s="6"/>
      <c r="I2294" s="6"/>
      <c r="J2294" s="6"/>
      <c r="K2294" s="6"/>
      <c r="L2294" s="12"/>
      <c r="M2294" s="12"/>
      <c r="N2294" s="12"/>
      <c r="O2294" s="12"/>
      <c r="P2294" s="6"/>
      <c r="Q2294" s="6"/>
      <c r="R2294" s="6"/>
      <c r="S2294" s="6"/>
      <c r="T2294" s="6"/>
      <c r="U2294" s="6"/>
      <c r="V2294" s="13"/>
      <c r="W2294" s="13"/>
      <c r="X2294" s="13"/>
      <c r="Y2294" s="13"/>
      <c r="Z2294" s="13"/>
      <c r="AA2294" s="13"/>
      <c r="AB2294" s="13"/>
      <c r="AC2294" s="13"/>
      <c r="AD2294" s="13"/>
      <c r="AE2294" s="13"/>
      <c r="AF2294" s="13"/>
      <c r="AG2294" s="13"/>
      <c r="AH2294" s="13"/>
      <c r="AI2294" s="13"/>
      <c r="AJ2294" s="13"/>
      <c r="AK2294" s="13"/>
      <c r="AL2294" s="13"/>
      <c r="AM2294" s="13"/>
      <c r="AN2294" s="13"/>
      <c r="AO2294" s="13"/>
      <c r="AP2294" s="13"/>
      <c r="AQ2294" s="13"/>
      <c r="AR2294" s="13"/>
      <c r="AS2294" s="13"/>
      <c r="AT2294" s="13"/>
      <c r="AU2294" s="13"/>
      <c r="AV2294" s="13"/>
      <c r="AW2294" s="13"/>
      <c r="AX2294" s="14"/>
    </row>
    <row r="2295" spans="1:50" ht="12" customHeight="1">
      <c r="A2295" s="7"/>
      <c r="B2295" s="110" t="s">
        <v>348</v>
      </c>
      <c r="C2295" s="111"/>
      <c r="D2295" s="111"/>
      <c r="E2295" s="111"/>
      <c r="F2295" s="111"/>
      <c r="G2295" s="111"/>
      <c r="H2295" s="111"/>
      <c r="I2295" s="111"/>
      <c r="J2295" s="111"/>
      <c r="K2295" s="111"/>
      <c r="L2295" s="111"/>
      <c r="M2295" s="111"/>
      <c r="N2295" s="111"/>
      <c r="O2295" s="111"/>
      <c r="P2295" s="111"/>
      <c r="Q2295" s="111"/>
      <c r="R2295" s="111"/>
      <c r="S2295" s="111"/>
      <c r="T2295" s="111"/>
      <c r="U2295" s="111"/>
      <c r="V2295" s="111"/>
      <c r="W2295" s="111"/>
      <c r="X2295" s="111"/>
      <c r="Y2295" s="111"/>
      <c r="Z2295" s="111"/>
      <c r="AA2295" s="111"/>
      <c r="AB2295" s="111"/>
      <c r="AC2295" s="111"/>
      <c r="AD2295" s="111"/>
      <c r="AE2295" s="111"/>
      <c r="AF2295" s="111"/>
      <c r="AG2295" s="111"/>
      <c r="AH2295" s="111"/>
      <c r="AI2295" s="111"/>
      <c r="AJ2295" s="111"/>
      <c r="AK2295" s="111"/>
      <c r="AL2295" s="111"/>
      <c r="AM2295" s="111"/>
      <c r="AN2295" s="111"/>
      <c r="AO2295" s="111"/>
      <c r="AP2295" s="111"/>
      <c r="AQ2295" s="111"/>
      <c r="AR2295" s="111"/>
      <c r="AS2295" s="111"/>
      <c r="AT2295" s="111"/>
      <c r="AU2295" s="111"/>
      <c r="AV2295" s="111"/>
      <c r="AW2295" s="111"/>
      <c r="AX2295" s="112"/>
    </row>
    <row r="2296" spans="1:50" ht="12" customHeight="1">
      <c r="A2296" s="7"/>
      <c r="B2296" s="110"/>
      <c r="C2296" s="111"/>
      <c r="D2296" s="111"/>
      <c r="E2296" s="111"/>
      <c r="F2296" s="111"/>
      <c r="G2296" s="111"/>
      <c r="H2296" s="111"/>
      <c r="I2296" s="111"/>
      <c r="J2296" s="111"/>
      <c r="K2296" s="111"/>
      <c r="L2296" s="111"/>
      <c r="M2296" s="111"/>
      <c r="N2296" s="111"/>
      <c r="O2296" s="111"/>
      <c r="P2296" s="111"/>
      <c r="Q2296" s="111"/>
      <c r="R2296" s="111"/>
      <c r="S2296" s="111"/>
      <c r="T2296" s="111"/>
      <c r="U2296" s="111"/>
      <c r="V2296" s="111"/>
      <c r="W2296" s="111"/>
      <c r="X2296" s="111"/>
      <c r="Y2296" s="111"/>
      <c r="Z2296" s="111"/>
      <c r="AA2296" s="111"/>
      <c r="AB2296" s="111"/>
      <c r="AC2296" s="111"/>
      <c r="AD2296" s="111"/>
      <c r="AE2296" s="111"/>
      <c r="AF2296" s="111"/>
      <c r="AG2296" s="111"/>
      <c r="AH2296" s="111"/>
      <c r="AI2296" s="111"/>
      <c r="AJ2296" s="111"/>
      <c r="AK2296" s="111"/>
      <c r="AL2296" s="111"/>
      <c r="AM2296" s="111"/>
      <c r="AN2296" s="111"/>
      <c r="AO2296" s="111"/>
      <c r="AP2296" s="111"/>
      <c r="AQ2296" s="111"/>
      <c r="AR2296" s="111"/>
      <c r="AS2296" s="111"/>
      <c r="AT2296" s="111"/>
      <c r="AU2296" s="111"/>
      <c r="AV2296" s="111"/>
      <c r="AW2296" s="111"/>
      <c r="AX2296" s="112"/>
    </row>
    <row r="2297" spans="1:50" ht="12" customHeight="1">
      <c r="A2297" s="7"/>
      <c r="B2297" s="110"/>
      <c r="C2297" s="111"/>
      <c r="D2297" s="111"/>
      <c r="E2297" s="111"/>
      <c r="F2297" s="111"/>
      <c r="G2297" s="111"/>
      <c r="H2297" s="111"/>
      <c r="I2297" s="111"/>
      <c r="J2297" s="111"/>
      <c r="K2297" s="111"/>
      <c r="L2297" s="111"/>
      <c r="M2297" s="111"/>
      <c r="N2297" s="111"/>
      <c r="O2297" s="111"/>
      <c r="P2297" s="111"/>
      <c r="Q2297" s="111"/>
      <c r="R2297" s="111"/>
      <c r="S2297" s="111"/>
      <c r="T2297" s="111"/>
      <c r="U2297" s="111"/>
      <c r="V2297" s="111"/>
      <c r="W2297" s="111"/>
      <c r="X2297" s="111"/>
      <c r="Y2297" s="111"/>
      <c r="Z2297" s="111"/>
      <c r="AA2297" s="111"/>
      <c r="AB2297" s="111"/>
      <c r="AC2297" s="111"/>
      <c r="AD2297" s="111"/>
      <c r="AE2297" s="111"/>
      <c r="AF2297" s="111"/>
      <c r="AG2297" s="111"/>
      <c r="AH2297" s="111"/>
      <c r="AI2297" s="111"/>
      <c r="AJ2297" s="111"/>
      <c r="AK2297" s="111"/>
      <c r="AL2297" s="111"/>
      <c r="AM2297" s="111"/>
      <c r="AN2297" s="111"/>
      <c r="AO2297" s="111"/>
      <c r="AP2297" s="111"/>
      <c r="AQ2297" s="111"/>
      <c r="AR2297" s="111"/>
      <c r="AS2297" s="111"/>
      <c r="AT2297" s="111"/>
      <c r="AU2297" s="111"/>
      <c r="AV2297" s="111"/>
      <c r="AW2297" s="111"/>
      <c r="AX2297" s="112"/>
    </row>
    <row r="2298" spans="1:50" ht="12" customHeight="1">
      <c r="A2298" s="7"/>
      <c r="B2298" s="110"/>
      <c r="C2298" s="111"/>
      <c r="D2298" s="111"/>
      <c r="E2298" s="111"/>
      <c r="F2298" s="111"/>
      <c r="G2298" s="111"/>
      <c r="H2298" s="111"/>
      <c r="I2298" s="111"/>
      <c r="J2298" s="111"/>
      <c r="K2298" s="111"/>
      <c r="L2298" s="111"/>
      <c r="M2298" s="111"/>
      <c r="N2298" s="111"/>
      <c r="O2298" s="111"/>
      <c r="P2298" s="111"/>
      <c r="Q2298" s="111"/>
      <c r="R2298" s="111"/>
      <c r="S2298" s="111"/>
      <c r="T2298" s="111"/>
      <c r="U2298" s="111"/>
      <c r="V2298" s="111"/>
      <c r="W2298" s="111"/>
      <c r="X2298" s="111"/>
      <c r="Y2298" s="111"/>
      <c r="Z2298" s="111"/>
      <c r="AA2298" s="111"/>
      <c r="AB2298" s="111"/>
      <c r="AC2298" s="111"/>
      <c r="AD2298" s="111"/>
      <c r="AE2298" s="111"/>
      <c r="AF2298" s="111"/>
      <c r="AG2298" s="111"/>
      <c r="AH2298" s="111"/>
      <c r="AI2298" s="111"/>
      <c r="AJ2298" s="111"/>
      <c r="AK2298" s="111"/>
      <c r="AL2298" s="111"/>
      <c r="AM2298" s="111"/>
      <c r="AN2298" s="111"/>
      <c r="AO2298" s="111"/>
      <c r="AP2298" s="111"/>
      <c r="AQ2298" s="111"/>
      <c r="AR2298" s="111"/>
      <c r="AS2298" s="111"/>
      <c r="AT2298" s="111"/>
      <c r="AU2298" s="111"/>
      <c r="AV2298" s="111"/>
      <c r="AW2298" s="111"/>
      <c r="AX2298" s="112"/>
    </row>
    <row r="2299" spans="1:50" ht="12" customHeight="1">
      <c r="A2299" s="7"/>
      <c r="B2299" s="110"/>
      <c r="C2299" s="111"/>
      <c r="D2299" s="111"/>
      <c r="E2299" s="111"/>
      <c r="F2299" s="111"/>
      <c r="G2299" s="111"/>
      <c r="H2299" s="111"/>
      <c r="I2299" s="111"/>
      <c r="J2299" s="111"/>
      <c r="K2299" s="111"/>
      <c r="L2299" s="111"/>
      <c r="M2299" s="111"/>
      <c r="N2299" s="111"/>
      <c r="O2299" s="111"/>
      <c r="P2299" s="111"/>
      <c r="Q2299" s="111"/>
      <c r="R2299" s="111"/>
      <c r="S2299" s="111"/>
      <c r="T2299" s="111"/>
      <c r="U2299" s="111"/>
      <c r="V2299" s="111"/>
      <c r="W2299" s="111"/>
      <c r="X2299" s="111"/>
      <c r="Y2299" s="111"/>
      <c r="Z2299" s="111"/>
      <c r="AA2299" s="111"/>
      <c r="AB2299" s="111"/>
      <c r="AC2299" s="111"/>
      <c r="AD2299" s="111"/>
      <c r="AE2299" s="111"/>
      <c r="AF2299" s="111"/>
      <c r="AG2299" s="111"/>
      <c r="AH2299" s="111"/>
      <c r="AI2299" s="111"/>
      <c r="AJ2299" s="111"/>
      <c r="AK2299" s="111"/>
      <c r="AL2299" s="111"/>
      <c r="AM2299" s="111"/>
      <c r="AN2299" s="111"/>
      <c r="AO2299" s="111"/>
      <c r="AP2299" s="111"/>
      <c r="AQ2299" s="111"/>
      <c r="AR2299" s="111"/>
      <c r="AS2299" s="111"/>
      <c r="AT2299" s="111"/>
      <c r="AU2299" s="111"/>
      <c r="AV2299" s="111"/>
      <c r="AW2299" s="111"/>
      <c r="AX2299" s="112"/>
    </row>
    <row r="2300" spans="1:50" ht="15" thickBot="1">
      <c r="A2300" s="16"/>
      <c r="B2300" s="17"/>
      <c r="C2300" s="18"/>
      <c r="D2300" s="18"/>
      <c r="E2300" s="18"/>
      <c r="F2300" s="18"/>
      <c r="G2300" s="18"/>
      <c r="H2300" s="18"/>
      <c r="I2300" s="18"/>
      <c r="J2300" s="18"/>
      <c r="K2300" s="18"/>
      <c r="L2300" s="18"/>
      <c r="M2300" s="18"/>
      <c r="N2300" s="18"/>
      <c r="O2300" s="18"/>
      <c r="P2300" s="18"/>
      <c r="Q2300" s="18"/>
      <c r="R2300" s="18"/>
      <c r="S2300" s="18"/>
      <c r="T2300" s="18"/>
      <c r="U2300" s="18"/>
      <c r="V2300" s="18"/>
      <c r="W2300" s="18"/>
      <c r="X2300" s="18"/>
      <c r="Y2300" s="18"/>
      <c r="Z2300" s="18"/>
      <c r="AA2300" s="18"/>
      <c r="AB2300" s="18"/>
      <c r="AC2300" s="18"/>
      <c r="AD2300" s="18"/>
      <c r="AE2300" s="18"/>
      <c r="AF2300" s="18"/>
      <c r="AG2300" s="18"/>
      <c r="AH2300" s="18"/>
      <c r="AI2300" s="18"/>
      <c r="AJ2300" s="18"/>
      <c r="AK2300" s="18"/>
      <c r="AL2300" s="18"/>
      <c r="AM2300" s="18"/>
      <c r="AN2300" s="18"/>
      <c r="AO2300" s="18"/>
      <c r="AP2300" s="18"/>
      <c r="AQ2300" s="18"/>
      <c r="AR2300" s="18"/>
      <c r="AS2300" s="18"/>
      <c r="AT2300" s="18"/>
      <c r="AU2300" s="18"/>
      <c r="AV2300" s="18"/>
      <c r="AW2300" s="18"/>
      <c r="AX2300" s="19"/>
    </row>
    <row r="2301" spans="1:50">
      <c r="B2301" s="20"/>
    </row>
    <row r="2302" spans="1:50" ht="15" thickBot="1">
      <c r="A2302" s="10"/>
      <c r="B2302" s="9" t="s">
        <v>3</v>
      </c>
      <c r="C2302" s="7"/>
      <c r="D2302" s="7"/>
      <c r="E2302" s="7"/>
      <c r="F2302" s="7"/>
      <c r="G2302" s="7"/>
      <c r="H2302" s="7"/>
      <c r="I2302" s="7"/>
      <c r="J2302" s="7"/>
      <c r="K2302" s="7"/>
      <c r="L2302" s="8"/>
      <c r="M2302" s="8"/>
      <c r="N2302" s="8"/>
      <c r="O2302" s="8"/>
      <c r="P2302" s="7"/>
      <c r="Q2302" s="7"/>
      <c r="R2302" s="7"/>
      <c r="S2302" s="7"/>
      <c r="T2302" s="7"/>
      <c r="U2302" s="7"/>
      <c r="V2302" s="9"/>
      <c r="W2302" s="9"/>
      <c r="X2302" s="9"/>
      <c r="Y2302" s="9"/>
      <c r="Z2302" s="9"/>
      <c r="AA2302" s="9"/>
      <c r="AB2302" s="9"/>
      <c r="AC2302" s="9"/>
      <c r="AD2302" s="9"/>
      <c r="AE2302" s="9"/>
      <c r="AF2302" s="9"/>
      <c r="AG2302" s="9"/>
      <c r="AH2302" s="9"/>
      <c r="AI2302" s="9"/>
      <c r="AJ2302" s="9"/>
      <c r="AK2302" s="9"/>
      <c r="AL2302" s="9"/>
      <c r="AM2302" s="9"/>
      <c r="AN2302" s="9"/>
      <c r="AO2302" s="9"/>
      <c r="AP2302" s="9"/>
      <c r="AQ2302" s="9"/>
      <c r="AR2302" s="9"/>
      <c r="AS2302" s="9"/>
      <c r="AT2302" s="9"/>
      <c r="AU2302" s="9"/>
      <c r="AV2302" s="9"/>
      <c r="AW2302" s="9"/>
      <c r="AX2302" s="9"/>
    </row>
    <row r="2303" spans="1:50" ht="14.25">
      <c r="A2303" s="7"/>
      <c r="B2303" s="11"/>
      <c r="C2303" s="6"/>
      <c r="D2303" s="6"/>
      <c r="E2303" s="6"/>
      <c r="F2303" s="6"/>
      <c r="G2303" s="6"/>
      <c r="H2303" s="6"/>
      <c r="I2303" s="6"/>
      <c r="J2303" s="6"/>
      <c r="K2303" s="6"/>
      <c r="L2303" s="12"/>
      <c r="M2303" s="12"/>
      <c r="N2303" s="12"/>
      <c r="O2303" s="12"/>
      <c r="P2303" s="6"/>
      <c r="Q2303" s="6"/>
      <c r="R2303" s="6"/>
      <c r="S2303" s="6"/>
      <c r="T2303" s="6"/>
      <c r="U2303" s="6"/>
      <c r="V2303" s="13"/>
      <c r="W2303" s="13"/>
      <c r="X2303" s="13"/>
      <c r="Y2303" s="13"/>
      <c r="Z2303" s="13"/>
      <c r="AA2303" s="13"/>
      <c r="AB2303" s="13"/>
      <c r="AC2303" s="13"/>
      <c r="AD2303" s="13"/>
      <c r="AE2303" s="13"/>
      <c r="AF2303" s="13"/>
      <c r="AG2303" s="13"/>
      <c r="AH2303" s="13"/>
      <c r="AI2303" s="13"/>
      <c r="AJ2303" s="13"/>
      <c r="AK2303" s="13"/>
      <c r="AL2303" s="13"/>
      <c r="AM2303" s="13"/>
      <c r="AN2303" s="13"/>
      <c r="AO2303" s="13"/>
      <c r="AP2303" s="13"/>
      <c r="AQ2303" s="13"/>
      <c r="AR2303" s="13"/>
      <c r="AS2303" s="13"/>
      <c r="AT2303" s="13"/>
      <c r="AU2303" s="13"/>
      <c r="AV2303" s="13"/>
      <c r="AW2303" s="13"/>
      <c r="AX2303" s="14"/>
    </row>
    <row r="2304" spans="1:50" ht="12" customHeight="1">
      <c r="A2304" s="7"/>
      <c r="B2304" s="110" t="s">
        <v>349</v>
      </c>
      <c r="C2304" s="111"/>
      <c r="D2304" s="111"/>
      <c r="E2304" s="111"/>
      <c r="F2304" s="111"/>
      <c r="G2304" s="111"/>
      <c r="H2304" s="111"/>
      <c r="I2304" s="111"/>
      <c r="J2304" s="111"/>
      <c r="K2304" s="111"/>
      <c r="L2304" s="111"/>
      <c r="M2304" s="111"/>
      <c r="N2304" s="111"/>
      <c r="O2304" s="111"/>
      <c r="P2304" s="111"/>
      <c r="Q2304" s="111"/>
      <c r="R2304" s="111"/>
      <c r="S2304" s="111"/>
      <c r="T2304" s="111"/>
      <c r="U2304" s="111"/>
      <c r="V2304" s="111"/>
      <c r="W2304" s="111"/>
      <c r="X2304" s="111"/>
      <c r="Y2304" s="111"/>
      <c r="Z2304" s="111"/>
      <c r="AA2304" s="111"/>
      <c r="AB2304" s="111"/>
      <c r="AC2304" s="111"/>
      <c r="AD2304" s="111"/>
      <c r="AE2304" s="111"/>
      <c r="AF2304" s="111"/>
      <c r="AG2304" s="111"/>
      <c r="AH2304" s="111"/>
      <c r="AI2304" s="111"/>
      <c r="AJ2304" s="111"/>
      <c r="AK2304" s="111"/>
      <c r="AL2304" s="111"/>
      <c r="AM2304" s="111"/>
      <c r="AN2304" s="111"/>
      <c r="AO2304" s="111"/>
      <c r="AP2304" s="111"/>
      <c r="AQ2304" s="111"/>
      <c r="AR2304" s="111"/>
      <c r="AS2304" s="111"/>
      <c r="AT2304" s="111"/>
      <c r="AU2304" s="111"/>
      <c r="AV2304" s="111"/>
      <c r="AW2304" s="111"/>
      <c r="AX2304" s="112"/>
    </row>
    <row r="2305" spans="1:175" ht="12" customHeight="1">
      <c r="A2305" s="7"/>
      <c r="B2305" s="110"/>
      <c r="C2305" s="111"/>
      <c r="D2305" s="111"/>
      <c r="E2305" s="111"/>
      <c r="F2305" s="111"/>
      <c r="G2305" s="111"/>
      <c r="H2305" s="111"/>
      <c r="I2305" s="111"/>
      <c r="J2305" s="111"/>
      <c r="K2305" s="111"/>
      <c r="L2305" s="111"/>
      <c r="M2305" s="111"/>
      <c r="N2305" s="111"/>
      <c r="O2305" s="111"/>
      <c r="P2305" s="111"/>
      <c r="Q2305" s="111"/>
      <c r="R2305" s="111"/>
      <c r="S2305" s="111"/>
      <c r="T2305" s="111"/>
      <c r="U2305" s="111"/>
      <c r="V2305" s="111"/>
      <c r="W2305" s="111"/>
      <c r="X2305" s="111"/>
      <c r="Y2305" s="111"/>
      <c r="Z2305" s="111"/>
      <c r="AA2305" s="111"/>
      <c r="AB2305" s="111"/>
      <c r="AC2305" s="111"/>
      <c r="AD2305" s="111"/>
      <c r="AE2305" s="111"/>
      <c r="AF2305" s="111"/>
      <c r="AG2305" s="111"/>
      <c r="AH2305" s="111"/>
      <c r="AI2305" s="111"/>
      <c r="AJ2305" s="111"/>
      <c r="AK2305" s="111"/>
      <c r="AL2305" s="111"/>
      <c r="AM2305" s="111"/>
      <c r="AN2305" s="111"/>
      <c r="AO2305" s="111"/>
      <c r="AP2305" s="111"/>
      <c r="AQ2305" s="111"/>
      <c r="AR2305" s="111"/>
      <c r="AS2305" s="111"/>
      <c r="AT2305" s="111"/>
      <c r="AU2305" s="111"/>
      <c r="AV2305" s="111"/>
      <c r="AW2305" s="111"/>
      <c r="AX2305" s="112"/>
    </row>
    <row r="2306" spans="1:175" ht="12" customHeight="1">
      <c r="A2306" s="7"/>
      <c r="B2306" s="110"/>
      <c r="C2306" s="111"/>
      <c r="D2306" s="111"/>
      <c r="E2306" s="111"/>
      <c r="F2306" s="111"/>
      <c r="G2306" s="111"/>
      <c r="H2306" s="111"/>
      <c r="I2306" s="111"/>
      <c r="J2306" s="111"/>
      <c r="K2306" s="111"/>
      <c r="L2306" s="111"/>
      <c r="M2306" s="111"/>
      <c r="N2306" s="111"/>
      <c r="O2306" s="111"/>
      <c r="P2306" s="111"/>
      <c r="Q2306" s="111"/>
      <c r="R2306" s="111"/>
      <c r="S2306" s="111"/>
      <c r="T2306" s="111"/>
      <c r="U2306" s="111"/>
      <c r="V2306" s="111"/>
      <c r="W2306" s="111"/>
      <c r="X2306" s="111"/>
      <c r="Y2306" s="111"/>
      <c r="Z2306" s="111"/>
      <c r="AA2306" s="111"/>
      <c r="AB2306" s="111"/>
      <c r="AC2306" s="111"/>
      <c r="AD2306" s="111"/>
      <c r="AE2306" s="111"/>
      <c r="AF2306" s="111"/>
      <c r="AG2306" s="111"/>
      <c r="AH2306" s="111"/>
      <c r="AI2306" s="111"/>
      <c r="AJ2306" s="111"/>
      <c r="AK2306" s="111"/>
      <c r="AL2306" s="111"/>
      <c r="AM2306" s="111"/>
      <c r="AN2306" s="111"/>
      <c r="AO2306" s="111"/>
      <c r="AP2306" s="111"/>
      <c r="AQ2306" s="111"/>
      <c r="AR2306" s="111"/>
      <c r="AS2306" s="111"/>
      <c r="AT2306" s="111"/>
      <c r="AU2306" s="111"/>
      <c r="AV2306" s="111"/>
      <c r="AW2306" s="111"/>
      <c r="AX2306" s="112"/>
    </row>
    <row r="2307" spans="1:175" ht="12" customHeight="1">
      <c r="A2307" s="7"/>
      <c r="B2307" s="110"/>
      <c r="C2307" s="111"/>
      <c r="D2307" s="111"/>
      <c r="E2307" s="111"/>
      <c r="F2307" s="111"/>
      <c r="G2307" s="111"/>
      <c r="H2307" s="111"/>
      <c r="I2307" s="111"/>
      <c r="J2307" s="111"/>
      <c r="K2307" s="111"/>
      <c r="L2307" s="111"/>
      <c r="M2307" s="111"/>
      <c r="N2307" s="111"/>
      <c r="O2307" s="111"/>
      <c r="P2307" s="111"/>
      <c r="Q2307" s="111"/>
      <c r="R2307" s="111"/>
      <c r="S2307" s="111"/>
      <c r="T2307" s="111"/>
      <c r="U2307" s="111"/>
      <c r="V2307" s="111"/>
      <c r="W2307" s="111"/>
      <c r="X2307" s="111"/>
      <c r="Y2307" s="111"/>
      <c r="Z2307" s="111"/>
      <c r="AA2307" s="111"/>
      <c r="AB2307" s="111"/>
      <c r="AC2307" s="111"/>
      <c r="AD2307" s="111"/>
      <c r="AE2307" s="111"/>
      <c r="AF2307" s="111"/>
      <c r="AG2307" s="111"/>
      <c r="AH2307" s="111"/>
      <c r="AI2307" s="111"/>
      <c r="AJ2307" s="111"/>
      <c r="AK2307" s="111"/>
      <c r="AL2307" s="111"/>
      <c r="AM2307" s="111"/>
      <c r="AN2307" s="111"/>
      <c r="AO2307" s="111"/>
      <c r="AP2307" s="111"/>
      <c r="AQ2307" s="111"/>
      <c r="AR2307" s="111"/>
      <c r="AS2307" s="111"/>
      <c r="AT2307" s="111"/>
      <c r="AU2307" s="111"/>
      <c r="AV2307" s="111"/>
      <c r="AW2307" s="111"/>
      <c r="AX2307" s="112"/>
    </row>
    <row r="2308" spans="1:175" ht="12" customHeight="1">
      <c r="A2308" s="7"/>
      <c r="B2308" s="110"/>
      <c r="C2308" s="111"/>
      <c r="D2308" s="111"/>
      <c r="E2308" s="111"/>
      <c r="F2308" s="111"/>
      <c r="G2308" s="111"/>
      <c r="H2308" s="111"/>
      <c r="I2308" s="111"/>
      <c r="J2308" s="111"/>
      <c r="K2308" s="111"/>
      <c r="L2308" s="111"/>
      <c r="M2308" s="111"/>
      <c r="N2308" s="111"/>
      <c r="O2308" s="111"/>
      <c r="P2308" s="111"/>
      <c r="Q2308" s="111"/>
      <c r="R2308" s="111"/>
      <c r="S2308" s="111"/>
      <c r="T2308" s="111"/>
      <c r="U2308" s="111"/>
      <c r="V2308" s="111"/>
      <c r="W2308" s="111"/>
      <c r="X2308" s="111"/>
      <c r="Y2308" s="111"/>
      <c r="Z2308" s="111"/>
      <c r="AA2308" s="111"/>
      <c r="AB2308" s="111"/>
      <c r="AC2308" s="111"/>
      <c r="AD2308" s="111"/>
      <c r="AE2308" s="111"/>
      <c r="AF2308" s="111"/>
      <c r="AG2308" s="111"/>
      <c r="AH2308" s="111"/>
      <c r="AI2308" s="111"/>
      <c r="AJ2308" s="111"/>
      <c r="AK2308" s="111"/>
      <c r="AL2308" s="111"/>
      <c r="AM2308" s="111"/>
      <c r="AN2308" s="111"/>
      <c r="AO2308" s="111"/>
      <c r="AP2308" s="111"/>
      <c r="AQ2308" s="111"/>
      <c r="AR2308" s="111"/>
      <c r="AS2308" s="111"/>
      <c r="AT2308" s="111"/>
      <c r="AU2308" s="111"/>
      <c r="AV2308" s="111"/>
      <c r="AW2308" s="111"/>
      <c r="AX2308" s="112"/>
    </row>
    <row r="2309" spans="1:175" ht="12" customHeight="1">
      <c r="A2309" s="7"/>
      <c r="B2309" s="110"/>
      <c r="C2309" s="111"/>
      <c r="D2309" s="111"/>
      <c r="E2309" s="111"/>
      <c r="F2309" s="111"/>
      <c r="G2309" s="111"/>
      <c r="H2309" s="111"/>
      <c r="I2309" s="111"/>
      <c r="J2309" s="111"/>
      <c r="K2309" s="111"/>
      <c r="L2309" s="111"/>
      <c r="M2309" s="111"/>
      <c r="N2309" s="111"/>
      <c r="O2309" s="111"/>
      <c r="P2309" s="111"/>
      <c r="Q2309" s="111"/>
      <c r="R2309" s="111"/>
      <c r="S2309" s="111"/>
      <c r="T2309" s="111"/>
      <c r="U2309" s="111"/>
      <c r="V2309" s="111"/>
      <c r="W2309" s="111"/>
      <c r="X2309" s="111"/>
      <c r="Y2309" s="111"/>
      <c r="Z2309" s="111"/>
      <c r="AA2309" s="111"/>
      <c r="AB2309" s="111"/>
      <c r="AC2309" s="111"/>
      <c r="AD2309" s="111"/>
      <c r="AE2309" s="111"/>
      <c r="AF2309" s="111"/>
      <c r="AG2309" s="111"/>
      <c r="AH2309" s="111"/>
      <c r="AI2309" s="111"/>
      <c r="AJ2309" s="111"/>
      <c r="AK2309" s="111"/>
      <c r="AL2309" s="111"/>
      <c r="AM2309" s="111"/>
      <c r="AN2309" s="111"/>
      <c r="AO2309" s="111"/>
      <c r="AP2309" s="111"/>
      <c r="AQ2309" s="111"/>
      <c r="AR2309" s="111"/>
      <c r="AS2309" s="111"/>
      <c r="AT2309" s="111"/>
      <c r="AU2309" s="111"/>
      <c r="AV2309" s="111"/>
      <c r="AW2309" s="111"/>
      <c r="AX2309" s="112"/>
    </row>
    <row r="2310" spans="1:175" ht="12" customHeight="1">
      <c r="A2310" s="7"/>
      <c r="B2310" s="110"/>
      <c r="C2310" s="111"/>
      <c r="D2310" s="111"/>
      <c r="E2310" s="111"/>
      <c r="F2310" s="111"/>
      <c r="G2310" s="111"/>
      <c r="H2310" s="111"/>
      <c r="I2310" s="111"/>
      <c r="J2310" s="111"/>
      <c r="K2310" s="111"/>
      <c r="L2310" s="111"/>
      <c r="M2310" s="111"/>
      <c r="N2310" s="111"/>
      <c r="O2310" s="111"/>
      <c r="P2310" s="111"/>
      <c r="Q2310" s="111"/>
      <c r="R2310" s="111"/>
      <c r="S2310" s="111"/>
      <c r="T2310" s="111"/>
      <c r="U2310" s="111"/>
      <c r="V2310" s="111"/>
      <c r="W2310" s="111"/>
      <c r="X2310" s="111"/>
      <c r="Y2310" s="111"/>
      <c r="Z2310" s="111"/>
      <c r="AA2310" s="111"/>
      <c r="AB2310" s="111"/>
      <c r="AC2310" s="111"/>
      <c r="AD2310" s="111"/>
      <c r="AE2310" s="111"/>
      <c r="AF2310" s="111"/>
      <c r="AG2310" s="111"/>
      <c r="AH2310" s="111"/>
      <c r="AI2310" s="111"/>
      <c r="AJ2310" s="111"/>
      <c r="AK2310" s="111"/>
      <c r="AL2310" s="111"/>
      <c r="AM2310" s="111"/>
      <c r="AN2310" s="111"/>
      <c r="AO2310" s="111"/>
      <c r="AP2310" s="111"/>
      <c r="AQ2310" s="111"/>
      <c r="AR2310" s="111"/>
      <c r="AS2310" s="111"/>
      <c r="AT2310" s="111"/>
      <c r="AU2310" s="111"/>
      <c r="AV2310" s="111"/>
      <c r="AW2310" s="111"/>
      <c r="AX2310" s="112"/>
    </row>
    <row r="2311" spans="1:175" ht="12" customHeight="1">
      <c r="A2311" s="7"/>
      <c r="B2311" s="110"/>
      <c r="C2311" s="111"/>
      <c r="D2311" s="111"/>
      <c r="E2311" s="111"/>
      <c r="F2311" s="111"/>
      <c r="G2311" s="111"/>
      <c r="H2311" s="111"/>
      <c r="I2311" s="111"/>
      <c r="J2311" s="111"/>
      <c r="K2311" s="111"/>
      <c r="L2311" s="111"/>
      <c r="M2311" s="111"/>
      <c r="N2311" s="111"/>
      <c r="O2311" s="111"/>
      <c r="P2311" s="111"/>
      <c r="Q2311" s="111"/>
      <c r="R2311" s="111"/>
      <c r="S2311" s="111"/>
      <c r="T2311" s="111"/>
      <c r="U2311" s="111"/>
      <c r="V2311" s="111"/>
      <c r="W2311" s="111"/>
      <c r="X2311" s="111"/>
      <c r="Y2311" s="111"/>
      <c r="Z2311" s="111"/>
      <c r="AA2311" s="111"/>
      <c r="AB2311" s="111"/>
      <c r="AC2311" s="111"/>
      <c r="AD2311" s="111"/>
      <c r="AE2311" s="111"/>
      <c r="AF2311" s="111"/>
      <c r="AG2311" s="111"/>
      <c r="AH2311" s="111"/>
      <c r="AI2311" s="111"/>
      <c r="AJ2311" s="111"/>
      <c r="AK2311" s="111"/>
      <c r="AL2311" s="111"/>
      <c r="AM2311" s="111"/>
      <c r="AN2311" s="111"/>
      <c r="AO2311" s="111"/>
      <c r="AP2311" s="111"/>
      <c r="AQ2311" s="111"/>
      <c r="AR2311" s="111"/>
      <c r="AS2311" s="111"/>
      <c r="AT2311" s="111"/>
      <c r="AU2311" s="111"/>
      <c r="AV2311" s="111"/>
      <c r="AW2311" s="111"/>
      <c r="AX2311" s="112"/>
    </row>
    <row r="2312" spans="1:175" ht="12" customHeight="1">
      <c r="A2312" s="7"/>
      <c r="B2312" s="110"/>
      <c r="C2312" s="111"/>
      <c r="D2312" s="111"/>
      <c r="E2312" s="111"/>
      <c r="F2312" s="111"/>
      <c r="G2312" s="111"/>
      <c r="H2312" s="111"/>
      <c r="I2312" s="111"/>
      <c r="J2312" s="111"/>
      <c r="K2312" s="111"/>
      <c r="L2312" s="111"/>
      <c r="M2312" s="111"/>
      <c r="N2312" s="111"/>
      <c r="O2312" s="111"/>
      <c r="P2312" s="111"/>
      <c r="Q2312" s="111"/>
      <c r="R2312" s="111"/>
      <c r="S2312" s="111"/>
      <c r="T2312" s="111"/>
      <c r="U2312" s="111"/>
      <c r="V2312" s="111"/>
      <c r="W2312" s="111"/>
      <c r="X2312" s="111"/>
      <c r="Y2312" s="111"/>
      <c r="Z2312" s="111"/>
      <c r="AA2312" s="111"/>
      <c r="AB2312" s="111"/>
      <c r="AC2312" s="111"/>
      <c r="AD2312" s="111"/>
      <c r="AE2312" s="111"/>
      <c r="AF2312" s="111"/>
      <c r="AG2312" s="111"/>
      <c r="AH2312" s="111"/>
      <c r="AI2312" s="111"/>
      <c r="AJ2312" s="111"/>
      <c r="AK2312" s="111"/>
      <c r="AL2312" s="111"/>
      <c r="AM2312" s="111"/>
      <c r="AN2312" s="111"/>
      <c r="AO2312" s="111"/>
      <c r="AP2312" s="111"/>
      <c r="AQ2312" s="111"/>
      <c r="AR2312" s="111"/>
      <c r="AS2312" s="111"/>
      <c r="AT2312" s="111"/>
      <c r="AU2312" s="111"/>
      <c r="AV2312" s="111"/>
      <c r="AW2312" s="111"/>
      <c r="AX2312" s="112"/>
    </row>
    <row r="2313" spans="1:175" ht="15" thickBot="1">
      <c r="A2313" s="16"/>
      <c r="B2313" s="17"/>
      <c r="C2313" s="18"/>
      <c r="D2313" s="18"/>
      <c r="E2313" s="18"/>
      <c r="F2313" s="18"/>
      <c r="G2313" s="18"/>
      <c r="H2313" s="18"/>
      <c r="I2313" s="18"/>
      <c r="J2313" s="18"/>
      <c r="K2313" s="18"/>
      <c r="L2313" s="18"/>
      <c r="M2313" s="18"/>
      <c r="N2313" s="18"/>
      <c r="O2313" s="18"/>
      <c r="P2313" s="18"/>
      <c r="Q2313" s="18"/>
      <c r="R2313" s="18"/>
      <c r="S2313" s="18"/>
      <c r="T2313" s="18"/>
      <c r="U2313" s="18"/>
      <c r="V2313" s="18"/>
      <c r="W2313" s="18"/>
      <c r="X2313" s="18"/>
      <c r="Y2313" s="18"/>
      <c r="Z2313" s="18"/>
      <c r="AA2313" s="18"/>
      <c r="AB2313" s="18"/>
      <c r="AC2313" s="18"/>
      <c r="AD2313" s="18"/>
      <c r="AE2313" s="18"/>
      <c r="AF2313" s="18"/>
      <c r="AG2313" s="18"/>
      <c r="AH2313" s="18"/>
      <c r="AI2313" s="18"/>
      <c r="AJ2313" s="18"/>
      <c r="AK2313" s="18"/>
      <c r="AL2313" s="18"/>
      <c r="AM2313" s="18"/>
      <c r="AN2313" s="18"/>
      <c r="AO2313" s="18"/>
      <c r="AP2313" s="18"/>
      <c r="AQ2313" s="18"/>
      <c r="AR2313" s="18"/>
      <c r="AS2313" s="18"/>
      <c r="AT2313" s="18"/>
      <c r="AU2313" s="18"/>
      <c r="AV2313" s="18"/>
      <c r="AW2313" s="18"/>
      <c r="AX2313" s="19"/>
    </row>
    <row r="2314" spans="1:175">
      <c r="B2314" s="20"/>
    </row>
    <row r="2315" spans="1:175" ht="14.25">
      <c r="B2315" s="9" t="s">
        <v>4</v>
      </c>
      <c r="C2315" s="7"/>
      <c r="D2315" s="7"/>
      <c r="E2315" s="7"/>
      <c r="F2315" s="7"/>
      <c r="G2315" s="7"/>
      <c r="H2315" s="7"/>
      <c r="I2315" s="7"/>
      <c r="J2315" s="7"/>
      <c r="K2315" s="7"/>
      <c r="L2315" s="8"/>
      <c r="M2315" s="8"/>
      <c r="N2315" s="8"/>
      <c r="O2315" s="8"/>
      <c r="P2315" s="7"/>
      <c r="Q2315" s="7"/>
      <c r="R2315" s="7"/>
      <c r="S2315" s="7"/>
      <c r="T2315" s="7"/>
      <c r="U2315" s="7"/>
      <c r="V2315" s="9"/>
      <c r="W2315" s="9"/>
      <c r="X2315" s="9"/>
      <c r="Y2315" s="9"/>
      <c r="Z2315" s="9"/>
      <c r="AA2315" s="9"/>
      <c r="AB2315" s="9"/>
      <c r="AC2315" s="9"/>
      <c r="AD2315" s="9"/>
      <c r="AE2315" s="9"/>
      <c r="AF2315" s="9"/>
      <c r="AG2315" s="9"/>
      <c r="AH2315" s="9"/>
      <c r="AI2315" s="9"/>
      <c r="AJ2315" s="9"/>
      <c r="AK2315" s="9"/>
      <c r="AL2315" s="9"/>
      <c r="AM2315" s="9"/>
      <c r="AN2315" s="9"/>
      <c r="AO2315" s="9"/>
      <c r="AP2315" s="9"/>
      <c r="AQ2315" s="9"/>
      <c r="AR2315" s="9"/>
      <c r="AS2315" s="9"/>
      <c r="AT2315" s="9"/>
      <c r="AU2315" s="9"/>
      <c r="AV2315" s="9"/>
      <c r="AW2315" s="9"/>
      <c r="AX2315" s="9"/>
    </row>
    <row r="2316" spans="1:175" ht="15" thickBot="1">
      <c r="B2316" s="7"/>
      <c r="C2316" s="7"/>
      <c r="D2316" s="7"/>
      <c r="E2316" s="7"/>
      <c r="F2316" s="7"/>
      <c r="G2316" s="7"/>
      <c r="H2316" s="7"/>
      <c r="I2316" s="7"/>
      <c r="J2316" s="7"/>
      <c r="K2316" s="7"/>
      <c r="L2316" s="8"/>
      <c r="M2316" s="8"/>
      <c r="N2316" s="8"/>
      <c r="O2316" s="8"/>
      <c r="P2316" s="7"/>
      <c r="Q2316" s="7"/>
      <c r="R2316" s="7"/>
      <c r="S2316" s="7"/>
      <c r="T2316" s="7"/>
      <c r="U2316" s="7"/>
      <c r="V2316" s="9"/>
      <c r="W2316" s="9"/>
      <c r="X2316" s="9"/>
      <c r="Y2316" s="9"/>
      <c r="Z2316" s="9"/>
      <c r="AA2316" s="9"/>
      <c r="AB2316" s="9"/>
      <c r="AC2316" s="9"/>
      <c r="AD2316" s="9"/>
      <c r="AE2316" s="9"/>
      <c r="AF2316" s="9"/>
      <c r="AG2316" s="9"/>
      <c r="AH2316" s="9"/>
      <c r="AI2316" s="9"/>
      <c r="AJ2316" s="9"/>
      <c r="AK2316" s="9"/>
      <c r="AL2316" s="9"/>
      <c r="AM2316" s="9"/>
      <c r="AN2316" s="9"/>
      <c r="AO2316" s="9"/>
      <c r="AP2316" s="9"/>
      <c r="AQ2316" s="9"/>
      <c r="AR2316" s="9"/>
      <c r="AS2316" s="9"/>
      <c r="AT2316" s="9"/>
      <c r="AU2316" s="9"/>
      <c r="AV2316" s="9"/>
      <c r="AW2316" s="9"/>
      <c r="AX2316" s="21" t="s">
        <v>5</v>
      </c>
    </row>
    <row r="2317" spans="1:175" s="15" customFormat="1" ht="13.5" customHeight="1">
      <c r="A2317" s="7"/>
      <c r="B2317" s="113" t="s">
        <v>6</v>
      </c>
      <c r="C2317" s="114"/>
      <c r="D2317" s="114"/>
      <c r="E2317" s="114"/>
      <c r="F2317" s="114"/>
      <c r="G2317" s="114"/>
      <c r="H2317" s="114"/>
      <c r="I2317" s="114"/>
      <c r="J2317" s="114"/>
      <c r="K2317" s="114"/>
      <c r="L2317" s="114"/>
      <c r="M2317" s="114"/>
      <c r="N2317" s="114"/>
      <c r="O2317" s="114"/>
      <c r="P2317" s="114"/>
      <c r="Q2317" s="114"/>
      <c r="R2317" s="114"/>
      <c r="S2317" s="114"/>
      <c r="T2317" s="114"/>
      <c r="U2317" s="114"/>
      <c r="V2317" s="114"/>
      <c r="W2317" s="114"/>
      <c r="X2317" s="114"/>
      <c r="Y2317" s="114"/>
      <c r="Z2317" s="115"/>
      <c r="AA2317" s="119" t="s">
        <v>12</v>
      </c>
      <c r="AB2317" s="114"/>
      <c r="AC2317" s="114"/>
      <c r="AD2317" s="114"/>
      <c r="AE2317" s="114"/>
      <c r="AF2317" s="114"/>
      <c r="AG2317" s="114"/>
      <c r="AH2317" s="114"/>
      <c r="AI2317" s="115"/>
      <c r="AJ2317" s="119" t="s">
        <v>13</v>
      </c>
      <c r="AK2317" s="114"/>
      <c r="AL2317" s="114"/>
      <c r="AM2317" s="114"/>
      <c r="AN2317" s="114"/>
      <c r="AO2317" s="114"/>
      <c r="AP2317" s="114"/>
      <c r="AQ2317" s="114"/>
      <c r="AR2317" s="115"/>
      <c r="AS2317" s="119" t="s">
        <v>7</v>
      </c>
      <c r="AT2317" s="114"/>
      <c r="AU2317" s="114"/>
      <c r="AV2317" s="114"/>
      <c r="AW2317" s="114"/>
      <c r="AX2317" s="121"/>
      <c r="AY2317" s="2"/>
      <c r="AZ2317" s="2"/>
      <c r="BA2317" s="2"/>
      <c r="BB2317" s="2"/>
      <c r="BC2317" s="2"/>
      <c r="BD2317" s="2"/>
      <c r="BE2317" s="2"/>
      <c r="BF2317" s="2"/>
      <c r="BG2317" s="2"/>
      <c r="BH2317" s="2"/>
      <c r="BI2317" s="2"/>
      <c r="BJ2317" s="2"/>
      <c r="BK2317" s="2"/>
      <c r="BL2317" s="2"/>
      <c r="BM2317" s="2"/>
      <c r="BN2317" s="2"/>
      <c r="BO2317" s="2"/>
      <c r="BP2317" s="2"/>
      <c r="BQ2317" s="2"/>
      <c r="BR2317" s="2"/>
      <c r="BS2317" s="2"/>
      <c r="BT2317" s="2"/>
      <c r="BU2317" s="2"/>
      <c r="BV2317" s="2"/>
      <c r="BW2317" s="2"/>
      <c r="BX2317" s="2"/>
      <c r="BY2317" s="2"/>
      <c r="BZ2317" s="2"/>
      <c r="CA2317" s="2"/>
      <c r="CB2317" s="2"/>
      <c r="CC2317" s="2"/>
      <c r="CD2317" s="2"/>
      <c r="CE2317" s="2"/>
      <c r="CF2317" s="2"/>
      <c r="CG2317" s="2"/>
      <c r="CH2317" s="2"/>
      <c r="CI2317" s="2"/>
      <c r="CJ2317" s="2"/>
      <c r="CK2317" s="2"/>
      <c r="CL2317" s="2"/>
      <c r="CM2317" s="2"/>
      <c r="CN2317" s="2"/>
      <c r="CO2317" s="2"/>
      <c r="CP2317" s="2"/>
      <c r="CQ2317" s="2"/>
      <c r="CR2317" s="2"/>
      <c r="CS2317" s="2"/>
      <c r="CT2317" s="2"/>
      <c r="CU2317" s="2"/>
      <c r="CV2317" s="2"/>
      <c r="CW2317" s="2"/>
      <c r="CX2317" s="2"/>
      <c r="CY2317" s="2"/>
      <c r="CZ2317" s="2"/>
      <c r="DA2317" s="2"/>
      <c r="DB2317" s="2"/>
      <c r="DC2317" s="2"/>
      <c r="DD2317" s="2"/>
      <c r="DE2317" s="2"/>
      <c r="DF2317" s="2"/>
      <c r="DG2317" s="2"/>
      <c r="DH2317" s="2"/>
      <c r="DI2317" s="2"/>
      <c r="DJ2317" s="2"/>
      <c r="DK2317" s="2"/>
      <c r="DL2317" s="2"/>
      <c r="DM2317" s="2"/>
      <c r="DN2317" s="2"/>
      <c r="DO2317" s="2"/>
      <c r="DP2317" s="2"/>
      <c r="DQ2317" s="2"/>
      <c r="DR2317" s="2"/>
      <c r="DS2317" s="2"/>
      <c r="DT2317" s="2"/>
      <c r="DU2317" s="2"/>
      <c r="DV2317" s="2"/>
      <c r="DW2317" s="2"/>
      <c r="DX2317" s="2"/>
      <c r="DY2317" s="2"/>
      <c r="DZ2317" s="2"/>
      <c r="EA2317" s="2"/>
      <c r="EB2317" s="2"/>
      <c r="EC2317" s="2"/>
      <c r="ED2317" s="2"/>
      <c r="EE2317" s="2"/>
      <c r="EF2317" s="2"/>
      <c r="EG2317" s="2"/>
      <c r="EH2317" s="2"/>
      <c r="EI2317" s="2"/>
      <c r="EJ2317" s="2"/>
      <c r="EK2317" s="2"/>
      <c r="EL2317" s="2"/>
      <c r="EM2317" s="2"/>
      <c r="EN2317" s="2"/>
      <c r="EO2317" s="2"/>
      <c r="EP2317" s="2"/>
      <c r="EQ2317" s="2"/>
      <c r="ER2317" s="2"/>
      <c r="ES2317" s="2"/>
      <c r="ET2317" s="2"/>
      <c r="EU2317" s="2"/>
      <c r="EV2317" s="2"/>
      <c r="EW2317" s="2"/>
      <c r="EX2317" s="2"/>
      <c r="EY2317" s="2"/>
      <c r="EZ2317" s="2"/>
      <c r="FA2317" s="2"/>
      <c r="FB2317" s="2"/>
      <c r="FC2317" s="2"/>
      <c r="FD2317" s="2"/>
      <c r="FE2317" s="2"/>
      <c r="FF2317" s="2"/>
      <c r="FG2317" s="2"/>
      <c r="FH2317" s="2"/>
      <c r="FI2317" s="2"/>
      <c r="FJ2317" s="2"/>
      <c r="FK2317" s="2"/>
      <c r="FL2317" s="2"/>
      <c r="FM2317" s="2"/>
      <c r="FN2317" s="2"/>
      <c r="FO2317" s="2"/>
      <c r="FP2317" s="2"/>
      <c r="FQ2317" s="2"/>
      <c r="FR2317" s="2"/>
      <c r="FS2317" s="2"/>
    </row>
    <row r="2318" spans="1:175" s="15" customFormat="1" ht="13.5">
      <c r="A2318" s="7"/>
      <c r="B2318" s="116"/>
      <c r="C2318" s="117"/>
      <c r="D2318" s="117"/>
      <c r="E2318" s="117"/>
      <c r="F2318" s="117"/>
      <c r="G2318" s="117"/>
      <c r="H2318" s="117"/>
      <c r="I2318" s="117"/>
      <c r="J2318" s="117"/>
      <c r="K2318" s="117"/>
      <c r="L2318" s="117"/>
      <c r="M2318" s="117"/>
      <c r="N2318" s="117"/>
      <c r="O2318" s="117"/>
      <c r="P2318" s="117"/>
      <c r="Q2318" s="117"/>
      <c r="R2318" s="117"/>
      <c r="S2318" s="117"/>
      <c r="T2318" s="117"/>
      <c r="U2318" s="117"/>
      <c r="V2318" s="117"/>
      <c r="W2318" s="117"/>
      <c r="X2318" s="117"/>
      <c r="Y2318" s="117"/>
      <c r="Z2318" s="118"/>
      <c r="AA2318" s="120"/>
      <c r="AB2318" s="117"/>
      <c r="AC2318" s="117"/>
      <c r="AD2318" s="117"/>
      <c r="AE2318" s="117"/>
      <c r="AF2318" s="117"/>
      <c r="AG2318" s="117"/>
      <c r="AH2318" s="117"/>
      <c r="AI2318" s="118"/>
      <c r="AJ2318" s="120"/>
      <c r="AK2318" s="117"/>
      <c r="AL2318" s="117"/>
      <c r="AM2318" s="117"/>
      <c r="AN2318" s="117"/>
      <c r="AO2318" s="117"/>
      <c r="AP2318" s="117"/>
      <c r="AQ2318" s="117"/>
      <c r="AR2318" s="118"/>
      <c r="AS2318" s="120"/>
      <c r="AT2318" s="117"/>
      <c r="AU2318" s="117"/>
      <c r="AV2318" s="117"/>
      <c r="AW2318" s="117"/>
      <c r="AX2318" s="122"/>
      <c r="AY2318" s="2"/>
      <c r="AZ2318" s="2"/>
      <c r="BA2318" s="2"/>
      <c r="BB2318" s="2"/>
      <c r="BC2318" s="2"/>
      <c r="BD2318" s="2"/>
      <c r="BE2318" s="2"/>
      <c r="BF2318" s="2"/>
      <c r="BG2318" s="2"/>
      <c r="BH2318" s="2"/>
      <c r="BI2318" s="2"/>
      <c r="BJ2318" s="2"/>
      <c r="BK2318" s="2"/>
      <c r="BL2318" s="2"/>
      <c r="BM2318" s="2"/>
      <c r="BN2318" s="2"/>
      <c r="BO2318" s="2"/>
      <c r="BP2318" s="2"/>
      <c r="BQ2318" s="2"/>
      <c r="BR2318" s="2"/>
      <c r="BS2318" s="2"/>
      <c r="BT2318" s="2"/>
      <c r="BU2318" s="2"/>
      <c r="BV2318" s="2"/>
      <c r="BW2318" s="2"/>
      <c r="BX2318" s="2"/>
      <c r="BY2318" s="2"/>
      <c r="BZ2318" s="2"/>
      <c r="CA2318" s="2"/>
      <c r="CB2318" s="2"/>
      <c r="CC2318" s="2"/>
      <c r="CD2318" s="2"/>
      <c r="CE2318" s="2"/>
      <c r="CF2318" s="2"/>
      <c r="CG2318" s="2"/>
      <c r="CH2318" s="2"/>
      <c r="CI2318" s="2"/>
      <c r="CJ2318" s="2"/>
      <c r="CK2318" s="2"/>
      <c r="CL2318" s="2"/>
      <c r="CM2318" s="2"/>
      <c r="CN2318" s="2"/>
      <c r="CO2318" s="2"/>
      <c r="CP2318" s="2"/>
      <c r="CQ2318" s="2"/>
      <c r="CR2318" s="2"/>
      <c r="CS2318" s="2"/>
      <c r="CT2318" s="2"/>
      <c r="CU2318" s="2"/>
      <c r="CV2318" s="2"/>
      <c r="CW2318" s="2"/>
      <c r="CX2318" s="2"/>
      <c r="CY2318" s="2"/>
      <c r="CZ2318" s="2"/>
      <c r="DA2318" s="2"/>
      <c r="DB2318" s="2"/>
      <c r="DC2318" s="2"/>
      <c r="DD2318" s="2"/>
      <c r="DE2318" s="2"/>
      <c r="DF2318" s="2"/>
      <c r="DG2318" s="2"/>
      <c r="DH2318" s="2"/>
      <c r="DI2318" s="2"/>
      <c r="DJ2318" s="2"/>
      <c r="DK2318" s="2"/>
      <c r="DL2318" s="2"/>
      <c r="DM2318" s="2"/>
      <c r="DN2318" s="2"/>
      <c r="DO2318" s="2"/>
      <c r="DP2318" s="2"/>
      <c r="DQ2318" s="2"/>
      <c r="DR2318" s="2"/>
      <c r="DS2318" s="2"/>
      <c r="DT2318" s="2"/>
      <c r="DU2318" s="2"/>
      <c r="DV2318" s="2"/>
      <c r="DW2318" s="2"/>
      <c r="DX2318" s="2"/>
      <c r="DY2318" s="2"/>
      <c r="DZ2318" s="2"/>
      <c r="EA2318" s="2"/>
      <c r="EB2318" s="2"/>
      <c r="EC2318" s="2"/>
      <c r="ED2318" s="2"/>
      <c r="EE2318" s="2"/>
      <c r="EF2318" s="2"/>
      <c r="EG2318" s="2"/>
      <c r="EH2318" s="2"/>
      <c r="EI2318" s="2"/>
      <c r="EJ2318" s="2"/>
      <c r="EK2318" s="2"/>
      <c r="EL2318" s="2"/>
      <c r="EM2318" s="2"/>
      <c r="EN2318" s="2"/>
      <c r="EO2318" s="2"/>
      <c r="EP2318" s="2"/>
      <c r="EQ2318" s="2"/>
      <c r="ER2318" s="2"/>
      <c r="ES2318" s="2"/>
      <c r="ET2318" s="2"/>
      <c r="EU2318" s="2"/>
      <c r="EV2318" s="2"/>
      <c r="EW2318" s="2"/>
      <c r="EX2318" s="2"/>
      <c r="EY2318" s="2"/>
      <c r="EZ2318" s="2"/>
      <c r="FA2318" s="2"/>
      <c r="FB2318" s="2"/>
      <c r="FC2318" s="2"/>
      <c r="FD2318" s="2"/>
      <c r="FE2318" s="2"/>
      <c r="FF2318" s="2"/>
      <c r="FG2318" s="2"/>
      <c r="FH2318" s="2"/>
      <c r="FI2318" s="2"/>
      <c r="FJ2318" s="2"/>
      <c r="FK2318" s="2"/>
      <c r="FL2318" s="2"/>
      <c r="FM2318" s="2"/>
      <c r="FN2318" s="2"/>
      <c r="FO2318" s="2"/>
      <c r="FP2318" s="2"/>
      <c r="FQ2318" s="2"/>
      <c r="FR2318" s="2"/>
      <c r="FS2318" s="2"/>
    </row>
    <row r="2319" spans="1:175" s="15" customFormat="1" ht="18.75" customHeight="1">
      <c r="A2319" s="7"/>
      <c r="B2319" s="22"/>
      <c r="C2319" s="101" t="s">
        <v>350</v>
      </c>
      <c r="D2319" s="102"/>
      <c r="E2319" s="102"/>
      <c r="F2319" s="102"/>
      <c r="G2319" s="102"/>
      <c r="H2319" s="102"/>
      <c r="I2319" s="102"/>
      <c r="J2319" s="102"/>
      <c r="K2319" s="102"/>
      <c r="L2319" s="102"/>
      <c r="M2319" s="102"/>
      <c r="N2319" s="102"/>
      <c r="O2319" s="102"/>
      <c r="P2319" s="102"/>
      <c r="Q2319" s="102"/>
      <c r="R2319" s="102"/>
      <c r="S2319" s="102"/>
      <c r="T2319" s="102"/>
      <c r="U2319" s="102"/>
      <c r="V2319" s="102"/>
      <c r="W2319" s="102"/>
      <c r="X2319" s="102"/>
      <c r="Y2319" s="102"/>
      <c r="Z2319" s="103"/>
      <c r="AA2319" s="104">
        <v>1047234</v>
      </c>
      <c r="AB2319" s="105"/>
      <c r="AC2319" s="105"/>
      <c r="AD2319" s="105"/>
      <c r="AE2319" s="105"/>
      <c r="AF2319" s="105"/>
      <c r="AG2319" s="105"/>
      <c r="AH2319" s="105"/>
      <c r="AI2319" s="106"/>
      <c r="AJ2319" s="104">
        <v>1343933</v>
      </c>
      <c r="AK2319" s="105"/>
      <c r="AL2319" s="105"/>
      <c r="AM2319" s="105"/>
      <c r="AN2319" s="105"/>
      <c r="AO2319" s="105"/>
      <c r="AP2319" s="105"/>
      <c r="AQ2319" s="105"/>
      <c r="AR2319" s="106"/>
      <c r="AS2319" s="107"/>
      <c r="AT2319" s="108"/>
      <c r="AU2319" s="108"/>
      <c r="AV2319" s="108"/>
      <c r="AW2319" s="108"/>
      <c r="AX2319" s="109"/>
      <c r="AY2319" s="2"/>
      <c r="AZ2319" s="2"/>
      <c r="BA2319" s="2"/>
      <c r="BB2319" s="2"/>
      <c r="BC2319" s="2"/>
      <c r="BD2319" s="2"/>
      <c r="BE2319" s="2"/>
      <c r="BF2319" s="2"/>
      <c r="BG2319" s="2"/>
      <c r="BH2319" s="2"/>
      <c r="BI2319" s="2"/>
      <c r="BJ2319" s="2"/>
      <c r="BK2319" s="2"/>
      <c r="BL2319" s="2"/>
      <c r="BM2319" s="2"/>
      <c r="BN2319" s="2"/>
      <c r="BO2319" s="2"/>
      <c r="BP2319" s="2"/>
      <c r="BQ2319" s="2"/>
      <c r="BR2319" s="2"/>
      <c r="BS2319" s="2"/>
      <c r="BT2319" s="2"/>
      <c r="BU2319" s="2"/>
      <c r="BV2319" s="2"/>
      <c r="BW2319" s="2"/>
      <c r="BX2319" s="2"/>
      <c r="BY2319" s="2"/>
      <c r="BZ2319" s="2"/>
      <c r="CA2319" s="2"/>
      <c r="CB2319" s="2"/>
      <c r="CC2319" s="2"/>
      <c r="CD2319" s="2"/>
      <c r="CE2319" s="2"/>
      <c r="CF2319" s="2"/>
      <c r="CG2319" s="2"/>
      <c r="CH2319" s="2"/>
      <c r="CI2319" s="2"/>
      <c r="CJ2319" s="2"/>
      <c r="CK2319" s="2"/>
      <c r="CL2319" s="2"/>
      <c r="CM2319" s="2"/>
      <c r="CN2319" s="2"/>
      <c r="CO2319" s="2"/>
      <c r="CP2319" s="2"/>
      <c r="CQ2319" s="2"/>
      <c r="CR2319" s="2"/>
      <c r="CS2319" s="2"/>
      <c r="CT2319" s="2"/>
      <c r="CU2319" s="2"/>
      <c r="CV2319" s="2"/>
      <c r="CW2319" s="2"/>
      <c r="CX2319" s="2"/>
      <c r="CY2319" s="2"/>
      <c r="CZ2319" s="2"/>
      <c r="DA2319" s="2"/>
      <c r="DB2319" s="2"/>
      <c r="DC2319" s="2"/>
      <c r="DD2319" s="2"/>
      <c r="DE2319" s="2"/>
      <c r="DF2319" s="2"/>
      <c r="DG2319" s="2"/>
      <c r="DH2319" s="2"/>
      <c r="DI2319" s="2"/>
      <c r="DJ2319" s="2"/>
      <c r="DK2319" s="2"/>
      <c r="DL2319" s="2"/>
      <c r="DM2319" s="2"/>
      <c r="DN2319" s="2"/>
      <c r="DO2319" s="2"/>
      <c r="DP2319" s="2"/>
      <c r="DQ2319" s="2"/>
      <c r="DR2319" s="2"/>
      <c r="DS2319" s="2"/>
      <c r="DT2319" s="2"/>
      <c r="DU2319" s="2"/>
      <c r="DV2319" s="2"/>
      <c r="DW2319" s="2"/>
      <c r="DX2319" s="2"/>
      <c r="DY2319" s="2"/>
      <c r="DZ2319" s="2"/>
      <c r="EA2319" s="2"/>
      <c r="EB2319" s="2"/>
      <c r="EC2319" s="2"/>
      <c r="ED2319" s="2"/>
      <c r="EE2319" s="2"/>
      <c r="EF2319" s="2"/>
      <c r="EG2319" s="2"/>
      <c r="EH2319" s="2"/>
      <c r="EI2319" s="2"/>
      <c r="EJ2319" s="2"/>
      <c r="EK2319" s="2"/>
      <c r="EL2319" s="2"/>
      <c r="EM2319" s="2"/>
      <c r="EN2319" s="2"/>
      <c r="EO2319" s="2"/>
      <c r="EP2319" s="2"/>
      <c r="EQ2319" s="2"/>
      <c r="ER2319" s="2"/>
      <c r="ES2319" s="2"/>
      <c r="ET2319" s="2"/>
      <c r="EU2319" s="2"/>
      <c r="EV2319" s="2"/>
      <c r="EW2319" s="2"/>
      <c r="EX2319" s="2"/>
      <c r="EY2319" s="2"/>
      <c r="EZ2319" s="2"/>
      <c r="FA2319" s="2"/>
      <c r="FB2319" s="2"/>
      <c r="FC2319" s="2"/>
      <c r="FD2319" s="2"/>
      <c r="FE2319" s="2"/>
      <c r="FF2319" s="2"/>
      <c r="FG2319" s="2"/>
      <c r="FH2319" s="2"/>
      <c r="FI2319" s="2"/>
      <c r="FJ2319" s="2"/>
      <c r="FK2319" s="2"/>
      <c r="FL2319" s="2"/>
      <c r="FM2319" s="2"/>
      <c r="FN2319" s="2"/>
      <c r="FO2319" s="2"/>
      <c r="FP2319" s="2"/>
      <c r="FQ2319" s="2"/>
      <c r="FR2319" s="2"/>
      <c r="FS2319" s="2"/>
    </row>
    <row r="2320" spans="1:175" s="15" customFormat="1" ht="18.75" customHeight="1">
      <c r="A2320" s="7"/>
      <c r="B2320" s="22"/>
      <c r="C2320" s="101" t="s">
        <v>351</v>
      </c>
      <c r="D2320" s="102"/>
      <c r="E2320" s="102"/>
      <c r="F2320" s="102"/>
      <c r="G2320" s="102"/>
      <c r="H2320" s="102"/>
      <c r="I2320" s="102"/>
      <c r="J2320" s="102"/>
      <c r="K2320" s="102"/>
      <c r="L2320" s="102"/>
      <c r="M2320" s="102"/>
      <c r="N2320" s="102"/>
      <c r="O2320" s="102"/>
      <c r="P2320" s="102"/>
      <c r="Q2320" s="102"/>
      <c r="R2320" s="102"/>
      <c r="S2320" s="102"/>
      <c r="T2320" s="102"/>
      <c r="U2320" s="102"/>
      <c r="V2320" s="102"/>
      <c r="W2320" s="102"/>
      <c r="X2320" s="102"/>
      <c r="Y2320" s="102"/>
      <c r="Z2320" s="103"/>
      <c r="AA2320" s="104">
        <v>653993</v>
      </c>
      <c r="AB2320" s="105"/>
      <c r="AC2320" s="105"/>
      <c r="AD2320" s="105"/>
      <c r="AE2320" s="105"/>
      <c r="AF2320" s="105"/>
      <c r="AG2320" s="105"/>
      <c r="AH2320" s="105"/>
      <c r="AI2320" s="106"/>
      <c r="AJ2320" s="104">
        <v>613700</v>
      </c>
      <c r="AK2320" s="105"/>
      <c r="AL2320" s="105"/>
      <c r="AM2320" s="105"/>
      <c r="AN2320" s="105"/>
      <c r="AO2320" s="105"/>
      <c r="AP2320" s="105"/>
      <c r="AQ2320" s="105"/>
      <c r="AR2320" s="106"/>
      <c r="AS2320" s="107"/>
      <c r="AT2320" s="108"/>
      <c r="AU2320" s="108"/>
      <c r="AV2320" s="108"/>
      <c r="AW2320" s="108"/>
      <c r="AX2320" s="109"/>
      <c r="AY2320" s="2"/>
      <c r="AZ2320" s="2"/>
      <c r="BA2320" s="2"/>
      <c r="BB2320" s="2"/>
      <c r="BC2320" s="2"/>
      <c r="BD2320" s="2"/>
      <c r="BE2320" s="2"/>
      <c r="BF2320" s="2"/>
      <c r="BG2320" s="2"/>
      <c r="BH2320" s="2"/>
      <c r="BI2320" s="2"/>
      <c r="BJ2320" s="2"/>
      <c r="BK2320" s="2"/>
      <c r="BL2320" s="2"/>
      <c r="BM2320" s="2"/>
      <c r="BN2320" s="2"/>
      <c r="BO2320" s="2"/>
      <c r="BP2320" s="2"/>
      <c r="BQ2320" s="2"/>
      <c r="BR2320" s="2"/>
      <c r="BS2320" s="2"/>
      <c r="BT2320" s="2"/>
      <c r="BU2320" s="2"/>
      <c r="BV2320" s="2"/>
      <c r="BW2320" s="2"/>
      <c r="BX2320" s="2"/>
      <c r="BY2320" s="2"/>
      <c r="BZ2320" s="2"/>
      <c r="CA2320" s="2"/>
      <c r="CB2320" s="2"/>
      <c r="CC2320" s="2"/>
      <c r="CD2320" s="2"/>
      <c r="CE2320" s="2"/>
      <c r="CF2320" s="2"/>
      <c r="CG2320" s="2"/>
      <c r="CH2320" s="2"/>
      <c r="CI2320" s="2"/>
      <c r="CJ2320" s="2"/>
      <c r="CK2320" s="2"/>
      <c r="CL2320" s="2"/>
      <c r="CM2320" s="2"/>
      <c r="CN2320" s="2"/>
      <c r="CO2320" s="2"/>
      <c r="CP2320" s="2"/>
      <c r="CQ2320" s="2"/>
      <c r="CR2320" s="2"/>
      <c r="CS2320" s="2"/>
      <c r="CT2320" s="2"/>
      <c r="CU2320" s="2"/>
      <c r="CV2320" s="2"/>
      <c r="CW2320" s="2"/>
      <c r="CX2320" s="2"/>
      <c r="CY2320" s="2"/>
      <c r="CZ2320" s="2"/>
      <c r="DA2320" s="2"/>
      <c r="DB2320" s="2"/>
      <c r="DC2320" s="2"/>
      <c r="DD2320" s="2"/>
      <c r="DE2320" s="2"/>
      <c r="DF2320" s="2"/>
      <c r="DG2320" s="2"/>
      <c r="DH2320" s="2"/>
      <c r="DI2320" s="2"/>
      <c r="DJ2320" s="2"/>
      <c r="DK2320" s="2"/>
      <c r="DL2320" s="2"/>
      <c r="DM2320" s="2"/>
      <c r="DN2320" s="2"/>
      <c r="DO2320" s="2"/>
      <c r="DP2320" s="2"/>
      <c r="DQ2320" s="2"/>
      <c r="DR2320" s="2"/>
      <c r="DS2320" s="2"/>
      <c r="DT2320" s="2"/>
      <c r="DU2320" s="2"/>
      <c r="DV2320" s="2"/>
      <c r="DW2320" s="2"/>
      <c r="DX2320" s="2"/>
      <c r="DY2320" s="2"/>
      <c r="DZ2320" s="2"/>
      <c r="EA2320" s="2"/>
      <c r="EB2320" s="2"/>
      <c r="EC2320" s="2"/>
      <c r="ED2320" s="2"/>
      <c r="EE2320" s="2"/>
      <c r="EF2320" s="2"/>
      <c r="EG2320" s="2"/>
      <c r="EH2320" s="2"/>
      <c r="EI2320" s="2"/>
      <c r="EJ2320" s="2"/>
      <c r="EK2320" s="2"/>
      <c r="EL2320" s="2"/>
      <c r="EM2320" s="2"/>
      <c r="EN2320" s="2"/>
      <c r="EO2320" s="2"/>
      <c r="EP2320" s="2"/>
      <c r="EQ2320" s="2"/>
      <c r="ER2320" s="2"/>
      <c r="ES2320" s="2"/>
      <c r="ET2320" s="2"/>
      <c r="EU2320" s="2"/>
      <c r="EV2320" s="2"/>
      <c r="EW2320" s="2"/>
      <c r="EX2320" s="2"/>
      <c r="EY2320" s="2"/>
      <c r="EZ2320" s="2"/>
      <c r="FA2320" s="2"/>
      <c r="FB2320" s="2"/>
      <c r="FC2320" s="2"/>
      <c r="FD2320" s="2"/>
      <c r="FE2320" s="2"/>
      <c r="FF2320" s="2"/>
      <c r="FG2320" s="2"/>
      <c r="FH2320" s="2"/>
      <c r="FI2320" s="2"/>
      <c r="FJ2320" s="2"/>
      <c r="FK2320" s="2"/>
      <c r="FL2320" s="2"/>
      <c r="FM2320" s="2"/>
      <c r="FN2320" s="2"/>
      <c r="FO2320" s="2"/>
      <c r="FP2320" s="2"/>
      <c r="FQ2320" s="2"/>
      <c r="FR2320" s="2"/>
      <c r="FS2320" s="2"/>
    </row>
    <row r="2321" spans="1:175" s="15" customFormat="1" ht="18.75" customHeight="1">
      <c r="A2321" s="7"/>
      <c r="B2321" s="22"/>
      <c r="C2321" s="101" t="s">
        <v>352</v>
      </c>
      <c r="D2321" s="102"/>
      <c r="E2321" s="102"/>
      <c r="F2321" s="102"/>
      <c r="G2321" s="102"/>
      <c r="H2321" s="102"/>
      <c r="I2321" s="102"/>
      <c r="J2321" s="102"/>
      <c r="K2321" s="102"/>
      <c r="L2321" s="102"/>
      <c r="M2321" s="102"/>
      <c r="N2321" s="102"/>
      <c r="O2321" s="102"/>
      <c r="P2321" s="102"/>
      <c r="Q2321" s="102"/>
      <c r="R2321" s="102"/>
      <c r="S2321" s="102"/>
      <c r="T2321" s="102"/>
      <c r="U2321" s="102"/>
      <c r="V2321" s="102"/>
      <c r="W2321" s="102"/>
      <c r="X2321" s="102"/>
      <c r="Y2321" s="102"/>
      <c r="Z2321" s="103"/>
      <c r="AA2321" s="104">
        <v>495025</v>
      </c>
      <c r="AB2321" s="105"/>
      <c r="AC2321" s="105"/>
      <c r="AD2321" s="105"/>
      <c r="AE2321" s="105"/>
      <c r="AF2321" s="105"/>
      <c r="AG2321" s="105"/>
      <c r="AH2321" s="105"/>
      <c r="AI2321" s="106"/>
      <c r="AJ2321" s="104">
        <v>479257</v>
      </c>
      <c r="AK2321" s="105"/>
      <c r="AL2321" s="105"/>
      <c r="AM2321" s="105"/>
      <c r="AN2321" s="105"/>
      <c r="AO2321" s="105"/>
      <c r="AP2321" s="105"/>
      <c r="AQ2321" s="105"/>
      <c r="AR2321" s="106"/>
      <c r="AS2321" s="107"/>
      <c r="AT2321" s="108"/>
      <c r="AU2321" s="108"/>
      <c r="AV2321" s="108"/>
      <c r="AW2321" s="108"/>
      <c r="AX2321" s="109"/>
      <c r="AY2321" s="2"/>
      <c r="AZ2321" s="2"/>
      <c r="BA2321" s="2"/>
      <c r="BB2321" s="2"/>
      <c r="BC2321" s="2"/>
      <c r="BD2321" s="2"/>
      <c r="BE2321" s="2"/>
      <c r="BF2321" s="2"/>
      <c r="BG2321" s="2"/>
      <c r="BH2321" s="2"/>
      <c r="BI2321" s="2"/>
      <c r="BJ2321" s="2"/>
      <c r="BK2321" s="2"/>
      <c r="BL2321" s="2"/>
      <c r="BM2321" s="2"/>
      <c r="BN2321" s="2"/>
      <c r="BO2321" s="2"/>
      <c r="BP2321" s="2"/>
      <c r="BQ2321" s="2"/>
      <c r="BR2321" s="2"/>
      <c r="BS2321" s="2"/>
      <c r="BT2321" s="2"/>
      <c r="BU2321" s="2"/>
      <c r="BV2321" s="2"/>
      <c r="BW2321" s="2"/>
      <c r="BX2321" s="2"/>
      <c r="BY2321" s="2"/>
      <c r="BZ2321" s="2"/>
      <c r="CA2321" s="2"/>
      <c r="CB2321" s="2"/>
      <c r="CC2321" s="2"/>
      <c r="CD2321" s="2"/>
      <c r="CE2321" s="2"/>
      <c r="CF2321" s="2"/>
      <c r="CG2321" s="2"/>
      <c r="CH2321" s="2"/>
      <c r="CI2321" s="2"/>
      <c r="CJ2321" s="2"/>
      <c r="CK2321" s="2"/>
      <c r="CL2321" s="2"/>
      <c r="CM2321" s="2"/>
      <c r="CN2321" s="2"/>
      <c r="CO2321" s="2"/>
      <c r="CP2321" s="2"/>
      <c r="CQ2321" s="2"/>
      <c r="CR2321" s="2"/>
      <c r="CS2321" s="2"/>
      <c r="CT2321" s="2"/>
      <c r="CU2321" s="2"/>
      <c r="CV2321" s="2"/>
      <c r="CW2321" s="2"/>
      <c r="CX2321" s="2"/>
      <c r="CY2321" s="2"/>
      <c r="CZ2321" s="2"/>
      <c r="DA2321" s="2"/>
      <c r="DB2321" s="2"/>
      <c r="DC2321" s="2"/>
      <c r="DD2321" s="2"/>
      <c r="DE2321" s="2"/>
      <c r="DF2321" s="2"/>
      <c r="DG2321" s="2"/>
      <c r="DH2321" s="2"/>
      <c r="DI2321" s="2"/>
      <c r="DJ2321" s="2"/>
      <c r="DK2321" s="2"/>
      <c r="DL2321" s="2"/>
      <c r="DM2321" s="2"/>
      <c r="DN2321" s="2"/>
      <c r="DO2321" s="2"/>
      <c r="DP2321" s="2"/>
      <c r="DQ2321" s="2"/>
      <c r="DR2321" s="2"/>
      <c r="DS2321" s="2"/>
      <c r="DT2321" s="2"/>
      <c r="DU2321" s="2"/>
      <c r="DV2321" s="2"/>
      <c r="DW2321" s="2"/>
      <c r="DX2321" s="2"/>
      <c r="DY2321" s="2"/>
      <c r="DZ2321" s="2"/>
      <c r="EA2321" s="2"/>
      <c r="EB2321" s="2"/>
      <c r="EC2321" s="2"/>
      <c r="ED2321" s="2"/>
      <c r="EE2321" s="2"/>
      <c r="EF2321" s="2"/>
      <c r="EG2321" s="2"/>
      <c r="EH2321" s="2"/>
      <c r="EI2321" s="2"/>
      <c r="EJ2321" s="2"/>
      <c r="EK2321" s="2"/>
      <c r="EL2321" s="2"/>
      <c r="EM2321" s="2"/>
      <c r="EN2321" s="2"/>
      <c r="EO2321" s="2"/>
      <c r="EP2321" s="2"/>
      <c r="EQ2321" s="2"/>
      <c r="ER2321" s="2"/>
      <c r="ES2321" s="2"/>
      <c r="ET2321" s="2"/>
      <c r="EU2321" s="2"/>
      <c r="EV2321" s="2"/>
      <c r="EW2321" s="2"/>
      <c r="EX2321" s="2"/>
      <c r="EY2321" s="2"/>
      <c r="EZ2321" s="2"/>
      <c r="FA2321" s="2"/>
      <c r="FB2321" s="2"/>
      <c r="FC2321" s="2"/>
      <c r="FD2321" s="2"/>
      <c r="FE2321" s="2"/>
      <c r="FF2321" s="2"/>
      <c r="FG2321" s="2"/>
      <c r="FH2321" s="2"/>
      <c r="FI2321" s="2"/>
      <c r="FJ2321" s="2"/>
      <c r="FK2321" s="2"/>
      <c r="FL2321" s="2"/>
      <c r="FM2321" s="2"/>
      <c r="FN2321" s="2"/>
      <c r="FO2321" s="2"/>
      <c r="FP2321" s="2"/>
      <c r="FQ2321" s="2"/>
      <c r="FR2321" s="2"/>
      <c r="FS2321" s="2"/>
    </row>
    <row r="2322" spans="1:175" s="15" customFormat="1" ht="18.75" customHeight="1">
      <c r="A2322" s="7"/>
      <c r="B2322" s="22"/>
      <c r="C2322" s="101" t="s">
        <v>353</v>
      </c>
      <c r="D2322" s="102"/>
      <c r="E2322" s="102"/>
      <c r="F2322" s="102"/>
      <c r="G2322" s="102"/>
      <c r="H2322" s="102"/>
      <c r="I2322" s="102"/>
      <c r="J2322" s="102"/>
      <c r="K2322" s="102"/>
      <c r="L2322" s="102"/>
      <c r="M2322" s="102"/>
      <c r="N2322" s="102"/>
      <c r="O2322" s="102"/>
      <c r="P2322" s="102"/>
      <c r="Q2322" s="102"/>
      <c r="R2322" s="102"/>
      <c r="S2322" s="102"/>
      <c r="T2322" s="102"/>
      <c r="U2322" s="102"/>
      <c r="V2322" s="102"/>
      <c r="W2322" s="102"/>
      <c r="X2322" s="102"/>
      <c r="Y2322" s="102"/>
      <c r="Z2322" s="103"/>
      <c r="AA2322" s="104">
        <v>0</v>
      </c>
      <c r="AB2322" s="105"/>
      <c r="AC2322" s="105"/>
      <c r="AD2322" s="105"/>
      <c r="AE2322" s="105"/>
      <c r="AF2322" s="105"/>
      <c r="AG2322" s="105"/>
      <c r="AH2322" s="105"/>
      <c r="AI2322" s="106"/>
      <c r="AJ2322" s="104">
        <v>47355</v>
      </c>
      <c r="AK2322" s="105"/>
      <c r="AL2322" s="105"/>
      <c r="AM2322" s="105"/>
      <c r="AN2322" s="105"/>
      <c r="AO2322" s="105"/>
      <c r="AP2322" s="105"/>
      <c r="AQ2322" s="105"/>
      <c r="AR2322" s="106"/>
      <c r="AS2322" s="107"/>
      <c r="AT2322" s="108"/>
      <c r="AU2322" s="108"/>
      <c r="AV2322" s="108"/>
      <c r="AW2322" s="108"/>
      <c r="AX2322" s="109"/>
      <c r="AY2322" s="2"/>
      <c r="AZ2322" s="2"/>
      <c r="BA2322" s="2"/>
      <c r="BB2322" s="2"/>
      <c r="BC2322" s="2"/>
      <c r="BD2322" s="2"/>
      <c r="BE2322" s="2"/>
      <c r="BF2322" s="2"/>
      <c r="BG2322" s="2"/>
      <c r="BH2322" s="2"/>
      <c r="BI2322" s="2"/>
      <c r="BJ2322" s="2"/>
      <c r="BK2322" s="2"/>
      <c r="BL2322" s="2"/>
      <c r="BM2322" s="2"/>
      <c r="BN2322" s="2"/>
      <c r="BO2322" s="2"/>
      <c r="BP2322" s="2"/>
      <c r="BQ2322" s="2"/>
      <c r="BR2322" s="2"/>
      <c r="BS2322" s="2"/>
      <c r="BT2322" s="2"/>
      <c r="BU2322" s="2"/>
      <c r="BV2322" s="2"/>
      <c r="BW2322" s="2"/>
      <c r="BX2322" s="2"/>
      <c r="BY2322" s="2"/>
      <c r="BZ2322" s="2"/>
      <c r="CA2322" s="2"/>
      <c r="CB2322" s="2"/>
      <c r="CC2322" s="2"/>
      <c r="CD2322" s="2"/>
      <c r="CE2322" s="2"/>
      <c r="CF2322" s="2"/>
      <c r="CG2322" s="2"/>
      <c r="CH2322" s="2"/>
      <c r="CI2322" s="2"/>
      <c r="CJ2322" s="2"/>
      <c r="CK2322" s="2"/>
      <c r="CL2322" s="2"/>
      <c r="CM2322" s="2"/>
      <c r="CN2322" s="2"/>
      <c r="CO2322" s="2"/>
      <c r="CP2322" s="2"/>
      <c r="CQ2322" s="2"/>
      <c r="CR2322" s="2"/>
      <c r="CS2322" s="2"/>
      <c r="CT2322" s="2"/>
      <c r="CU2322" s="2"/>
      <c r="CV2322" s="2"/>
      <c r="CW2322" s="2"/>
      <c r="CX2322" s="2"/>
      <c r="CY2322" s="2"/>
      <c r="CZ2322" s="2"/>
      <c r="DA2322" s="2"/>
      <c r="DB2322" s="2"/>
      <c r="DC2322" s="2"/>
      <c r="DD2322" s="2"/>
      <c r="DE2322" s="2"/>
      <c r="DF2322" s="2"/>
      <c r="DG2322" s="2"/>
      <c r="DH2322" s="2"/>
      <c r="DI2322" s="2"/>
      <c r="DJ2322" s="2"/>
      <c r="DK2322" s="2"/>
      <c r="DL2322" s="2"/>
      <c r="DM2322" s="2"/>
      <c r="DN2322" s="2"/>
      <c r="DO2322" s="2"/>
      <c r="DP2322" s="2"/>
      <c r="DQ2322" s="2"/>
      <c r="DR2322" s="2"/>
      <c r="DS2322" s="2"/>
      <c r="DT2322" s="2"/>
      <c r="DU2322" s="2"/>
      <c r="DV2322" s="2"/>
      <c r="DW2322" s="2"/>
      <c r="DX2322" s="2"/>
      <c r="DY2322" s="2"/>
      <c r="DZ2322" s="2"/>
      <c r="EA2322" s="2"/>
      <c r="EB2322" s="2"/>
      <c r="EC2322" s="2"/>
      <c r="ED2322" s="2"/>
      <c r="EE2322" s="2"/>
      <c r="EF2322" s="2"/>
      <c r="EG2322" s="2"/>
      <c r="EH2322" s="2"/>
      <c r="EI2322" s="2"/>
      <c r="EJ2322" s="2"/>
      <c r="EK2322" s="2"/>
      <c r="EL2322" s="2"/>
      <c r="EM2322" s="2"/>
      <c r="EN2322" s="2"/>
      <c r="EO2322" s="2"/>
      <c r="EP2322" s="2"/>
      <c r="EQ2322" s="2"/>
      <c r="ER2322" s="2"/>
      <c r="ES2322" s="2"/>
      <c r="ET2322" s="2"/>
      <c r="EU2322" s="2"/>
      <c r="EV2322" s="2"/>
      <c r="EW2322" s="2"/>
      <c r="EX2322" s="2"/>
      <c r="EY2322" s="2"/>
      <c r="EZ2322" s="2"/>
      <c r="FA2322" s="2"/>
      <c r="FB2322" s="2"/>
      <c r="FC2322" s="2"/>
      <c r="FD2322" s="2"/>
      <c r="FE2322" s="2"/>
      <c r="FF2322" s="2"/>
      <c r="FG2322" s="2"/>
      <c r="FH2322" s="2"/>
      <c r="FI2322" s="2"/>
      <c r="FJ2322" s="2"/>
      <c r="FK2322" s="2"/>
      <c r="FL2322" s="2"/>
      <c r="FM2322" s="2"/>
      <c r="FN2322" s="2"/>
      <c r="FO2322" s="2"/>
      <c r="FP2322" s="2"/>
      <c r="FQ2322" s="2"/>
      <c r="FR2322" s="2"/>
      <c r="FS2322" s="2"/>
    </row>
    <row r="2323" spans="1:175" s="15" customFormat="1" ht="18.75" customHeight="1">
      <c r="A2323" s="7"/>
      <c r="B2323" s="22"/>
      <c r="C2323" s="101" t="s">
        <v>354</v>
      </c>
      <c r="D2323" s="102"/>
      <c r="E2323" s="102"/>
      <c r="F2323" s="102"/>
      <c r="G2323" s="102"/>
      <c r="H2323" s="102"/>
      <c r="I2323" s="102"/>
      <c r="J2323" s="102"/>
      <c r="K2323" s="102"/>
      <c r="L2323" s="102"/>
      <c r="M2323" s="102"/>
      <c r="N2323" s="102"/>
      <c r="O2323" s="102"/>
      <c r="P2323" s="102"/>
      <c r="Q2323" s="102"/>
      <c r="R2323" s="102"/>
      <c r="S2323" s="102"/>
      <c r="T2323" s="102"/>
      <c r="U2323" s="102"/>
      <c r="V2323" s="102"/>
      <c r="W2323" s="102"/>
      <c r="X2323" s="102"/>
      <c r="Y2323" s="102"/>
      <c r="Z2323" s="103"/>
      <c r="AA2323" s="104">
        <v>32450</v>
      </c>
      <c r="AB2323" s="105"/>
      <c r="AC2323" s="105"/>
      <c r="AD2323" s="105"/>
      <c r="AE2323" s="105"/>
      <c r="AF2323" s="105"/>
      <c r="AG2323" s="105"/>
      <c r="AH2323" s="105"/>
      <c r="AI2323" s="106"/>
      <c r="AJ2323" s="104">
        <v>29093</v>
      </c>
      <c r="AK2323" s="105"/>
      <c r="AL2323" s="105"/>
      <c r="AM2323" s="105"/>
      <c r="AN2323" s="105"/>
      <c r="AO2323" s="105"/>
      <c r="AP2323" s="105"/>
      <c r="AQ2323" s="105"/>
      <c r="AR2323" s="106"/>
      <c r="AS2323" s="107"/>
      <c r="AT2323" s="108"/>
      <c r="AU2323" s="108"/>
      <c r="AV2323" s="108"/>
      <c r="AW2323" s="108"/>
      <c r="AX2323" s="109"/>
      <c r="AY2323" s="2"/>
      <c r="AZ2323" s="2"/>
      <c r="BA2323" s="2"/>
      <c r="BB2323" s="2"/>
      <c r="BC2323" s="2"/>
      <c r="BD2323" s="2"/>
      <c r="BE2323" s="2"/>
      <c r="BF2323" s="2"/>
      <c r="BG2323" s="2"/>
      <c r="BH2323" s="2"/>
      <c r="BI2323" s="2"/>
      <c r="BJ2323" s="2"/>
      <c r="BK2323" s="2"/>
      <c r="BL2323" s="2"/>
      <c r="BM2323" s="2"/>
      <c r="BN2323" s="2"/>
      <c r="BO2323" s="2"/>
      <c r="BP2323" s="2"/>
      <c r="BQ2323" s="2"/>
      <c r="BR2323" s="2"/>
      <c r="BS2323" s="2"/>
      <c r="BT2323" s="2"/>
      <c r="BU2323" s="2"/>
      <c r="BV2323" s="2"/>
      <c r="BW2323" s="2"/>
      <c r="BX2323" s="2"/>
      <c r="BY2323" s="2"/>
      <c r="BZ2323" s="2"/>
      <c r="CA2323" s="2"/>
      <c r="CB2323" s="2"/>
      <c r="CC2323" s="2"/>
      <c r="CD2323" s="2"/>
      <c r="CE2323" s="2"/>
      <c r="CF2323" s="2"/>
      <c r="CG2323" s="2"/>
      <c r="CH2323" s="2"/>
      <c r="CI2323" s="2"/>
      <c r="CJ2323" s="2"/>
      <c r="CK2323" s="2"/>
      <c r="CL2323" s="2"/>
      <c r="CM2323" s="2"/>
      <c r="CN2323" s="2"/>
      <c r="CO2323" s="2"/>
      <c r="CP2323" s="2"/>
      <c r="CQ2323" s="2"/>
      <c r="CR2323" s="2"/>
      <c r="CS2323" s="2"/>
      <c r="CT2323" s="2"/>
      <c r="CU2323" s="2"/>
      <c r="CV2323" s="2"/>
      <c r="CW2323" s="2"/>
      <c r="CX2323" s="2"/>
      <c r="CY2323" s="2"/>
      <c r="CZ2323" s="2"/>
      <c r="DA2323" s="2"/>
      <c r="DB2323" s="2"/>
      <c r="DC2323" s="2"/>
      <c r="DD2323" s="2"/>
      <c r="DE2323" s="2"/>
      <c r="DF2323" s="2"/>
      <c r="DG2323" s="2"/>
      <c r="DH2323" s="2"/>
      <c r="DI2323" s="2"/>
      <c r="DJ2323" s="2"/>
      <c r="DK2323" s="2"/>
      <c r="DL2323" s="2"/>
      <c r="DM2323" s="2"/>
      <c r="DN2323" s="2"/>
      <c r="DO2323" s="2"/>
      <c r="DP2323" s="2"/>
      <c r="DQ2323" s="2"/>
      <c r="DR2323" s="2"/>
      <c r="DS2323" s="2"/>
      <c r="DT2323" s="2"/>
      <c r="DU2323" s="2"/>
      <c r="DV2323" s="2"/>
      <c r="DW2323" s="2"/>
      <c r="DX2323" s="2"/>
      <c r="DY2323" s="2"/>
      <c r="DZ2323" s="2"/>
      <c r="EA2323" s="2"/>
      <c r="EB2323" s="2"/>
      <c r="EC2323" s="2"/>
      <c r="ED2323" s="2"/>
      <c r="EE2323" s="2"/>
      <c r="EF2323" s="2"/>
      <c r="EG2323" s="2"/>
      <c r="EH2323" s="2"/>
      <c r="EI2323" s="2"/>
      <c r="EJ2323" s="2"/>
      <c r="EK2323" s="2"/>
      <c r="EL2323" s="2"/>
      <c r="EM2323" s="2"/>
      <c r="EN2323" s="2"/>
      <c r="EO2323" s="2"/>
      <c r="EP2323" s="2"/>
      <c r="EQ2323" s="2"/>
      <c r="ER2323" s="2"/>
      <c r="ES2323" s="2"/>
      <c r="ET2323" s="2"/>
      <c r="EU2323" s="2"/>
      <c r="EV2323" s="2"/>
      <c r="EW2323" s="2"/>
      <c r="EX2323" s="2"/>
      <c r="EY2323" s="2"/>
      <c r="EZ2323" s="2"/>
      <c r="FA2323" s="2"/>
      <c r="FB2323" s="2"/>
      <c r="FC2323" s="2"/>
      <c r="FD2323" s="2"/>
      <c r="FE2323" s="2"/>
      <c r="FF2323" s="2"/>
      <c r="FG2323" s="2"/>
      <c r="FH2323" s="2"/>
      <c r="FI2323" s="2"/>
      <c r="FJ2323" s="2"/>
      <c r="FK2323" s="2"/>
      <c r="FL2323" s="2"/>
      <c r="FM2323" s="2"/>
      <c r="FN2323" s="2"/>
      <c r="FO2323" s="2"/>
      <c r="FP2323" s="2"/>
      <c r="FQ2323" s="2"/>
      <c r="FR2323" s="2"/>
      <c r="FS2323" s="2"/>
    </row>
    <row r="2324" spans="1:175" s="15" customFormat="1" ht="18.75" customHeight="1">
      <c r="A2324" s="7"/>
      <c r="B2324" s="22"/>
      <c r="C2324" s="101" t="s">
        <v>355</v>
      </c>
      <c r="D2324" s="102"/>
      <c r="E2324" s="102"/>
      <c r="F2324" s="102"/>
      <c r="G2324" s="102"/>
      <c r="H2324" s="102"/>
      <c r="I2324" s="102"/>
      <c r="J2324" s="102"/>
      <c r="K2324" s="102"/>
      <c r="L2324" s="102"/>
      <c r="M2324" s="102"/>
      <c r="N2324" s="102"/>
      <c r="O2324" s="102"/>
      <c r="P2324" s="102"/>
      <c r="Q2324" s="102"/>
      <c r="R2324" s="102"/>
      <c r="S2324" s="102"/>
      <c r="T2324" s="102"/>
      <c r="U2324" s="102"/>
      <c r="V2324" s="102"/>
      <c r="W2324" s="102"/>
      <c r="X2324" s="102"/>
      <c r="Y2324" s="102"/>
      <c r="Z2324" s="103"/>
      <c r="AA2324" s="104">
        <v>82558</v>
      </c>
      <c r="AB2324" s="105"/>
      <c r="AC2324" s="105"/>
      <c r="AD2324" s="105"/>
      <c r="AE2324" s="105"/>
      <c r="AF2324" s="105"/>
      <c r="AG2324" s="105"/>
      <c r="AH2324" s="105"/>
      <c r="AI2324" s="106"/>
      <c r="AJ2324" s="104">
        <v>16998</v>
      </c>
      <c r="AK2324" s="105"/>
      <c r="AL2324" s="105"/>
      <c r="AM2324" s="105"/>
      <c r="AN2324" s="105"/>
      <c r="AO2324" s="105"/>
      <c r="AP2324" s="105"/>
      <c r="AQ2324" s="105"/>
      <c r="AR2324" s="106"/>
      <c r="AS2324" s="107"/>
      <c r="AT2324" s="108"/>
      <c r="AU2324" s="108"/>
      <c r="AV2324" s="108"/>
      <c r="AW2324" s="108"/>
      <c r="AX2324" s="109"/>
      <c r="AY2324" s="2"/>
      <c r="AZ2324" s="2"/>
      <c r="BA2324" s="2"/>
      <c r="BB2324" s="2"/>
      <c r="BC2324" s="2"/>
      <c r="BD2324" s="2"/>
      <c r="BE2324" s="2"/>
      <c r="BF2324" s="2"/>
      <c r="BG2324" s="2"/>
      <c r="BH2324" s="2"/>
      <c r="BI2324" s="2"/>
      <c r="BJ2324" s="2"/>
      <c r="BK2324" s="2"/>
      <c r="BL2324" s="2"/>
      <c r="BM2324" s="2"/>
      <c r="BN2324" s="2"/>
      <c r="BO2324" s="2"/>
      <c r="BP2324" s="2"/>
      <c r="BQ2324" s="2"/>
      <c r="BR2324" s="2"/>
      <c r="BS2324" s="2"/>
      <c r="BT2324" s="2"/>
      <c r="BU2324" s="2"/>
      <c r="BV2324" s="2"/>
      <c r="BW2324" s="2"/>
      <c r="BX2324" s="2"/>
      <c r="BY2324" s="2"/>
      <c r="BZ2324" s="2"/>
      <c r="CA2324" s="2"/>
      <c r="CB2324" s="2"/>
      <c r="CC2324" s="2"/>
      <c r="CD2324" s="2"/>
      <c r="CE2324" s="2"/>
      <c r="CF2324" s="2"/>
      <c r="CG2324" s="2"/>
      <c r="CH2324" s="2"/>
      <c r="CI2324" s="2"/>
      <c r="CJ2324" s="2"/>
      <c r="CK2324" s="2"/>
      <c r="CL2324" s="2"/>
      <c r="CM2324" s="2"/>
      <c r="CN2324" s="2"/>
      <c r="CO2324" s="2"/>
      <c r="CP2324" s="2"/>
      <c r="CQ2324" s="2"/>
      <c r="CR2324" s="2"/>
      <c r="CS2324" s="2"/>
      <c r="CT2324" s="2"/>
      <c r="CU2324" s="2"/>
      <c r="CV2324" s="2"/>
      <c r="CW2324" s="2"/>
      <c r="CX2324" s="2"/>
      <c r="CY2324" s="2"/>
      <c r="CZ2324" s="2"/>
      <c r="DA2324" s="2"/>
      <c r="DB2324" s="2"/>
      <c r="DC2324" s="2"/>
      <c r="DD2324" s="2"/>
      <c r="DE2324" s="2"/>
      <c r="DF2324" s="2"/>
      <c r="DG2324" s="2"/>
      <c r="DH2324" s="2"/>
      <c r="DI2324" s="2"/>
      <c r="DJ2324" s="2"/>
      <c r="DK2324" s="2"/>
      <c r="DL2324" s="2"/>
      <c r="DM2324" s="2"/>
      <c r="DN2324" s="2"/>
      <c r="DO2324" s="2"/>
      <c r="DP2324" s="2"/>
      <c r="DQ2324" s="2"/>
      <c r="DR2324" s="2"/>
      <c r="DS2324" s="2"/>
      <c r="DT2324" s="2"/>
      <c r="DU2324" s="2"/>
      <c r="DV2324" s="2"/>
      <c r="DW2324" s="2"/>
      <c r="DX2324" s="2"/>
      <c r="DY2324" s="2"/>
      <c r="DZ2324" s="2"/>
      <c r="EA2324" s="2"/>
      <c r="EB2324" s="2"/>
      <c r="EC2324" s="2"/>
      <c r="ED2324" s="2"/>
      <c r="EE2324" s="2"/>
      <c r="EF2324" s="2"/>
      <c r="EG2324" s="2"/>
      <c r="EH2324" s="2"/>
      <c r="EI2324" s="2"/>
      <c r="EJ2324" s="2"/>
      <c r="EK2324" s="2"/>
      <c r="EL2324" s="2"/>
      <c r="EM2324" s="2"/>
      <c r="EN2324" s="2"/>
      <c r="EO2324" s="2"/>
      <c r="EP2324" s="2"/>
      <c r="EQ2324" s="2"/>
      <c r="ER2324" s="2"/>
      <c r="ES2324" s="2"/>
      <c r="ET2324" s="2"/>
      <c r="EU2324" s="2"/>
      <c r="EV2324" s="2"/>
      <c r="EW2324" s="2"/>
      <c r="EX2324" s="2"/>
      <c r="EY2324" s="2"/>
      <c r="EZ2324" s="2"/>
      <c r="FA2324" s="2"/>
      <c r="FB2324" s="2"/>
      <c r="FC2324" s="2"/>
      <c r="FD2324" s="2"/>
      <c r="FE2324" s="2"/>
      <c r="FF2324" s="2"/>
      <c r="FG2324" s="2"/>
      <c r="FH2324" s="2"/>
      <c r="FI2324" s="2"/>
      <c r="FJ2324" s="2"/>
      <c r="FK2324" s="2"/>
      <c r="FL2324" s="2"/>
      <c r="FM2324" s="2"/>
      <c r="FN2324" s="2"/>
      <c r="FO2324" s="2"/>
      <c r="FP2324" s="2"/>
      <c r="FQ2324" s="2"/>
      <c r="FR2324" s="2"/>
      <c r="FS2324" s="2"/>
    </row>
    <row r="2325" spans="1:175" s="15" customFormat="1" ht="18.75" customHeight="1">
      <c r="A2325" s="7"/>
      <c r="B2325" s="22"/>
      <c r="C2325" s="101" t="s">
        <v>356</v>
      </c>
      <c r="D2325" s="102"/>
      <c r="E2325" s="102"/>
      <c r="F2325" s="102"/>
      <c r="G2325" s="102"/>
      <c r="H2325" s="102"/>
      <c r="I2325" s="102"/>
      <c r="J2325" s="102"/>
      <c r="K2325" s="102"/>
      <c r="L2325" s="102"/>
      <c r="M2325" s="102"/>
      <c r="N2325" s="102"/>
      <c r="O2325" s="102"/>
      <c r="P2325" s="102"/>
      <c r="Q2325" s="102"/>
      <c r="R2325" s="102"/>
      <c r="S2325" s="102"/>
      <c r="T2325" s="102"/>
      <c r="U2325" s="102"/>
      <c r="V2325" s="102"/>
      <c r="W2325" s="102"/>
      <c r="X2325" s="102"/>
      <c r="Y2325" s="102"/>
      <c r="Z2325" s="103"/>
      <c r="AA2325" s="104">
        <v>9504</v>
      </c>
      <c r="AB2325" s="105"/>
      <c r="AC2325" s="105"/>
      <c r="AD2325" s="105"/>
      <c r="AE2325" s="105"/>
      <c r="AF2325" s="105"/>
      <c r="AG2325" s="105"/>
      <c r="AH2325" s="105"/>
      <c r="AI2325" s="106"/>
      <c r="AJ2325" s="104">
        <v>11458</v>
      </c>
      <c r="AK2325" s="105"/>
      <c r="AL2325" s="105"/>
      <c r="AM2325" s="105"/>
      <c r="AN2325" s="105"/>
      <c r="AO2325" s="105"/>
      <c r="AP2325" s="105"/>
      <c r="AQ2325" s="105"/>
      <c r="AR2325" s="106"/>
      <c r="AS2325" s="107"/>
      <c r="AT2325" s="108"/>
      <c r="AU2325" s="108"/>
      <c r="AV2325" s="108"/>
      <c r="AW2325" s="108"/>
      <c r="AX2325" s="109"/>
      <c r="AY2325" s="2"/>
      <c r="AZ2325" s="2"/>
      <c r="BA2325" s="2"/>
      <c r="BB2325" s="2"/>
      <c r="BC2325" s="2"/>
      <c r="BD2325" s="2"/>
      <c r="BE2325" s="2"/>
      <c r="BF2325" s="2"/>
      <c r="BG2325" s="2"/>
      <c r="BH2325" s="2"/>
      <c r="BI2325" s="2"/>
      <c r="BJ2325" s="2"/>
      <c r="BK2325" s="2"/>
      <c r="BL2325" s="2"/>
      <c r="BM2325" s="2"/>
      <c r="BN2325" s="2"/>
      <c r="BO2325" s="2"/>
      <c r="BP2325" s="2"/>
      <c r="BQ2325" s="2"/>
      <c r="BR2325" s="2"/>
      <c r="BS2325" s="2"/>
      <c r="BT2325" s="2"/>
      <c r="BU2325" s="2"/>
      <c r="BV2325" s="2"/>
      <c r="BW2325" s="2"/>
      <c r="BX2325" s="2"/>
      <c r="BY2325" s="2"/>
      <c r="BZ2325" s="2"/>
      <c r="CA2325" s="2"/>
      <c r="CB2325" s="2"/>
      <c r="CC2325" s="2"/>
      <c r="CD2325" s="2"/>
      <c r="CE2325" s="2"/>
      <c r="CF2325" s="2"/>
      <c r="CG2325" s="2"/>
      <c r="CH2325" s="2"/>
      <c r="CI2325" s="2"/>
      <c r="CJ2325" s="2"/>
      <c r="CK2325" s="2"/>
      <c r="CL2325" s="2"/>
      <c r="CM2325" s="2"/>
      <c r="CN2325" s="2"/>
      <c r="CO2325" s="2"/>
      <c r="CP2325" s="2"/>
      <c r="CQ2325" s="2"/>
      <c r="CR2325" s="2"/>
      <c r="CS2325" s="2"/>
      <c r="CT2325" s="2"/>
      <c r="CU2325" s="2"/>
      <c r="CV2325" s="2"/>
      <c r="CW2325" s="2"/>
      <c r="CX2325" s="2"/>
      <c r="CY2325" s="2"/>
      <c r="CZ2325" s="2"/>
      <c r="DA2325" s="2"/>
      <c r="DB2325" s="2"/>
      <c r="DC2325" s="2"/>
      <c r="DD2325" s="2"/>
      <c r="DE2325" s="2"/>
      <c r="DF2325" s="2"/>
      <c r="DG2325" s="2"/>
      <c r="DH2325" s="2"/>
      <c r="DI2325" s="2"/>
      <c r="DJ2325" s="2"/>
      <c r="DK2325" s="2"/>
      <c r="DL2325" s="2"/>
      <c r="DM2325" s="2"/>
      <c r="DN2325" s="2"/>
      <c r="DO2325" s="2"/>
      <c r="DP2325" s="2"/>
      <c r="DQ2325" s="2"/>
      <c r="DR2325" s="2"/>
      <c r="DS2325" s="2"/>
      <c r="DT2325" s="2"/>
      <c r="DU2325" s="2"/>
      <c r="DV2325" s="2"/>
      <c r="DW2325" s="2"/>
      <c r="DX2325" s="2"/>
      <c r="DY2325" s="2"/>
      <c r="DZ2325" s="2"/>
      <c r="EA2325" s="2"/>
      <c r="EB2325" s="2"/>
      <c r="EC2325" s="2"/>
      <c r="ED2325" s="2"/>
      <c r="EE2325" s="2"/>
      <c r="EF2325" s="2"/>
      <c r="EG2325" s="2"/>
      <c r="EH2325" s="2"/>
      <c r="EI2325" s="2"/>
      <c r="EJ2325" s="2"/>
      <c r="EK2325" s="2"/>
      <c r="EL2325" s="2"/>
      <c r="EM2325" s="2"/>
      <c r="EN2325" s="2"/>
      <c r="EO2325" s="2"/>
      <c r="EP2325" s="2"/>
      <c r="EQ2325" s="2"/>
      <c r="ER2325" s="2"/>
      <c r="ES2325" s="2"/>
      <c r="ET2325" s="2"/>
      <c r="EU2325" s="2"/>
      <c r="EV2325" s="2"/>
      <c r="EW2325" s="2"/>
      <c r="EX2325" s="2"/>
      <c r="EY2325" s="2"/>
      <c r="EZ2325" s="2"/>
      <c r="FA2325" s="2"/>
      <c r="FB2325" s="2"/>
      <c r="FC2325" s="2"/>
      <c r="FD2325" s="2"/>
      <c r="FE2325" s="2"/>
      <c r="FF2325" s="2"/>
      <c r="FG2325" s="2"/>
      <c r="FH2325" s="2"/>
      <c r="FI2325" s="2"/>
      <c r="FJ2325" s="2"/>
      <c r="FK2325" s="2"/>
      <c r="FL2325" s="2"/>
      <c r="FM2325" s="2"/>
      <c r="FN2325" s="2"/>
      <c r="FO2325" s="2"/>
      <c r="FP2325" s="2"/>
      <c r="FQ2325" s="2"/>
      <c r="FR2325" s="2"/>
      <c r="FS2325" s="2"/>
    </row>
    <row r="2326" spans="1:175" s="15" customFormat="1" ht="18.75" customHeight="1">
      <c r="A2326" s="7"/>
      <c r="B2326" s="22"/>
      <c r="C2326" s="101" t="s">
        <v>357</v>
      </c>
      <c r="D2326" s="102"/>
      <c r="E2326" s="102"/>
      <c r="F2326" s="102"/>
      <c r="G2326" s="102"/>
      <c r="H2326" s="102"/>
      <c r="I2326" s="102"/>
      <c r="J2326" s="102"/>
      <c r="K2326" s="102"/>
      <c r="L2326" s="102"/>
      <c r="M2326" s="102"/>
      <c r="N2326" s="102"/>
      <c r="O2326" s="102"/>
      <c r="P2326" s="102"/>
      <c r="Q2326" s="102"/>
      <c r="R2326" s="102"/>
      <c r="S2326" s="102"/>
      <c r="T2326" s="102"/>
      <c r="U2326" s="102"/>
      <c r="V2326" s="102"/>
      <c r="W2326" s="102"/>
      <c r="X2326" s="102"/>
      <c r="Y2326" s="102"/>
      <c r="Z2326" s="103"/>
      <c r="AA2326" s="104">
        <v>1588</v>
      </c>
      <c r="AB2326" s="105"/>
      <c r="AC2326" s="105"/>
      <c r="AD2326" s="105"/>
      <c r="AE2326" s="105"/>
      <c r="AF2326" s="105"/>
      <c r="AG2326" s="105"/>
      <c r="AH2326" s="105"/>
      <c r="AI2326" s="106"/>
      <c r="AJ2326" s="104">
        <v>1432</v>
      </c>
      <c r="AK2326" s="105"/>
      <c r="AL2326" s="105"/>
      <c r="AM2326" s="105"/>
      <c r="AN2326" s="105"/>
      <c r="AO2326" s="105"/>
      <c r="AP2326" s="105"/>
      <c r="AQ2326" s="105"/>
      <c r="AR2326" s="106"/>
      <c r="AS2326" s="107"/>
      <c r="AT2326" s="108"/>
      <c r="AU2326" s="108"/>
      <c r="AV2326" s="108"/>
      <c r="AW2326" s="108"/>
      <c r="AX2326" s="109"/>
      <c r="AY2326" s="2"/>
      <c r="AZ2326" s="2"/>
      <c r="BA2326" s="2"/>
      <c r="BB2326" s="2"/>
      <c r="BC2326" s="2"/>
      <c r="BD2326" s="2"/>
      <c r="BE2326" s="2"/>
      <c r="BF2326" s="2"/>
      <c r="BG2326" s="2"/>
      <c r="BH2326" s="2"/>
      <c r="BI2326" s="2"/>
      <c r="BJ2326" s="2"/>
      <c r="BK2326" s="2"/>
      <c r="BL2326" s="2"/>
      <c r="BM2326" s="2"/>
      <c r="BN2326" s="2"/>
      <c r="BO2326" s="2"/>
      <c r="BP2326" s="2"/>
      <c r="BQ2326" s="2"/>
      <c r="BR2326" s="2"/>
      <c r="BS2326" s="2"/>
      <c r="BT2326" s="2"/>
      <c r="BU2326" s="2"/>
      <c r="BV2326" s="2"/>
      <c r="BW2326" s="2"/>
      <c r="BX2326" s="2"/>
      <c r="BY2326" s="2"/>
      <c r="BZ2326" s="2"/>
      <c r="CA2326" s="2"/>
      <c r="CB2326" s="2"/>
      <c r="CC2326" s="2"/>
      <c r="CD2326" s="2"/>
      <c r="CE2326" s="2"/>
      <c r="CF2326" s="2"/>
      <c r="CG2326" s="2"/>
      <c r="CH2326" s="2"/>
      <c r="CI2326" s="2"/>
      <c r="CJ2326" s="2"/>
      <c r="CK2326" s="2"/>
      <c r="CL2326" s="2"/>
      <c r="CM2326" s="2"/>
      <c r="CN2326" s="2"/>
      <c r="CO2326" s="2"/>
      <c r="CP2326" s="2"/>
      <c r="CQ2326" s="2"/>
      <c r="CR2326" s="2"/>
      <c r="CS2326" s="2"/>
      <c r="CT2326" s="2"/>
      <c r="CU2326" s="2"/>
      <c r="CV2326" s="2"/>
      <c r="CW2326" s="2"/>
      <c r="CX2326" s="2"/>
      <c r="CY2326" s="2"/>
      <c r="CZ2326" s="2"/>
      <c r="DA2326" s="2"/>
      <c r="DB2326" s="2"/>
      <c r="DC2326" s="2"/>
      <c r="DD2326" s="2"/>
      <c r="DE2326" s="2"/>
      <c r="DF2326" s="2"/>
      <c r="DG2326" s="2"/>
      <c r="DH2326" s="2"/>
      <c r="DI2326" s="2"/>
      <c r="DJ2326" s="2"/>
      <c r="DK2326" s="2"/>
      <c r="DL2326" s="2"/>
      <c r="DM2326" s="2"/>
      <c r="DN2326" s="2"/>
      <c r="DO2326" s="2"/>
      <c r="DP2326" s="2"/>
      <c r="DQ2326" s="2"/>
      <c r="DR2326" s="2"/>
      <c r="DS2326" s="2"/>
      <c r="DT2326" s="2"/>
      <c r="DU2326" s="2"/>
      <c r="DV2326" s="2"/>
      <c r="DW2326" s="2"/>
      <c r="DX2326" s="2"/>
      <c r="DY2326" s="2"/>
      <c r="DZ2326" s="2"/>
      <c r="EA2326" s="2"/>
      <c r="EB2326" s="2"/>
      <c r="EC2326" s="2"/>
      <c r="ED2326" s="2"/>
      <c r="EE2326" s="2"/>
      <c r="EF2326" s="2"/>
      <c r="EG2326" s="2"/>
      <c r="EH2326" s="2"/>
      <c r="EI2326" s="2"/>
      <c r="EJ2326" s="2"/>
      <c r="EK2326" s="2"/>
      <c r="EL2326" s="2"/>
      <c r="EM2326" s="2"/>
      <c r="EN2326" s="2"/>
      <c r="EO2326" s="2"/>
      <c r="EP2326" s="2"/>
      <c r="EQ2326" s="2"/>
      <c r="ER2326" s="2"/>
      <c r="ES2326" s="2"/>
      <c r="ET2326" s="2"/>
      <c r="EU2326" s="2"/>
      <c r="EV2326" s="2"/>
      <c r="EW2326" s="2"/>
      <c r="EX2326" s="2"/>
      <c r="EY2326" s="2"/>
      <c r="EZ2326" s="2"/>
      <c r="FA2326" s="2"/>
      <c r="FB2326" s="2"/>
      <c r="FC2326" s="2"/>
      <c r="FD2326" s="2"/>
      <c r="FE2326" s="2"/>
      <c r="FF2326" s="2"/>
      <c r="FG2326" s="2"/>
      <c r="FH2326" s="2"/>
      <c r="FI2326" s="2"/>
      <c r="FJ2326" s="2"/>
      <c r="FK2326" s="2"/>
      <c r="FL2326" s="2"/>
      <c r="FM2326" s="2"/>
      <c r="FN2326" s="2"/>
      <c r="FO2326" s="2"/>
      <c r="FP2326" s="2"/>
      <c r="FQ2326" s="2"/>
      <c r="FR2326" s="2"/>
      <c r="FS2326" s="2"/>
    </row>
    <row r="2327" spans="1:175" s="15" customFormat="1" ht="18.75" customHeight="1">
      <c r="A2327" s="7"/>
      <c r="B2327" s="22"/>
      <c r="C2327" s="101" t="s">
        <v>358</v>
      </c>
      <c r="D2327" s="102"/>
      <c r="E2327" s="102"/>
      <c r="F2327" s="102"/>
      <c r="G2327" s="102"/>
      <c r="H2327" s="102"/>
      <c r="I2327" s="102"/>
      <c r="J2327" s="102"/>
      <c r="K2327" s="102"/>
      <c r="L2327" s="102"/>
      <c r="M2327" s="102"/>
      <c r="N2327" s="102"/>
      <c r="O2327" s="102"/>
      <c r="P2327" s="102"/>
      <c r="Q2327" s="102"/>
      <c r="R2327" s="102"/>
      <c r="S2327" s="102"/>
      <c r="T2327" s="102"/>
      <c r="U2327" s="102"/>
      <c r="V2327" s="102"/>
      <c r="W2327" s="102"/>
      <c r="X2327" s="102"/>
      <c r="Y2327" s="102"/>
      <c r="Z2327" s="103"/>
      <c r="AA2327" s="104">
        <v>110</v>
      </c>
      <c r="AB2327" s="105"/>
      <c r="AC2327" s="105"/>
      <c r="AD2327" s="105"/>
      <c r="AE2327" s="105"/>
      <c r="AF2327" s="105"/>
      <c r="AG2327" s="105"/>
      <c r="AH2327" s="105"/>
      <c r="AI2327" s="106"/>
      <c r="AJ2327" s="104">
        <v>72</v>
      </c>
      <c r="AK2327" s="105"/>
      <c r="AL2327" s="105"/>
      <c r="AM2327" s="105"/>
      <c r="AN2327" s="105"/>
      <c r="AO2327" s="105"/>
      <c r="AP2327" s="105"/>
      <c r="AQ2327" s="105"/>
      <c r="AR2327" s="106"/>
      <c r="AS2327" s="107"/>
      <c r="AT2327" s="108"/>
      <c r="AU2327" s="108"/>
      <c r="AV2327" s="108"/>
      <c r="AW2327" s="108"/>
      <c r="AX2327" s="109"/>
      <c r="AY2327" s="2"/>
      <c r="AZ2327" s="2"/>
      <c r="BA2327" s="2"/>
      <c r="BB2327" s="2"/>
      <c r="BC2327" s="2"/>
      <c r="BD2327" s="2"/>
      <c r="BE2327" s="2"/>
      <c r="BF2327" s="2"/>
      <c r="BG2327" s="2"/>
      <c r="BH2327" s="2"/>
      <c r="BI2327" s="2"/>
      <c r="BJ2327" s="2"/>
      <c r="BK2327" s="2"/>
      <c r="BL2327" s="2"/>
      <c r="BM2327" s="2"/>
      <c r="BN2327" s="2"/>
      <c r="BO2327" s="2"/>
      <c r="BP2327" s="2"/>
      <c r="BQ2327" s="2"/>
      <c r="BR2327" s="2"/>
      <c r="BS2327" s="2"/>
      <c r="BT2327" s="2"/>
      <c r="BU2327" s="2"/>
      <c r="BV2327" s="2"/>
      <c r="BW2327" s="2"/>
      <c r="BX2327" s="2"/>
      <c r="BY2327" s="2"/>
      <c r="BZ2327" s="2"/>
      <c r="CA2327" s="2"/>
      <c r="CB2327" s="2"/>
      <c r="CC2327" s="2"/>
      <c r="CD2327" s="2"/>
      <c r="CE2327" s="2"/>
      <c r="CF2327" s="2"/>
      <c r="CG2327" s="2"/>
      <c r="CH2327" s="2"/>
      <c r="CI2327" s="2"/>
      <c r="CJ2327" s="2"/>
      <c r="CK2327" s="2"/>
      <c r="CL2327" s="2"/>
      <c r="CM2327" s="2"/>
      <c r="CN2327" s="2"/>
      <c r="CO2327" s="2"/>
      <c r="CP2327" s="2"/>
      <c r="CQ2327" s="2"/>
      <c r="CR2327" s="2"/>
      <c r="CS2327" s="2"/>
      <c r="CT2327" s="2"/>
      <c r="CU2327" s="2"/>
      <c r="CV2327" s="2"/>
      <c r="CW2327" s="2"/>
      <c r="CX2327" s="2"/>
      <c r="CY2327" s="2"/>
      <c r="CZ2327" s="2"/>
      <c r="DA2327" s="2"/>
      <c r="DB2327" s="2"/>
      <c r="DC2327" s="2"/>
      <c r="DD2327" s="2"/>
      <c r="DE2327" s="2"/>
      <c r="DF2327" s="2"/>
      <c r="DG2327" s="2"/>
      <c r="DH2327" s="2"/>
      <c r="DI2327" s="2"/>
      <c r="DJ2327" s="2"/>
      <c r="DK2327" s="2"/>
      <c r="DL2327" s="2"/>
      <c r="DM2327" s="2"/>
      <c r="DN2327" s="2"/>
      <c r="DO2327" s="2"/>
      <c r="DP2327" s="2"/>
      <c r="DQ2327" s="2"/>
      <c r="DR2327" s="2"/>
      <c r="DS2327" s="2"/>
      <c r="DT2327" s="2"/>
      <c r="DU2327" s="2"/>
      <c r="DV2327" s="2"/>
      <c r="DW2327" s="2"/>
      <c r="DX2327" s="2"/>
      <c r="DY2327" s="2"/>
      <c r="DZ2327" s="2"/>
      <c r="EA2327" s="2"/>
      <c r="EB2327" s="2"/>
      <c r="EC2327" s="2"/>
      <c r="ED2327" s="2"/>
      <c r="EE2327" s="2"/>
      <c r="EF2327" s="2"/>
      <c r="EG2327" s="2"/>
      <c r="EH2327" s="2"/>
      <c r="EI2327" s="2"/>
      <c r="EJ2327" s="2"/>
      <c r="EK2327" s="2"/>
      <c r="EL2327" s="2"/>
      <c r="EM2327" s="2"/>
      <c r="EN2327" s="2"/>
      <c r="EO2327" s="2"/>
      <c r="EP2327" s="2"/>
      <c r="EQ2327" s="2"/>
      <c r="ER2327" s="2"/>
      <c r="ES2327" s="2"/>
      <c r="ET2327" s="2"/>
      <c r="EU2327" s="2"/>
      <c r="EV2327" s="2"/>
      <c r="EW2327" s="2"/>
      <c r="EX2327" s="2"/>
      <c r="EY2327" s="2"/>
      <c r="EZ2327" s="2"/>
      <c r="FA2327" s="2"/>
      <c r="FB2327" s="2"/>
      <c r="FC2327" s="2"/>
      <c r="FD2327" s="2"/>
      <c r="FE2327" s="2"/>
      <c r="FF2327" s="2"/>
      <c r="FG2327" s="2"/>
      <c r="FH2327" s="2"/>
      <c r="FI2327" s="2"/>
      <c r="FJ2327" s="2"/>
      <c r="FK2327" s="2"/>
      <c r="FL2327" s="2"/>
      <c r="FM2327" s="2"/>
      <c r="FN2327" s="2"/>
      <c r="FO2327" s="2"/>
      <c r="FP2327" s="2"/>
      <c r="FQ2327" s="2"/>
      <c r="FR2327" s="2"/>
      <c r="FS2327" s="2"/>
    </row>
    <row r="2328" spans="1:175" s="15" customFormat="1" ht="18.75" customHeight="1" thickBot="1">
      <c r="A2328" s="16"/>
      <c r="B2328" s="92" t="s">
        <v>14</v>
      </c>
      <c r="C2328" s="93"/>
      <c r="D2328" s="93"/>
      <c r="E2328" s="93"/>
      <c r="F2328" s="93"/>
      <c r="G2328" s="93"/>
      <c r="H2328" s="93"/>
      <c r="I2328" s="93"/>
      <c r="J2328" s="93"/>
      <c r="K2328" s="93"/>
      <c r="L2328" s="93"/>
      <c r="M2328" s="93"/>
      <c r="N2328" s="93"/>
      <c r="O2328" s="93"/>
      <c r="P2328" s="93"/>
      <c r="Q2328" s="93"/>
      <c r="R2328" s="93"/>
      <c r="S2328" s="93"/>
      <c r="T2328" s="93"/>
      <c r="U2328" s="93"/>
      <c r="V2328" s="93"/>
      <c r="W2328" s="93"/>
      <c r="X2328" s="93"/>
      <c r="Y2328" s="93"/>
      <c r="Z2328" s="94"/>
      <c r="AA2328" s="95">
        <f>SUM($AA$2319:$AA$2327)</f>
        <v>2322462</v>
      </c>
      <c r="AB2328" s="96"/>
      <c r="AC2328" s="96"/>
      <c r="AD2328" s="96"/>
      <c r="AE2328" s="96"/>
      <c r="AF2328" s="96"/>
      <c r="AG2328" s="96"/>
      <c r="AH2328" s="96"/>
      <c r="AI2328" s="97"/>
      <c r="AJ2328" s="95">
        <f>SUM($AJ$2319:$AJ$2327)</f>
        <v>2543298</v>
      </c>
      <c r="AK2328" s="96"/>
      <c r="AL2328" s="96"/>
      <c r="AM2328" s="96"/>
      <c r="AN2328" s="96"/>
      <c r="AO2328" s="96"/>
      <c r="AP2328" s="96"/>
      <c r="AQ2328" s="96"/>
      <c r="AR2328" s="97"/>
      <c r="AS2328" s="98"/>
      <c r="AT2328" s="99"/>
      <c r="AU2328" s="99"/>
      <c r="AV2328" s="99"/>
      <c r="AW2328" s="99"/>
      <c r="AX2328" s="100"/>
      <c r="AY2328" s="2"/>
      <c r="AZ2328" s="2"/>
      <c r="BA2328" s="2"/>
      <c r="BB2328" s="2"/>
      <c r="BC2328" s="2"/>
      <c r="BD2328" s="2"/>
      <c r="BE2328" s="2"/>
      <c r="BF2328" s="2"/>
      <c r="BG2328" s="2"/>
      <c r="BH2328" s="2"/>
      <c r="BI2328" s="2"/>
      <c r="BJ2328" s="2"/>
      <c r="BK2328" s="2"/>
      <c r="BL2328" s="2"/>
      <c r="BM2328" s="2"/>
      <c r="BN2328" s="2"/>
      <c r="BO2328" s="2"/>
      <c r="BP2328" s="2"/>
      <c r="BQ2328" s="2"/>
      <c r="BR2328" s="2"/>
      <c r="BS2328" s="2"/>
      <c r="BT2328" s="2"/>
      <c r="BU2328" s="2"/>
      <c r="BV2328" s="2"/>
      <c r="BW2328" s="2"/>
      <c r="BX2328" s="2"/>
      <c r="BY2328" s="2"/>
      <c r="BZ2328" s="2"/>
      <c r="CA2328" s="2"/>
      <c r="CB2328" s="2"/>
      <c r="CC2328" s="2"/>
      <c r="CD2328" s="2"/>
      <c r="CE2328" s="2"/>
      <c r="CF2328" s="2"/>
      <c r="CG2328" s="2"/>
      <c r="CH2328" s="2"/>
      <c r="CI2328" s="2"/>
      <c r="CJ2328" s="2"/>
      <c r="CK2328" s="2"/>
      <c r="CL2328" s="2"/>
      <c r="CM2328" s="2"/>
      <c r="CN2328" s="2"/>
      <c r="CO2328" s="2"/>
      <c r="CP2328" s="2"/>
      <c r="CQ2328" s="2"/>
      <c r="CR2328" s="2"/>
      <c r="CS2328" s="2"/>
      <c r="CT2328" s="2"/>
      <c r="CU2328" s="2"/>
      <c r="CV2328" s="2"/>
      <c r="CW2328" s="2"/>
      <c r="CX2328" s="2"/>
      <c r="CY2328" s="2"/>
      <c r="CZ2328" s="2"/>
      <c r="DA2328" s="2"/>
      <c r="DB2328" s="2"/>
      <c r="DC2328" s="2"/>
      <c r="DD2328" s="2"/>
      <c r="DE2328" s="2"/>
      <c r="DF2328" s="2"/>
      <c r="DG2328" s="2"/>
      <c r="DH2328" s="2"/>
      <c r="DI2328" s="2"/>
      <c r="DJ2328" s="2"/>
      <c r="DK2328" s="2"/>
      <c r="DL2328" s="2"/>
      <c r="DM2328" s="2"/>
      <c r="DN2328" s="2"/>
      <c r="DO2328" s="2"/>
      <c r="DP2328" s="2"/>
      <c r="DQ2328" s="2"/>
      <c r="DR2328" s="2"/>
      <c r="DS2328" s="2"/>
      <c r="DT2328" s="2"/>
      <c r="DU2328" s="2"/>
      <c r="DV2328" s="2"/>
      <c r="DW2328" s="2"/>
      <c r="DX2328" s="2"/>
      <c r="DY2328" s="2"/>
      <c r="DZ2328" s="2"/>
      <c r="EA2328" s="2"/>
      <c r="EB2328" s="2"/>
      <c r="EC2328" s="2"/>
      <c r="ED2328" s="2"/>
      <c r="EE2328" s="2"/>
      <c r="EF2328" s="2"/>
      <c r="EG2328" s="2"/>
      <c r="EH2328" s="2"/>
      <c r="EI2328" s="2"/>
      <c r="EJ2328" s="2"/>
      <c r="EK2328" s="2"/>
      <c r="EL2328" s="2"/>
      <c r="EM2328" s="2"/>
      <c r="EN2328" s="2"/>
      <c r="EO2328" s="2"/>
      <c r="EP2328" s="2"/>
      <c r="EQ2328" s="2"/>
      <c r="ER2328" s="2"/>
      <c r="ES2328" s="2"/>
      <c r="ET2328" s="2"/>
      <c r="EU2328" s="2"/>
      <c r="EV2328" s="2"/>
      <c r="EW2328" s="2"/>
      <c r="EX2328" s="2"/>
      <c r="EY2328" s="2"/>
      <c r="EZ2328" s="2"/>
      <c r="FA2328" s="2"/>
      <c r="FB2328" s="2"/>
      <c r="FC2328" s="2"/>
      <c r="FD2328" s="2"/>
      <c r="FE2328" s="2"/>
      <c r="FF2328" s="2"/>
      <c r="FG2328" s="2"/>
      <c r="FH2328" s="2"/>
      <c r="FI2328" s="2"/>
      <c r="FJ2328" s="2"/>
      <c r="FK2328" s="2"/>
      <c r="FL2328" s="2"/>
      <c r="FM2328" s="2"/>
      <c r="FN2328" s="2"/>
      <c r="FO2328" s="2"/>
      <c r="FP2328" s="2"/>
      <c r="FQ2328" s="2"/>
      <c r="FR2328" s="2"/>
      <c r="FS2328" s="2"/>
    </row>
    <row r="2330" spans="1:175" ht="18.75">
      <c r="A2330" s="1" t="s">
        <v>0</v>
      </c>
      <c r="AW2330" s="3"/>
      <c r="AX2330" s="4"/>
      <c r="AY2330" s="3"/>
    </row>
    <row r="2332" spans="1:175" ht="18.75">
      <c r="B2332" s="123" t="s">
        <v>8</v>
      </c>
      <c r="C2332" s="124"/>
      <c r="D2332" s="124"/>
      <c r="E2332" s="124"/>
      <c r="F2332" s="124"/>
      <c r="G2332" s="124"/>
      <c r="H2332" s="124"/>
      <c r="I2332" s="124"/>
      <c r="J2332" s="124"/>
      <c r="K2332" s="124"/>
      <c r="L2332" s="124"/>
      <c r="M2332" s="124"/>
      <c r="N2332" s="124"/>
      <c r="O2332" s="124"/>
      <c r="P2332" s="124"/>
      <c r="Q2332" s="124"/>
      <c r="R2332" s="124"/>
      <c r="S2332" s="124"/>
      <c r="T2332" s="124"/>
      <c r="U2332" s="124"/>
      <c r="V2332" s="124"/>
      <c r="W2332" s="124"/>
      <c r="X2332" s="124"/>
      <c r="Y2332" s="124"/>
      <c r="Z2332" s="124"/>
      <c r="AA2332" s="124"/>
      <c r="AB2332" s="124"/>
      <c r="AC2332" s="124"/>
      <c r="AD2332" s="124"/>
      <c r="AE2332" s="124"/>
      <c r="AF2332" s="124"/>
      <c r="AG2332" s="124"/>
      <c r="AH2332" s="124"/>
      <c r="AI2332" s="124"/>
      <c r="AJ2332" s="124"/>
      <c r="AK2332" s="124"/>
      <c r="AL2332" s="124"/>
      <c r="AM2332" s="124"/>
      <c r="AN2332" s="124"/>
      <c r="AO2332" s="124"/>
      <c r="AP2332" s="124"/>
      <c r="AQ2332" s="124"/>
      <c r="AR2332" s="124"/>
      <c r="AS2332" s="124"/>
      <c r="AT2332" s="124"/>
      <c r="AU2332" s="124"/>
      <c r="AV2332" s="124"/>
      <c r="AW2332" s="124"/>
      <c r="AX2332" s="124"/>
    </row>
    <row r="2333" spans="1:175">
      <c r="Z2333" s="5"/>
      <c r="AD2333" s="5"/>
      <c r="AE2333" s="5"/>
      <c r="AF2333" s="5"/>
      <c r="AG2333" s="5"/>
      <c r="AH2333" s="5"/>
      <c r="AI2333" s="5"/>
      <c r="AO2333" s="5"/>
    </row>
    <row r="2334" spans="1:175" ht="13.5" thickBot="1">
      <c r="Z2334" s="5"/>
      <c r="AD2334" s="5"/>
      <c r="AE2334" s="5"/>
      <c r="AF2334" s="5"/>
      <c r="AG2334" s="5"/>
      <c r="AH2334" s="5"/>
      <c r="AI2334" s="5"/>
      <c r="AO2334" s="5"/>
    </row>
    <row r="2335" spans="1:175" ht="24.75" customHeight="1" thickBot="1">
      <c r="B2335" s="125" t="s">
        <v>1</v>
      </c>
      <c r="C2335" s="126"/>
      <c r="D2335" s="126"/>
      <c r="E2335" s="126"/>
      <c r="F2335" s="126"/>
      <c r="G2335" s="126"/>
      <c r="H2335" s="127" t="s">
        <v>359</v>
      </c>
      <c r="I2335" s="128"/>
      <c r="J2335" s="128"/>
      <c r="K2335" s="128"/>
      <c r="L2335" s="128"/>
      <c r="M2335" s="128"/>
      <c r="N2335" s="128"/>
      <c r="O2335" s="128"/>
      <c r="P2335" s="128"/>
      <c r="Q2335" s="128"/>
      <c r="R2335" s="128"/>
      <c r="S2335" s="128"/>
      <c r="T2335" s="128"/>
      <c r="U2335" s="128"/>
      <c r="V2335" s="128"/>
      <c r="W2335" s="128"/>
      <c r="X2335" s="128"/>
      <c r="Y2335" s="128"/>
      <c r="Z2335" s="128"/>
      <c r="AA2335" s="128"/>
      <c r="AB2335" s="128"/>
      <c r="AC2335" s="128"/>
      <c r="AD2335" s="128"/>
      <c r="AE2335" s="128"/>
      <c r="AF2335" s="128"/>
      <c r="AG2335" s="128"/>
      <c r="AH2335" s="128"/>
      <c r="AI2335" s="128"/>
      <c r="AJ2335" s="128"/>
      <c r="AK2335" s="128"/>
      <c r="AL2335" s="128"/>
      <c r="AM2335" s="128"/>
      <c r="AN2335" s="128"/>
      <c r="AO2335" s="128"/>
      <c r="AP2335" s="128"/>
      <c r="AQ2335" s="128"/>
      <c r="AR2335" s="128"/>
      <c r="AS2335" s="128"/>
      <c r="AT2335" s="128"/>
      <c r="AU2335" s="128"/>
      <c r="AV2335" s="128"/>
      <c r="AW2335" s="128"/>
      <c r="AX2335" s="129"/>
    </row>
    <row r="2336" spans="1:175" ht="14.25">
      <c r="B2336" s="6"/>
      <c r="C2336" s="6"/>
      <c r="D2336" s="6"/>
      <c r="E2336" s="6"/>
      <c r="F2336" s="6"/>
      <c r="G2336" s="6"/>
      <c r="H2336" s="7"/>
      <c r="I2336" s="7"/>
      <c r="J2336" s="7"/>
      <c r="K2336" s="7"/>
      <c r="L2336" s="8"/>
      <c r="M2336" s="8"/>
      <c r="N2336" s="8"/>
      <c r="O2336" s="8"/>
      <c r="P2336" s="7"/>
      <c r="Q2336" s="7"/>
      <c r="R2336" s="7"/>
      <c r="S2336" s="7"/>
      <c r="T2336" s="7"/>
      <c r="U2336" s="7"/>
      <c r="V2336" s="9"/>
      <c r="W2336" s="9"/>
      <c r="X2336" s="9"/>
      <c r="Y2336" s="9"/>
      <c r="Z2336" s="9"/>
      <c r="AA2336" s="9"/>
      <c r="AB2336" s="9"/>
      <c r="AC2336" s="9"/>
      <c r="AD2336" s="9"/>
      <c r="AE2336" s="9"/>
      <c r="AF2336" s="9"/>
      <c r="AG2336" s="9"/>
      <c r="AH2336" s="9"/>
      <c r="AI2336" s="9"/>
      <c r="AJ2336" s="9"/>
      <c r="AK2336" s="9"/>
      <c r="AL2336" s="9"/>
      <c r="AM2336" s="9"/>
      <c r="AN2336" s="9"/>
      <c r="AO2336" s="9"/>
      <c r="AP2336" s="9"/>
      <c r="AQ2336" s="9"/>
      <c r="AR2336" s="9"/>
      <c r="AS2336" s="9"/>
      <c r="AT2336" s="9"/>
      <c r="AU2336" s="9"/>
      <c r="AV2336" s="9"/>
      <c r="AW2336" s="9"/>
      <c r="AX2336" s="9"/>
    </row>
    <row r="2337" spans="1:50" ht="15" thickBot="1">
      <c r="A2337" s="10"/>
      <c r="B2337" s="9" t="s">
        <v>2</v>
      </c>
      <c r="C2337" s="7"/>
      <c r="D2337" s="7"/>
      <c r="E2337" s="7"/>
      <c r="F2337" s="7"/>
      <c r="G2337" s="7"/>
      <c r="H2337" s="7"/>
      <c r="I2337" s="7"/>
      <c r="J2337" s="7"/>
      <c r="K2337" s="7"/>
      <c r="L2337" s="8"/>
      <c r="M2337" s="8"/>
      <c r="N2337" s="8"/>
      <c r="O2337" s="8"/>
      <c r="P2337" s="7"/>
      <c r="Q2337" s="7"/>
      <c r="R2337" s="7"/>
      <c r="S2337" s="7"/>
      <c r="T2337" s="7"/>
      <c r="U2337" s="7"/>
      <c r="V2337" s="9"/>
      <c r="W2337" s="9"/>
      <c r="X2337" s="9"/>
      <c r="Y2337" s="9"/>
      <c r="Z2337" s="9"/>
      <c r="AA2337" s="9"/>
      <c r="AB2337" s="9"/>
      <c r="AC2337" s="9"/>
      <c r="AD2337" s="9"/>
      <c r="AE2337" s="9"/>
      <c r="AF2337" s="9"/>
      <c r="AG2337" s="9"/>
      <c r="AH2337" s="9"/>
      <c r="AI2337" s="9"/>
      <c r="AJ2337" s="9"/>
      <c r="AK2337" s="9"/>
      <c r="AL2337" s="9"/>
      <c r="AM2337" s="9"/>
      <c r="AN2337" s="9"/>
      <c r="AO2337" s="9"/>
      <c r="AP2337" s="9"/>
      <c r="AQ2337" s="9"/>
      <c r="AR2337" s="9"/>
      <c r="AS2337" s="9"/>
      <c r="AT2337" s="9"/>
      <c r="AU2337" s="9"/>
      <c r="AV2337" s="9"/>
      <c r="AW2337" s="9"/>
      <c r="AX2337" s="9"/>
    </row>
    <row r="2338" spans="1:50" ht="14.25">
      <c r="A2338" s="7"/>
      <c r="B2338" s="11"/>
      <c r="C2338" s="6"/>
      <c r="D2338" s="6"/>
      <c r="E2338" s="6"/>
      <c r="F2338" s="6"/>
      <c r="G2338" s="6"/>
      <c r="H2338" s="6"/>
      <c r="I2338" s="6"/>
      <c r="J2338" s="6"/>
      <c r="K2338" s="6"/>
      <c r="L2338" s="12"/>
      <c r="M2338" s="12"/>
      <c r="N2338" s="12"/>
      <c r="O2338" s="12"/>
      <c r="P2338" s="6"/>
      <c r="Q2338" s="6"/>
      <c r="R2338" s="6"/>
      <c r="S2338" s="6"/>
      <c r="T2338" s="6"/>
      <c r="U2338" s="6"/>
      <c r="V2338" s="13"/>
      <c r="W2338" s="13"/>
      <c r="X2338" s="13"/>
      <c r="Y2338" s="13"/>
      <c r="Z2338" s="13"/>
      <c r="AA2338" s="13"/>
      <c r="AB2338" s="13"/>
      <c r="AC2338" s="13"/>
      <c r="AD2338" s="13"/>
      <c r="AE2338" s="13"/>
      <c r="AF2338" s="13"/>
      <c r="AG2338" s="13"/>
      <c r="AH2338" s="13"/>
      <c r="AI2338" s="13"/>
      <c r="AJ2338" s="13"/>
      <c r="AK2338" s="13"/>
      <c r="AL2338" s="13"/>
      <c r="AM2338" s="13"/>
      <c r="AN2338" s="13"/>
      <c r="AO2338" s="13"/>
      <c r="AP2338" s="13"/>
      <c r="AQ2338" s="13"/>
      <c r="AR2338" s="13"/>
      <c r="AS2338" s="13"/>
      <c r="AT2338" s="13"/>
      <c r="AU2338" s="13"/>
      <c r="AV2338" s="13"/>
      <c r="AW2338" s="13"/>
      <c r="AX2338" s="14"/>
    </row>
    <row r="2339" spans="1:50" ht="12" customHeight="1">
      <c r="A2339" s="7"/>
      <c r="B2339" s="110" t="s">
        <v>360</v>
      </c>
      <c r="C2339" s="111"/>
      <c r="D2339" s="111"/>
      <c r="E2339" s="111"/>
      <c r="F2339" s="111"/>
      <c r="G2339" s="111"/>
      <c r="H2339" s="111"/>
      <c r="I2339" s="111"/>
      <c r="J2339" s="111"/>
      <c r="K2339" s="111"/>
      <c r="L2339" s="111"/>
      <c r="M2339" s="111"/>
      <c r="N2339" s="111"/>
      <c r="O2339" s="111"/>
      <c r="P2339" s="111"/>
      <c r="Q2339" s="111"/>
      <c r="R2339" s="111"/>
      <c r="S2339" s="111"/>
      <c r="T2339" s="111"/>
      <c r="U2339" s="111"/>
      <c r="V2339" s="111"/>
      <c r="W2339" s="111"/>
      <c r="X2339" s="111"/>
      <c r="Y2339" s="111"/>
      <c r="Z2339" s="111"/>
      <c r="AA2339" s="111"/>
      <c r="AB2339" s="111"/>
      <c r="AC2339" s="111"/>
      <c r="AD2339" s="111"/>
      <c r="AE2339" s="111"/>
      <c r="AF2339" s="111"/>
      <c r="AG2339" s="111"/>
      <c r="AH2339" s="111"/>
      <c r="AI2339" s="111"/>
      <c r="AJ2339" s="111"/>
      <c r="AK2339" s="111"/>
      <c r="AL2339" s="111"/>
      <c r="AM2339" s="111"/>
      <c r="AN2339" s="111"/>
      <c r="AO2339" s="111"/>
      <c r="AP2339" s="111"/>
      <c r="AQ2339" s="111"/>
      <c r="AR2339" s="111"/>
      <c r="AS2339" s="111"/>
      <c r="AT2339" s="111"/>
      <c r="AU2339" s="111"/>
      <c r="AV2339" s="111"/>
      <c r="AW2339" s="111"/>
      <c r="AX2339" s="112"/>
    </row>
    <row r="2340" spans="1:50" ht="12" customHeight="1">
      <c r="A2340" s="7"/>
      <c r="B2340" s="110"/>
      <c r="C2340" s="111"/>
      <c r="D2340" s="111"/>
      <c r="E2340" s="111"/>
      <c r="F2340" s="111"/>
      <c r="G2340" s="111"/>
      <c r="H2340" s="111"/>
      <c r="I2340" s="111"/>
      <c r="J2340" s="111"/>
      <c r="K2340" s="111"/>
      <c r="L2340" s="111"/>
      <c r="M2340" s="111"/>
      <c r="N2340" s="111"/>
      <c r="O2340" s="111"/>
      <c r="P2340" s="111"/>
      <c r="Q2340" s="111"/>
      <c r="R2340" s="111"/>
      <c r="S2340" s="111"/>
      <c r="T2340" s="111"/>
      <c r="U2340" s="111"/>
      <c r="V2340" s="111"/>
      <c r="W2340" s="111"/>
      <c r="X2340" s="111"/>
      <c r="Y2340" s="111"/>
      <c r="Z2340" s="111"/>
      <c r="AA2340" s="111"/>
      <c r="AB2340" s="111"/>
      <c r="AC2340" s="111"/>
      <c r="AD2340" s="111"/>
      <c r="AE2340" s="111"/>
      <c r="AF2340" s="111"/>
      <c r="AG2340" s="111"/>
      <c r="AH2340" s="111"/>
      <c r="AI2340" s="111"/>
      <c r="AJ2340" s="111"/>
      <c r="AK2340" s="111"/>
      <c r="AL2340" s="111"/>
      <c r="AM2340" s="111"/>
      <c r="AN2340" s="111"/>
      <c r="AO2340" s="111"/>
      <c r="AP2340" s="111"/>
      <c r="AQ2340" s="111"/>
      <c r="AR2340" s="111"/>
      <c r="AS2340" s="111"/>
      <c r="AT2340" s="111"/>
      <c r="AU2340" s="111"/>
      <c r="AV2340" s="111"/>
      <c r="AW2340" s="111"/>
      <c r="AX2340" s="112"/>
    </row>
    <row r="2341" spans="1:50" ht="12" customHeight="1">
      <c r="A2341" s="7"/>
      <c r="B2341" s="110"/>
      <c r="C2341" s="111"/>
      <c r="D2341" s="111"/>
      <c r="E2341" s="111"/>
      <c r="F2341" s="111"/>
      <c r="G2341" s="111"/>
      <c r="H2341" s="111"/>
      <c r="I2341" s="111"/>
      <c r="J2341" s="111"/>
      <c r="K2341" s="111"/>
      <c r="L2341" s="111"/>
      <c r="M2341" s="111"/>
      <c r="N2341" s="111"/>
      <c r="O2341" s="111"/>
      <c r="P2341" s="111"/>
      <c r="Q2341" s="111"/>
      <c r="R2341" s="111"/>
      <c r="S2341" s="111"/>
      <c r="T2341" s="111"/>
      <c r="U2341" s="111"/>
      <c r="V2341" s="111"/>
      <c r="W2341" s="111"/>
      <c r="X2341" s="111"/>
      <c r="Y2341" s="111"/>
      <c r="Z2341" s="111"/>
      <c r="AA2341" s="111"/>
      <c r="AB2341" s="111"/>
      <c r="AC2341" s="111"/>
      <c r="AD2341" s="111"/>
      <c r="AE2341" s="111"/>
      <c r="AF2341" s="111"/>
      <c r="AG2341" s="111"/>
      <c r="AH2341" s="111"/>
      <c r="AI2341" s="111"/>
      <c r="AJ2341" s="111"/>
      <c r="AK2341" s="111"/>
      <c r="AL2341" s="111"/>
      <c r="AM2341" s="111"/>
      <c r="AN2341" s="111"/>
      <c r="AO2341" s="111"/>
      <c r="AP2341" s="111"/>
      <c r="AQ2341" s="111"/>
      <c r="AR2341" s="111"/>
      <c r="AS2341" s="111"/>
      <c r="AT2341" s="111"/>
      <c r="AU2341" s="111"/>
      <c r="AV2341" s="111"/>
      <c r="AW2341" s="111"/>
      <c r="AX2341" s="112"/>
    </row>
    <row r="2342" spans="1:50" ht="12" customHeight="1">
      <c r="A2342" s="7"/>
      <c r="B2342" s="110"/>
      <c r="C2342" s="111"/>
      <c r="D2342" s="111"/>
      <c r="E2342" s="111"/>
      <c r="F2342" s="111"/>
      <c r="G2342" s="111"/>
      <c r="H2342" s="111"/>
      <c r="I2342" s="111"/>
      <c r="J2342" s="111"/>
      <c r="K2342" s="111"/>
      <c r="L2342" s="111"/>
      <c r="M2342" s="111"/>
      <c r="N2342" s="111"/>
      <c r="O2342" s="111"/>
      <c r="P2342" s="111"/>
      <c r="Q2342" s="111"/>
      <c r="R2342" s="111"/>
      <c r="S2342" s="111"/>
      <c r="T2342" s="111"/>
      <c r="U2342" s="111"/>
      <c r="V2342" s="111"/>
      <c r="W2342" s="111"/>
      <c r="X2342" s="111"/>
      <c r="Y2342" s="111"/>
      <c r="Z2342" s="111"/>
      <c r="AA2342" s="111"/>
      <c r="AB2342" s="111"/>
      <c r="AC2342" s="111"/>
      <c r="AD2342" s="111"/>
      <c r="AE2342" s="111"/>
      <c r="AF2342" s="111"/>
      <c r="AG2342" s="111"/>
      <c r="AH2342" s="111"/>
      <c r="AI2342" s="111"/>
      <c r="AJ2342" s="111"/>
      <c r="AK2342" s="111"/>
      <c r="AL2342" s="111"/>
      <c r="AM2342" s="111"/>
      <c r="AN2342" s="111"/>
      <c r="AO2342" s="111"/>
      <c r="AP2342" s="111"/>
      <c r="AQ2342" s="111"/>
      <c r="AR2342" s="111"/>
      <c r="AS2342" s="111"/>
      <c r="AT2342" s="111"/>
      <c r="AU2342" s="111"/>
      <c r="AV2342" s="111"/>
      <c r="AW2342" s="111"/>
      <c r="AX2342" s="112"/>
    </row>
    <row r="2343" spans="1:50" ht="12" customHeight="1">
      <c r="A2343" s="7"/>
      <c r="B2343" s="110"/>
      <c r="C2343" s="111"/>
      <c r="D2343" s="111"/>
      <c r="E2343" s="111"/>
      <c r="F2343" s="111"/>
      <c r="G2343" s="111"/>
      <c r="H2343" s="111"/>
      <c r="I2343" s="111"/>
      <c r="J2343" s="111"/>
      <c r="K2343" s="111"/>
      <c r="L2343" s="111"/>
      <c r="M2343" s="111"/>
      <c r="N2343" s="111"/>
      <c r="O2343" s="111"/>
      <c r="P2343" s="111"/>
      <c r="Q2343" s="111"/>
      <c r="R2343" s="111"/>
      <c r="S2343" s="111"/>
      <c r="T2343" s="111"/>
      <c r="U2343" s="111"/>
      <c r="V2343" s="111"/>
      <c r="W2343" s="111"/>
      <c r="X2343" s="111"/>
      <c r="Y2343" s="111"/>
      <c r="Z2343" s="111"/>
      <c r="AA2343" s="111"/>
      <c r="AB2343" s="111"/>
      <c r="AC2343" s="111"/>
      <c r="AD2343" s="111"/>
      <c r="AE2343" s="111"/>
      <c r="AF2343" s="111"/>
      <c r="AG2343" s="111"/>
      <c r="AH2343" s="111"/>
      <c r="AI2343" s="111"/>
      <c r="AJ2343" s="111"/>
      <c r="AK2343" s="111"/>
      <c r="AL2343" s="111"/>
      <c r="AM2343" s="111"/>
      <c r="AN2343" s="111"/>
      <c r="AO2343" s="111"/>
      <c r="AP2343" s="111"/>
      <c r="AQ2343" s="111"/>
      <c r="AR2343" s="111"/>
      <c r="AS2343" s="111"/>
      <c r="AT2343" s="111"/>
      <c r="AU2343" s="111"/>
      <c r="AV2343" s="111"/>
      <c r="AW2343" s="111"/>
      <c r="AX2343" s="112"/>
    </row>
    <row r="2344" spans="1:50" ht="12" customHeight="1">
      <c r="A2344" s="7"/>
      <c r="B2344" s="110"/>
      <c r="C2344" s="111"/>
      <c r="D2344" s="111"/>
      <c r="E2344" s="111"/>
      <c r="F2344" s="111"/>
      <c r="G2344" s="111"/>
      <c r="H2344" s="111"/>
      <c r="I2344" s="111"/>
      <c r="J2344" s="111"/>
      <c r="K2344" s="111"/>
      <c r="L2344" s="111"/>
      <c r="M2344" s="111"/>
      <c r="N2344" s="111"/>
      <c r="O2344" s="111"/>
      <c r="P2344" s="111"/>
      <c r="Q2344" s="111"/>
      <c r="R2344" s="111"/>
      <c r="S2344" s="111"/>
      <c r="T2344" s="111"/>
      <c r="U2344" s="111"/>
      <c r="V2344" s="111"/>
      <c r="W2344" s="111"/>
      <c r="X2344" s="111"/>
      <c r="Y2344" s="111"/>
      <c r="Z2344" s="111"/>
      <c r="AA2344" s="111"/>
      <c r="AB2344" s="111"/>
      <c r="AC2344" s="111"/>
      <c r="AD2344" s="111"/>
      <c r="AE2344" s="111"/>
      <c r="AF2344" s="111"/>
      <c r="AG2344" s="111"/>
      <c r="AH2344" s="111"/>
      <c r="AI2344" s="111"/>
      <c r="AJ2344" s="111"/>
      <c r="AK2344" s="111"/>
      <c r="AL2344" s="111"/>
      <c r="AM2344" s="111"/>
      <c r="AN2344" s="111"/>
      <c r="AO2344" s="111"/>
      <c r="AP2344" s="111"/>
      <c r="AQ2344" s="111"/>
      <c r="AR2344" s="111"/>
      <c r="AS2344" s="111"/>
      <c r="AT2344" s="111"/>
      <c r="AU2344" s="111"/>
      <c r="AV2344" s="111"/>
      <c r="AW2344" s="111"/>
      <c r="AX2344" s="112"/>
    </row>
    <row r="2345" spans="1:50" ht="15" thickBot="1">
      <c r="A2345" s="16"/>
      <c r="B2345" s="17"/>
      <c r="C2345" s="18"/>
      <c r="D2345" s="18"/>
      <c r="E2345" s="18"/>
      <c r="F2345" s="18"/>
      <c r="G2345" s="18"/>
      <c r="H2345" s="18"/>
      <c r="I2345" s="18"/>
      <c r="J2345" s="18"/>
      <c r="K2345" s="18"/>
      <c r="L2345" s="18"/>
      <c r="M2345" s="18"/>
      <c r="N2345" s="18"/>
      <c r="O2345" s="18"/>
      <c r="P2345" s="18"/>
      <c r="Q2345" s="18"/>
      <c r="R2345" s="18"/>
      <c r="S2345" s="18"/>
      <c r="T2345" s="18"/>
      <c r="U2345" s="18"/>
      <c r="V2345" s="18"/>
      <c r="W2345" s="18"/>
      <c r="X2345" s="18"/>
      <c r="Y2345" s="18"/>
      <c r="Z2345" s="18"/>
      <c r="AA2345" s="18"/>
      <c r="AB2345" s="18"/>
      <c r="AC2345" s="18"/>
      <c r="AD2345" s="18"/>
      <c r="AE2345" s="18"/>
      <c r="AF2345" s="18"/>
      <c r="AG2345" s="18"/>
      <c r="AH2345" s="18"/>
      <c r="AI2345" s="18"/>
      <c r="AJ2345" s="18"/>
      <c r="AK2345" s="18"/>
      <c r="AL2345" s="18"/>
      <c r="AM2345" s="18"/>
      <c r="AN2345" s="18"/>
      <c r="AO2345" s="18"/>
      <c r="AP2345" s="18"/>
      <c r="AQ2345" s="18"/>
      <c r="AR2345" s="18"/>
      <c r="AS2345" s="18"/>
      <c r="AT2345" s="18"/>
      <c r="AU2345" s="18"/>
      <c r="AV2345" s="18"/>
      <c r="AW2345" s="18"/>
      <c r="AX2345" s="19"/>
    </row>
    <row r="2346" spans="1:50">
      <c r="B2346" s="20"/>
    </row>
    <row r="2347" spans="1:50" ht="15" thickBot="1">
      <c r="A2347" s="10"/>
      <c r="B2347" s="9" t="s">
        <v>3</v>
      </c>
      <c r="C2347" s="7"/>
      <c r="D2347" s="7"/>
      <c r="E2347" s="7"/>
      <c r="F2347" s="7"/>
      <c r="G2347" s="7"/>
      <c r="H2347" s="7"/>
      <c r="I2347" s="7"/>
      <c r="J2347" s="7"/>
      <c r="K2347" s="7"/>
      <c r="L2347" s="8"/>
      <c r="M2347" s="8"/>
      <c r="N2347" s="8"/>
      <c r="O2347" s="8"/>
      <c r="P2347" s="7"/>
      <c r="Q2347" s="7"/>
      <c r="R2347" s="7"/>
      <c r="S2347" s="7"/>
      <c r="T2347" s="7"/>
      <c r="U2347" s="7"/>
      <c r="V2347" s="9"/>
      <c r="W2347" s="9"/>
      <c r="X2347" s="9"/>
      <c r="Y2347" s="9"/>
      <c r="Z2347" s="9"/>
      <c r="AA2347" s="9"/>
      <c r="AB2347" s="9"/>
      <c r="AC2347" s="9"/>
      <c r="AD2347" s="9"/>
      <c r="AE2347" s="9"/>
      <c r="AF2347" s="9"/>
      <c r="AG2347" s="9"/>
      <c r="AH2347" s="9"/>
      <c r="AI2347" s="9"/>
      <c r="AJ2347" s="9"/>
      <c r="AK2347" s="9"/>
      <c r="AL2347" s="9"/>
      <c r="AM2347" s="9"/>
      <c r="AN2347" s="9"/>
      <c r="AO2347" s="9"/>
      <c r="AP2347" s="9"/>
      <c r="AQ2347" s="9"/>
      <c r="AR2347" s="9"/>
      <c r="AS2347" s="9"/>
      <c r="AT2347" s="9"/>
      <c r="AU2347" s="9"/>
      <c r="AV2347" s="9"/>
      <c r="AW2347" s="9"/>
      <c r="AX2347" s="9"/>
    </row>
    <row r="2348" spans="1:50" ht="14.25">
      <c r="A2348" s="7"/>
      <c r="B2348" s="11"/>
      <c r="C2348" s="6"/>
      <c r="D2348" s="6"/>
      <c r="E2348" s="6"/>
      <c r="F2348" s="6"/>
      <c r="G2348" s="6"/>
      <c r="H2348" s="6"/>
      <c r="I2348" s="6"/>
      <c r="J2348" s="6"/>
      <c r="K2348" s="6"/>
      <c r="L2348" s="12"/>
      <c r="M2348" s="12"/>
      <c r="N2348" s="12"/>
      <c r="O2348" s="12"/>
      <c r="P2348" s="6"/>
      <c r="Q2348" s="6"/>
      <c r="R2348" s="6"/>
      <c r="S2348" s="6"/>
      <c r="T2348" s="6"/>
      <c r="U2348" s="6"/>
      <c r="V2348" s="13"/>
      <c r="W2348" s="13"/>
      <c r="X2348" s="13"/>
      <c r="Y2348" s="13"/>
      <c r="Z2348" s="13"/>
      <c r="AA2348" s="13"/>
      <c r="AB2348" s="13"/>
      <c r="AC2348" s="13"/>
      <c r="AD2348" s="13"/>
      <c r="AE2348" s="13"/>
      <c r="AF2348" s="13"/>
      <c r="AG2348" s="13"/>
      <c r="AH2348" s="13"/>
      <c r="AI2348" s="13"/>
      <c r="AJ2348" s="13"/>
      <c r="AK2348" s="13"/>
      <c r="AL2348" s="13"/>
      <c r="AM2348" s="13"/>
      <c r="AN2348" s="13"/>
      <c r="AO2348" s="13"/>
      <c r="AP2348" s="13"/>
      <c r="AQ2348" s="13"/>
      <c r="AR2348" s="13"/>
      <c r="AS2348" s="13"/>
      <c r="AT2348" s="13"/>
      <c r="AU2348" s="13"/>
      <c r="AV2348" s="13"/>
      <c r="AW2348" s="13"/>
      <c r="AX2348" s="14"/>
    </row>
    <row r="2349" spans="1:50" ht="12" customHeight="1">
      <c r="A2349" s="7"/>
      <c r="B2349" s="110" t="s">
        <v>361</v>
      </c>
      <c r="C2349" s="111"/>
      <c r="D2349" s="111"/>
      <c r="E2349" s="111"/>
      <c r="F2349" s="111"/>
      <c r="G2349" s="111"/>
      <c r="H2349" s="111"/>
      <c r="I2349" s="111"/>
      <c r="J2349" s="111"/>
      <c r="K2349" s="111"/>
      <c r="L2349" s="111"/>
      <c r="M2349" s="111"/>
      <c r="N2349" s="111"/>
      <c r="O2349" s="111"/>
      <c r="P2349" s="111"/>
      <c r="Q2349" s="111"/>
      <c r="R2349" s="111"/>
      <c r="S2349" s="111"/>
      <c r="T2349" s="111"/>
      <c r="U2349" s="111"/>
      <c r="V2349" s="111"/>
      <c r="W2349" s="111"/>
      <c r="X2349" s="111"/>
      <c r="Y2349" s="111"/>
      <c r="Z2349" s="111"/>
      <c r="AA2349" s="111"/>
      <c r="AB2349" s="111"/>
      <c r="AC2349" s="111"/>
      <c r="AD2349" s="111"/>
      <c r="AE2349" s="111"/>
      <c r="AF2349" s="111"/>
      <c r="AG2349" s="111"/>
      <c r="AH2349" s="111"/>
      <c r="AI2349" s="111"/>
      <c r="AJ2349" s="111"/>
      <c r="AK2349" s="111"/>
      <c r="AL2349" s="111"/>
      <c r="AM2349" s="111"/>
      <c r="AN2349" s="111"/>
      <c r="AO2349" s="111"/>
      <c r="AP2349" s="111"/>
      <c r="AQ2349" s="111"/>
      <c r="AR2349" s="111"/>
      <c r="AS2349" s="111"/>
      <c r="AT2349" s="111"/>
      <c r="AU2349" s="111"/>
      <c r="AV2349" s="111"/>
      <c r="AW2349" s="111"/>
      <c r="AX2349" s="112"/>
    </row>
    <row r="2350" spans="1:50" ht="12" customHeight="1">
      <c r="A2350" s="7"/>
      <c r="B2350" s="110"/>
      <c r="C2350" s="111"/>
      <c r="D2350" s="111"/>
      <c r="E2350" s="111"/>
      <c r="F2350" s="111"/>
      <c r="G2350" s="111"/>
      <c r="H2350" s="111"/>
      <c r="I2350" s="111"/>
      <c r="J2350" s="111"/>
      <c r="K2350" s="111"/>
      <c r="L2350" s="111"/>
      <c r="M2350" s="111"/>
      <c r="N2350" s="111"/>
      <c r="O2350" s="111"/>
      <c r="P2350" s="111"/>
      <c r="Q2350" s="111"/>
      <c r="R2350" s="111"/>
      <c r="S2350" s="111"/>
      <c r="T2350" s="111"/>
      <c r="U2350" s="111"/>
      <c r="V2350" s="111"/>
      <c r="W2350" s="111"/>
      <c r="X2350" s="111"/>
      <c r="Y2350" s="111"/>
      <c r="Z2350" s="111"/>
      <c r="AA2350" s="111"/>
      <c r="AB2350" s="111"/>
      <c r="AC2350" s="111"/>
      <c r="AD2350" s="111"/>
      <c r="AE2350" s="111"/>
      <c r="AF2350" s="111"/>
      <c r="AG2350" s="111"/>
      <c r="AH2350" s="111"/>
      <c r="AI2350" s="111"/>
      <c r="AJ2350" s="111"/>
      <c r="AK2350" s="111"/>
      <c r="AL2350" s="111"/>
      <c r="AM2350" s="111"/>
      <c r="AN2350" s="111"/>
      <c r="AO2350" s="111"/>
      <c r="AP2350" s="111"/>
      <c r="AQ2350" s="111"/>
      <c r="AR2350" s="111"/>
      <c r="AS2350" s="111"/>
      <c r="AT2350" s="111"/>
      <c r="AU2350" s="111"/>
      <c r="AV2350" s="111"/>
      <c r="AW2350" s="111"/>
      <c r="AX2350" s="112"/>
    </row>
    <row r="2351" spans="1:50" ht="12" customHeight="1">
      <c r="A2351" s="7"/>
      <c r="B2351" s="110"/>
      <c r="C2351" s="111"/>
      <c r="D2351" s="111"/>
      <c r="E2351" s="111"/>
      <c r="F2351" s="111"/>
      <c r="G2351" s="111"/>
      <c r="H2351" s="111"/>
      <c r="I2351" s="111"/>
      <c r="J2351" s="111"/>
      <c r="K2351" s="111"/>
      <c r="L2351" s="111"/>
      <c r="M2351" s="111"/>
      <c r="N2351" s="111"/>
      <c r="O2351" s="111"/>
      <c r="P2351" s="111"/>
      <c r="Q2351" s="111"/>
      <c r="R2351" s="111"/>
      <c r="S2351" s="111"/>
      <c r="T2351" s="111"/>
      <c r="U2351" s="111"/>
      <c r="V2351" s="111"/>
      <c r="W2351" s="111"/>
      <c r="X2351" s="111"/>
      <c r="Y2351" s="111"/>
      <c r="Z2351" s="111"/>
      <c r="AA2351" s="111"/>
      <c r="AB2351" s="111"/>
      <c r="AC2351" s="111"/>
      <c r="AD2351" s="111"/>
      <c r="AE2351" s="111"/>
      <c r="AF2351" s="111"/>
      <c r="AG2351" s="111"/>
      <c r="AH2351" s="111"/>
      <c r="AI2351" s="111"/>
      <c r="AJ2351" s="111"/>
      <c r="AK2351" s="111"/>
      <c r="AL2351" s="111"/>
      <c r="AM2351" s="111"/>
      <c r="AN2351" s="111"/>
      <c r="AO2351" s="111"/>
      <c r="AP2351" s="111"/>
      <c r="AQ2351" s="111"/>
      <c r="AR2351" s="111"/>
      <c r="AS2351" s="111"/>
      <c r="AT2351" s="111"/>
      <c r="AU2351" s="111"/>
      <c r="AV2351" s="111"/>
      <c r="AW2351" s="111"/>
      <c r="AX2351" s="112"/>
    </row>
    <row r="2352" spans="1:50" ht="12" customHeight="1">
      <c r="A2352" s="7"/>
      <c r="B2352" s="110"/>
      <c r="C2352" s="111"/>
      <c r="D2352" s="111"/>
      <c r="E2352" s="111"/>
      <c r="F2352" s="111"/>
      <c r="G2352" s="111"/>
      <c r="H2352" s="111"/>
      <c r="I2352" s="111"/>
      <c r="J2352" s="111"/>
      <c r="K2352" s="111"/>
      <c r="L2352" s="111"/>
      <c r="M2352" s="111"/>
      <c r="N2352" s="111"/>
      <c r="O2352" s="111"/>
      <c r="P2352" s="111"/>
      <c r="Q2352" s="111"/>
      <c r="R2352" s="111"/>
      <c r="S2352" s="111"/>
      <c r="T2352" s="111"/>
      <c r="U2352" s="111"/>
      <c r="V2352" s="111"/>
      <c r="W2352" s="111"/>
      <c r="X2352" s="111"/>
      <c r="Y2352" s="111"/>
      <c r="Z2352" s="111"/>
      <c r="AA2352" s="111"/>
      <c r="AB2352" s="111"/>
      <c r="AC2352" s="111"/>
      <c r="AD2352" s="111"/>
      <c r="AE2352" s="111"/>
      <c r="AF2352" s="111"/>
      <c r="AG2352" s="111"/>
      <c r="AH2352" s="111"/>
      <c r="AI2352" s="111"/>
      <c r="AJ2352" s="111"/>
      <c r="AK2352" s="111"/>
      <c r="AL2352" s="111"/>
      <c r="AM2352" s="111"/>
      <c r="AN2352" s="111"/>
      <c r="AO2352" s="111"/>
      <c r="AP2352" s="111"/>
      <c r="AQ2352" s="111"/>
      <c r="AR2352" s="111"/>
      <c r="AS2352" s="111"/>
      <c r="AT2352" s="111"/>
      <c r="AU2352" s="111"/>
      <c r="AV2352" s="111"/>
      <c r="AW2352" s="111"/>
      <c r="AX2352" s="112"/>
    </row>
    <row r="2353" spans="1:175" ht="12" customHeight="1">
      <c r="A2353" s="7"/>
      <c r="B2353" s="110"/>
      <c r="C2353" s="111"/>
      <c r="D2353" s="111"/>
      <c r="E2353" s="111"/>
      <c r="F2353" s="111"/>
      <c r="G2353" s="111"/>
      <c r="H2353" s="111"/>
      <c r="I2353" s="111"/>
      <c r="J2353" s="111"/>
      <c r="K2353" s="111"/>
      <c r="L2353" s="111"/>
      <c r="M2353" s="111"/>
      <c r="N2353" s="111"/>
      <c r="O2353" s="111"/>
      <c r="P2353" s="111"/>
      <c r="Q2353" s="111"/>
      <c r="R2353" s="111"/>
      <c r="S2353" s="111"/>
      <c r="T2353" s="111"/>
      <c r="U2353" s="111"/>
      <c r="V2353" s="111"/>
      <c r="W2353" s="111"/>
      <c r="X2353" s="111"/>
      <c r="Y2353" s="111"/>
      <c r="Z2353" s="111"/>
      <c r="AA2353" s="111"/>
      <c r="AB2353" s="111"/>
      <c r="AC2353" s="111"/>
      <c r="AD2353" s="111"/>
      <c r="AE2353" s="111"/>
      <c r="AF2353" s="111"/>
      <c r="AG2353" s="111"/>
      <c r="AH2353" s="111"/>
      <c r="AI2353" s="111"/>
      <c r="AJ2353" s="111"/>
      <c r="AK2353" s="111"/>
      <c r="AL2353" s="111"/>
      <c r="AM2353" s="111"/>
      <c r="AN2353" s="111"/>
      <c r="AO2353" s="111"/>
      <c r="AP2353" s="111"/>
      <c r="AQ2353" s="111"/>
      <c r="AR2353" s="111"/>
      <c r="AS2353" s="111"/>
      <c r="AT2353" s="111"/>
      <c r="AU2353" s="111"/>
      <c r="AV2353" s="111"/>
      <c r="AW2353" s="111"/>
      <c r="AX2353" s="112"/>
    </row>
    <row r="2354" spans="1:175" ht="12" customHeight="1">
      <c r="A2354" s="7"/>
      <c r="B2354" s="110"/>
      <c r="C2354" s="111"/>
      <c r="D2354" s="111"/>
      <c r="E2354" s="111"/>
      <c r="F2354" s="111"/>
      <c r="G2354" s="111"/>
      <c r="H2354" s="111"/>
      <c r="I2354" s="111"/>
      <c r="J2354" s="111"/>
      <c r="K2354" s="111"/>
      <c r="L2354" s="111"/>
      <c r="M2354" s="111"/>
      <c r="N2354" s="111"/>
      <c r="O2354" s="111"/>
      <c r="P2354" s="111"/>
      <c r="Q2354" s="111"/>
      <c r="R2354" s="111"/>
      <c r="S2354" s="111"/>
      <c r="T2354" s="111"/>
      <c r="U2354" s="111"/>
      <c r="V2354" s="111"/>
      <c r="W2354" s="111"/>
      <c r="X2354" s="111"/>
      <c r="Y2354" s="111"/>
      <c r="Z2354" s="111"/>
      <c r="AA2354" s="111"/>
      <c r="AB2354" s="111"/>
      <c r="AC2354" s="111"/>
      <c r="AD2354" s="111"/>
      <c r="AE2354" s="111"/>
      <c r="AF2354" s="111"/>
      <c r="AG2354" s="111"/>
      <c r="AH2354" s="111"/>
      <c r="AI2354" s="111"/>
      <c r="AJ2354" s="111"/>
      <c r="AK2354" s="111"/>
      <c r="AL2354" s="111"/>
      <c r="AM2354" s="111"/>
      <c r="AN2354" s="111"/>
      <c r="AO2354" s="111"/>
      <c r="AP2354" s="111"/>
      <c r="AQ2354" s="111"/>
      <c r="AR2354" s="111"/>
      <c r="AS2354" s="111"/>
      <c r="AT2354" s="111"/>
      <c r="AU2354" s="111"/>
      <c r="AV2354" s="111"/>
      <c r="AW2354" s="111"/>
      <c r="AX2354" s="112"/>
    </row>
    <row r="2355" spans="1:175" ht="12" customHeight="1">
      <c r="A2355" s="7"/>
      <c r="B2355" s="110"/>
      <c r="C2355" s="111"/>
      <c r="D2355" s="111"/>
      <c r="E2355" s="111"/>
      <c r="F2355" s="111"/>
      <c r="G2355" s="111"/>
      <c r="H2355" s="111"/>
      <c r="I2355" s="111"/>
      <c r="J2355" s="111"/>
      <c r="K2355" s="111"/>
      <c r="L2355" s="111"/>
      <c r="M2355" s="111"/>
      <c r="N2355" s="111"/>
      <c r="O2355" s="111"/>
      <c r="P2355" s="111"/>
      <c r="Q2355" s="111"/>
      <c r="R2355" s="111"/>
      <c r="S2355" s="111"/>
      <c r="T2355" s="111"/>
      <c r="U2355" s="111"/>
      <c r="V2355" s="111"/>
      <c r="W2355" s="111"/>
      <c r="X2355" s="111"/>
      <c r="Y2355" s="111"/>
      <c r="Z2355" s="111"/>
      <c r="AA2355" s="111"/>
      <c r="AB2355" s="111"/>
      <c r="AC2355" s="111"/>
      <c r="AD2355" s="111"/>
      <c r="AE2355" s="111"/>
      <c r="AF2355" s="111"/>
      <c r="AG2355" s="111"/>
      <c r="AH2355" s="111"/>
      <c r="AI2355" s="111"/>
      <c r="AJ2355" s="111"/>
      <c r="AK2355" s="111"/>
      <c r="AL2355" s="111"/>
      <c r="AM2355" s="111"/>
      <c r="AN2355" s="111"/>
      <c r="AO2355" s="111"/>
      <c r="AP2355" s="111"/>
      <c r="AQ2355" s="111"/>
      <c r="AR2355" s="111"/>
      <c r="AS2355" s="111"/>
      <c r="AT2355" s="111"/>
      <c r="AU2355" s="111"/>
      <c r="AV2355" s="111"/>
      <c r="AW2355" s="111"/>
      <c r="AX2355" s="112"/>
    </row>
    <row r="2356" spans="1:175" ht="12" customHeight="1">
      <c r="A2356" s="7"/>
      <c r="B2356" s="110"/>
      <c r="C2356" s="111"/>
      <c r="D2356" s="111"/>
      <c r="E2356" s="111"/>
      <c r="F2356" s="111"/>
      <c r="G2356" s="111"/>
      <c r="H2356" s="111"/>
      <c r="I2356" s="111"/>
      <c r="J2356" s="111"/>
      <c r="K2356" s="111"/>
      <c r="L2356" s="111"/>
      <c r="M2356" s="111"/>
      <c r="N2356" s="111"/>
      <c r="O2356" s="111"/>
      <c r="P2356" s="111"/>
      <c r="Q2356" s="111"/>
      <c r="R2356" s="111"/>
      <c r="S2356" s="111"/>
      <c r="T2356" s="111"/>
      <c r="U2356" s="111"/>
      <c r="V2356" s="111"/>
      <c r="W2356" s="111"/>
      <c r="X2356" s="111"/>
      <c r="Y2356" s="111"/>
      <c r="Z2356" s="111"/>
      <c r="AA2356" s="111"/>
      <c r="AB2356" s="111"/>
      <c r="AC2356" s="111"/>
      <c r="AD2356" s="111"/>
      <c r="AE2356" s="111"/>
      <c r="AF2356" s="111"/>
      <c r="AG2356" s="111"/>
      <c r="AH2356" s="111"/>
      <c r="AI2356" s="111"/>
      <c r="AJ2356" s="111"/>
      <c r="AK2356" s="111"/>
      <c r="AL2356" s="111"/>
      <c r="AM2356" s="111"/>
      <c r="AN2356" s="111"/>
      <c r="AO2356" s="111"/>
      <c r="AP2356" s="111"/>
      <c r="AQ2356" s="111"/>
      <c r="AR2356" s="111"/>
      <c r="AS2356" s="111"/>
      <c r="AT2356" s="111"/>
      <c r="AU2356" s="111"/>
      <c r="AV2356" s="111"/>
      <c r="AW2356" s="111"/>
      <c r="AX2356" s="112"/>
    </row>
    <row r="2357" spans="1:175" ht="15" thickBot="1">
      <c r="A2357" s="16"/>
      <c r="B2357" s="17"/>
      <c r="C2357" s="18"/>
      <c r="D2357" s="18"/>
      <c r="E2357" s="18"/>
      <c r="F2357" s="18"/>
      <c r="G2357" s="18"/>
      <c r="H2357" s="18"/>
      <c r="I2357" s="18"/>
      <c r="J2357" s="18"/>
      <c r="K2357" s="18"/>
      <c r="L2357" s="18"/>
      <c r="M2357" s="18"/>
      <c r="N2357" s="18"/>
      <c r="O2357" s="18"/>
      <c r="P2357" s="18"/>
      <c r="Q2357" s="18"/>
      <c r="R2357" s="18"/>
      <c r="S2357" s="18"/>
      <c r="T2357" s="18"/>
      <c r="U2357" s="18"/>
      <c r="V2357" s="18"/>
      <c r="W2357" s="18"/>
      <c r="X2357" s="18"/>
      <c r="Y2357" s="18"/>
      <c r="Z2357" s="18"/>
      <c r="AA2357" s="18"/>
      <c r="AB2357" s="18"/>
      <c r="AC2357" s="18"/>
      <c r="AD2357" s="18"/>
      <c r="AE2357" s="18"/>
      <c r="AF2357" s="18"/>
      <c r="AG2357" s="18"/>
      <c r="AH2357" s="18"/>
      <c r="AI2357" s="18"/>
      <c r="AJ2357" s="18"/>
      <c r="AK2357" s="18"/>
      <c r="AL2357" s="18"/>
      <c r="AM2357" s="18"/>
      <c r="AN2357" s="18"/>
      <c r="AO2357" s="18"/>
      <c r="AP2357" s="18"/>
      <c r="AQ2357" s="18"/>
      <c r="AR2357" s="18"/>
      <c r="AS2357" s="18"/>
      <c r="AT2357" s="18"/>
      <c r="AU2357" s="18"/>
      <c r="AV2357" s="18"/>
      <c r="AW2357" s="18"/>
      <c r="AX2357" s="19"/>
    </row>
    <row r="2358" spans="1:175">
      <c r="B2358" s="20"/>
    </row>
    <row r="2359" spans="1:175" ht="14.25">
      <c r="B2359" s="9" t="s">
        <v>4</v>
      </c>
      <c r="C2359" s="7"/>
      <c r="D2359" s="7"/>
      <c r="E2359" s="7"/>
      <c r="F2359" s="7"/>
      <c r="G2359" s="7"/>
      <c r="H2359" s="7"/>
      <c r="I2359" s="7"/>
      <c r="J2359" s="7"/>
      <c r="K2359" s="7"/>
      <c r="L2359" s="8"/>
      <c r="M2359" s="8"/>
      <c r="N2359" s="8"/>
      <c r="O2359" s="8"/>
      <c r="P2359" s="7"/>
      <c r="Q2359" s="7"/>
      <c r="R2359" s="7"/>
      <c r="S2359" s="7"/>
      <c r="T2359" s="7"/>
      <c r="U2359" s="7"/>
      <c r="V2359" s="9"/>
      <c r="W2359" s="9"/>
      <c r="X2359" s="9"/>
      <c r="Y2359" s="9"/>
      <c r="Z2359" s="9"/>
      <c r="AA2359" s="9"/>
      <c r="AB2359" s="9"/>
      <c r="AC2359" s="9"/>
      <c r="AD2359" s="9"/>
      <c r="AE2359" s="9"/>
      <c r="AF2359" s="9"/>
      <c r="AG2359" s="9"/>
      <c r="AH2359" s="9"/>
      <c r="AI2359" s="9"/>
      <c r="AJ2359" s="9"/>
      <c r="AK2359" s="9"/>
      <c r="AL2359" s="9"/>
      <c r="AM2359" s="9"/>
      <c r="AN2359" s="9"/>
      <c r="AO2359" s="9"/>
      <c r="AP2359" s="9"/>
      <c r="AQ2359" s="9"/>
      <c r="AR2359" s="9"/>
      <c r="AS2359" s="9"/>
      <c r="AT2359" s="9"/>
      <c r="AU2359" s="9"/>
      <c r="AV2359" s="9"/>
      <c r="AW2359" s="9"/>
      <c r="AX2359" s="9"/>
    </row>
    <row r="2360" spans="1:175" ht="15" thickBot="1">
      <c r="B2360" s="7"/>
      <c r="C2360" s="7"/>
      <c r="D2360" s="7"/>
      <c r="E2360" s="7"/>
      <c r="F2360" s="7"/>
      <c r="G2360" s="7"/>
      <c r="H2360" s="7"/>
      <c r="I2360" s="7"/>
      <c r="J2360" s="7"/>
      <c r="K2360" s="7"/>
      <c r="L2360" s="8"/>
      <c r="M2360" s="8"/>
      <c r="N2360" s="8"/>
      <c r="O2360" s="8"/>
      <c r="P2360" s="7"/>
      <c r="Q2360" s="7"/>
      <c r="R2360" s="7"/>
      <c r="S2360" s="7"/>
      <c r="T2360" s="7"/>
      <c r="U2360" s="7"/>
      <c r="V2360" s="9"/>
      <c r="W2360" s="9"/>
      <c r="X2360" s="9"/>
      <c r="Y2360" s="9"/>
      <c r="Z2360" s="9"/>
      <c r="AA2360" s="9"/>
      <c r="AB2360" s="9"/>
      <c r="AC2360" s="9"/>
      <c r="AD2360" s="9"/>
      <c r="AE2360" s="9"/>
      <c r="AF2360" s="9"/>
      <c r="AG2360" s="9"/>
      <c r="AH2360" s="9"/>
      <c r="AI2360" s="9"/>
      <c r="AJ2360" s="9"/>
      <c r="AK2360" s="9"/>
      <c r="AL2360" s="9"/>
      <c r="AM2360" s="9"/>
      <c r="AN2360" s="9"/>
      <c r="AO2360" s="9"/>
      <c r="AP2360" s="9"/>
      <c r="AQ2360" s="9"/>
      <c r="AR2360" s="9"/>
      <c r="AS2360" s="9"/>
      <c r="AT2360" s="9"/>
      <c r="AU2360" s="9"/>
      <c r="AV2360" s="9"/>
      <c r="AW2360" s="9"/>
      <c r="AX2360" s="21" t="s">
        <v>5</v>
      </c>
    </row>
    <row r="2361" spans="1:175" s="15" customFormat="1" ht="13.5" customHeight="1">
      <c r="A2361" s="7"/>
      <c r="B2361" s="113" t="s">
        <v>6</v>
      </c>
      <c r="C2361" s="114"/>
      <c r="D2361" s="114"/>
      <c r="E2361" s="114"/>
      <c r="F2361" s="114"/>
      <c r="G2361" s="114"/>
      <c r="H2361" s="114"/>
      <c r="I2361" s="114"/>
      <c r="J2361" s="114"/>
      <c r="K2361" s="114"/>
      <c r="L2361" s="114"/>
      <c r="M2361" s="114"/>
      <c r="N2361" s="114"/>
      <c r="O2361" s="114"/>
      <c r="P2361" s="114"/>
      <c r="Q2361" s="114"/>
      <c r="R2361" s="114"/>
      <c r="S2361" s="114"/>
      <c r="T2361" s="114"/>
      <c r="U2361" s="114"/>
      <c r="V2361" s="114"/>
      <c r="W2361" s="114"/>
      <c r="X2361" s="114"/>
      <c r="Y2361" s="114"/>
      <c r="Z2361" s="115"/>
      <c r="AA2361" s="119" t="s">
        <v>12</v>
      </c>
      <c r="AB2361" s="114"/>
      <c r="AC2361" s="114"/>
      <c r="AD2361" s="114"/>
      <c r="AE2361" s="114"/>
      <c r="AF2361" s="114"/>
      <c r="AG2361" s="114"/>
      <c r="AH2361" s="114"/>
      <c r="AI2361" s="115"/>
      <c r="AJ2361" s="119" t="s">
        <v>13</v>
      </c>
      <c r="AK2361" s="114"/>
      <c r="AL2361" s="114"/>
      <c r="AM2361" s="114"/>
      <c r="AN2361" s="114"/>
      <c r="AO2361" s="114"/>
      <c r="AP2361" s="114"/>
      <c r="AQ2361" s="114"/>
      <c r="AR2361" s="115"/>
      <c r="AS2361" s="119" t="s">
        <v>7</v>
      </c>
      <c r="AT2361" s="114"/>
      <c r="AU2361" s="114"/>
      <c r="AV2361" s="114"/>
      <c r="AW2361" s="114"/>
      <c r="AX2361" s="121"/>
      <c r="AY2361" s="2"/>
      <c r="AZ2361" s="2"/>
      <c r="BA2361" s="2"/>
      <c r="BB2361" s="2"/>
      <c r="BC2361" s="2"/>
      <c r="BD2361" s="2"/>
      <c r="BE2361" s="2"/>
      <c r="BF2361" s="2"/>
      <c r="BG2361" s="2"/>
      <c r="BH2361" s="2"/>
      <c r="BI2361" s="2"/>
      <c r="BJ2361" s="2"/>
      <c r="BK2361" s="2"/>
      <c r="BL2361" s="2"/>
      <c r="BM2361" s="2"/>
      <c r="BN2361" s="2"/>
      <c r="BO2361" s="2"/>
      <c r="BP2361" s="2"/>
      <c r="BQ2361" s="2"/>
      <c r="BR2361" s="2"/>
      <c r="BS2361" s="2"/>
      <c r="BT2361" s="2"/>
      <c r="BU2361" s="2"/>
      <c r="BV2361" s="2"/>
      <c r="BW2361" s="2"/>
      <c r="BX2361" s="2"/>
      <c r="BY2361" s="2"/>
      <c r="BZ2361" s="2"/>
      <c r="CA2361" s="2"/>
      <c r="CB2361" s="2"/>
      <c r="CC2361" s="2"/>
      <c r="CD2361" s="2"/>
      <c r="CE2361" s="2"/>
      <c r="CF2361" s="2"/>
      <c r="CG2361" s="2"/>
      <c r="CH2361" s="2"/>
      <c r="CI2361" s="2"/>
      <c r="CJ2361" s="2"/>
      <c r="CK2361" s="2"/>
      <c r="CL2361" s="2"/>
      <c r="CM2361" s="2"/>
      <c r="CN2361" s="2"/>
      <c r="CO2361" s="2"/>
      <c r="CP2361" s="2"/>
      <c r="CQ2361" s="2"/>
      <c r="CR2361" s="2"/>
      <c r="CS2361" s="2"/>
      <c r="CT2361" s="2"/>
      <c r="CU2361" s="2"/>
      <c r="CV2361" s="2"/>
      <c r="CW2361" s="2"/>
      <c r="CX2361" s="2"/>
      <c r="CY2361" s="2"/>
      <c r="CZ2361" s="2"/>
      <c r="DA2361" s="2"/>
      <c r="DB2361" s="2"/>
      <c r="DC2361" s="2"/>
      <c r="DD2361" s="2"/>
      <c r="DE2361" s="2"/>
      <c r="DF2361" s="2"/>
      <c r="DG2361" s="2"/>
      <c r="DH2361" s="2"/>
      <c r="DI2361" s="2"/>
      <c r="DJ2361" s="2"/>
      <c r="DK2361" s="2"/>
      <c r="DL2361" s="2"/>
      <c r="DM2361" s="2"/>
      <c r="DN2361" s="2"/>
      <c r="DO2361" s="2"/>
      <c r="DP2361" s="2"/>
      <c r="DQ2361" s="2"/>
      <c r="DR2361" s="2"/>
      <c r="DS2361" s="2"/>
      <c r="DT2361" s="2"/>
      <c r="DU2361" s="2"/>
      <c r="DV2361" s="2"/>
      <c r="DW2361" s="2"/>
      <c r="DX2361" s="2"/>
      <c r="DY2361" s="2"/>
      <c r="DZ2361" s="2"/>
      <c r="EA2361" s="2"/>
      <c r="EB2361" s="2"/>
      <c r="EC2361" s="2"/>
      <c r="ED2361" s="2"/>
      <c r="EE2361" s="2"/>
      <c r="EF2361" s="2"/>
      <c r="EG2361" s="2"/>
      <c r="EH2361" s="2"/>
      <c r="EI2361" s="2"/>
      <c r="EJ2361" s="2"/>
      <c r="EK2361" s="2"/>
      <c r="EL2361" s="2"/>
      <c r="EM2361" s="2"/>
      <c r="EN2361" s="2"/>
      <c r="EO2361" s="2"/>
      <c r="EP2361" s="2"/>
      <c r="EQ2361" s="2"/>
      <c r="ER2361" s="2"/>
      <c r="ES2361" s="2"/>
      <c r="ET2361" s="2"/>
      <c r="EU2361" s="2"/>
      <c r="EV2361" s="2"/>
      <c r="EW2361" s="2"/>
      <c r="EX2361" s="2"/>
      <c r="EY2361" s="2"/>
      <c r="EZ2361" s="2"/>
      <c r="FA2361" s="2"/>
      <c r="FB2361" s="2"/>
      <c r="FC2361" s="2"/>
      <c r="FD2361" s="2"/>
      <c r="FE2361" s="2"/>
      <c r="FF2361" s="2"/>
      <c r="FG2361" s="2"/>
      <c r="FH2361" s="2"/>
      <c r="FI2361" s="2"/>
      <c r="FJ2361" s="2"/>
      <c r="FK2361" s="2"/>
      <c r="FL2361" s="2"/>
      <c r="FM2361" s="2"/>
      <c r="FN2361" s="2"/>
      <c r="FO2361" s="2"/>
      <c r="FP2361" s="2"/>
      <c r="FQ2361" s="2"/>
      <c r="FR2361" s="2"/>
      <c r="FS2361" s="2"/>
    </row>
    <row r="2362" spans="1:175" s="15" customFormat="1" ht="13.5">
      <c r="A2362" s="7"/>
      <c r="B2362" s="116"/>
      <c r="C2362" s="117"/>
      <c r="D2362" s="117"/>
      <c r="E2362" s="117"/>
      <c r="F2362" s="117"/>
      <c r="G2362" s="117"/>
      <c r="H2362" s="117"/>
      <c r="I2362" s="117"/>
      <c r="J2362" s="117"/>
      <c r="K2362" s="117"/>
      <c r="L2362" s="117"/>
      <c r="M2362" s="117"/>
      <c r="N2362" s="117"/>
      <c r="O2362" s="117"/>
      <c r="P2362" s="117"/>
      <c r="Q2362" s="117"/>
      <c r="R2362" s="117"/>
      <c r="S2362" s="117"/>
      <c r="T2362" s="117"/>
      <c r="U2362" s="117"/>
      <c r="V2362" s="117"/>
      <c r="W2362" s="117"/>
      <c r="X2362" s="117"/>
      <c r="Y2362" s="117"/>
      <c r="Z2362" s="118"/>
      <c r="AA2362" s="120"/>
      <c r="AB2362" s="117"/>
      <c r="AC2362" s="117"/>
      <c r="AD2362" s="117"/>
      <c r="AE2362" s="117"/>
      <c r="AF2362" s="117"/>
      <c r="AG2362" s="117"/>
      <c r="AH2362" s="117"/>
      <c r="AI2362" s="118"/>
      <c r="AJ2362" s="120"/>
      <c r="AK2362" s="117"/>
      <c r="AL2362" s="117"/>
      <c r="AM2362" s="117"/>
      <c r="AN2362" s="117"/>
      <c r="AO2362" s="117"/>
      <c r="AP2362" s="117"/>
      <c r="AQ2362" s="117"/>
      <c r="AR2362" s="118"/>
      <c r="AS2362" s="120"/>
      <c r="AT2362" s="117"/>
      <c r="AU2362" s="117"/>
      <c r="AV2362" s="117"/>
      <c r="AW2362" s="117"/>
      <c r="AX2362" s="122"/>
      <c r="AY2362" s="2"/>
      <c r="AZ2362" s="2"/>
      <c r="BA2362" s="2"/>
      <c r="BB2362" s="2"/>
      <c r="BC2362" s="2"/>
      <c r="BD2362" s="2"/>
      <c r="BE2362" s="2"/>
      <c r="BF2362" s="2"/>
      <c r="BG2362" s="2"/>
      <c r="BH2362" s="2"/>
      <c r="BI2362" s="2"/>
      <c r="BJ2362" s="2"/>
      <c r="BK2362" s="2"/>
      <c r="BL2362" s="2"/>
      <c r="BM2362" s="2"/>
      <c r="BN2362" s="2"/>
      <c r="BO2362" s="2"/>
      <c r="BP2362" s="2"/>
      <c r="BQ2362" s="2"/>
      <c r="BR2362" s="2"/>
      <c r="BS2362" s="2"/>
      <c r="BT2362" s="2"/>
      <c r="BU2362" s="2"/>
      <c r="BV2362" s="2"/>
      <c r="BW2362" s="2"/>
      <c r="BX2362" s="2"/>
      <c r="BY2362" s="2"/>
      <c r="BZ2362" s="2"/>
      <c r="CA2362" s="2"/>
      <c r="CB2362" s="2"/>
      <c r="CC2362" s="2"/>
      <c r="CD2362" s="2"/>
      <c r="CE2362" s="2"/>
      <c r="CF2362" s="2"/>
      <c r="CG2362" s="2"/>
      <c r="CH2362" s="2"/>
      <c r="CI2362" s="2"/>
      <c r="CJ2362" s="2"/>
      <c r="CK2362" s="2"/>
      <c r="CL2362" s="2"/>
      <c r="CM2362" s="2"/>
      <c r="CN2362" s="2"/>
      <c r="CO2362" s="2"/>
      <c r="CP2362" s="2"/>
      <c r="CQ2362" s="2"/>
      <c r="CR2362" s="2"/>
      <c r="CS2362" s="2"/>
      <c r="CT2362" s="2"/>
      <c r="CU2362" s="2"/>
      <c r="CV2362" s="2"/>
      <c r="CW2362" s="2"/>
      <c r="CX2362" s="2"/>
      <c r="CY2362" s="2"/>
      <c r="CZ2362" s="2"/>
      <c r="DA2362" s="2"/>
      <c r="DB2362" s="2"/>
      <c r="DC2362" s="2"/>
      <c r="DD2362" s="2"/>
      <c r="DE2362" s="2"/>
      <c r="DF2362" s="2"/>
      <c r="DG2362" s="2"/>
      <c r="DH2362" s="2"/>
      <c r="DI2362" s="2"/>
      <c r="DJ2362" s="2"/>
      <c r="DK2362" s="2"/>
      <c r="DL2362" s="2"/>
      <c r="DM2362" s="2"/>
      <c r="DN2362" s="2"/>
      <c r="DO2362" s="2"/>
      <c r="DP2362" s="2"/>
      <c r="DQ2362" s="2"/>
      <c r="DR2362" s="2"/>
      <c r="DS2362" s="2"/>
      <c r="DT2362" s="2"/>
      <c r="DU2362" s="2"/>
      <c r="DV2362" s="2"/>
      <c r="DW2362" s="2"/>
      <c r="DX2362" s="2"/>
      <c r="DY2362" s="2"/>
      <c r="DZ2362" s="2"/>
      <c r="EA2362" s="2"/>
      <c r="EB2362" s="2"/>
      <c r="EC2362" s="2"/>
      <c r="ED2362" s="2"/>
      <c r="EE2362" s="2"/>
      <c r="EF2362" s="2"/>
      <c r="EG2362" s="2"/>
      <c r="EH2362" s="2"/>
      <c r="EI2362" s="2"/>
      <c r="EJ2362" s="2"/>
      <c r="EK2362" s="2"/>
      <c r="EL2362" s="2"/>
      <c r="EM2362" s="2"/>
      <c r="EN2362" s="2"/>
      <c r="EO2362" s="2"/>
      <c r="EP2362" s="2"/>
      <c r="EQ2362" s="2"/>
      <c r="ER2362" s="2"/>
      <c r="ES2362" s="2"/>
      <c r="ET2362" s="2"/>
      <c r="EU2362" s="2"/>
      <c r="EV2362" s="2"/>
      <c r="EW2362" s="2"/>
      <c r="EX2362" s="2"/>
      <c r="EY2362" s="2"/>
      <c r="EZ2362" s="2"/>
      <c r="FA2362" s="2"/>
      <c r="FB2362" s="2"/>
      <c r="FC2362" s="2"/>
      <c r="FD2362" s="2"/>
      <c r="FE2362" s="2"/>
      <c r="FF2362" s="2"/>
      <c r="FG2362" s="2"/>
      <c r="FH2362" s="2"/>
      <c r="FI2362" s="2"/>
      <c r="FJ2362" s="2"/>
      <c r="FK2362" s="2"/>
      <c r="FL2362" s="2"/>
      <c r="FM2362" s="2"/>
      <c r="FN2362" s="2"/>
      <c r="FO2362" s="2"/>
      <c r="FP2362" s="2"/>
      <c r="FQ2362" s="2"/>
      <c r="FR2362" s="2"/>
      <c r="FS2362" s="2"/>
    </row>
    <row r="2363" spans="1:175" s="15" customFormat="1" ht="18.75" customHeight="1">
      <c r="A2363" s="7"/>
      <c r="B2363" s="22"/>
      <c r="C2363" s="101" t="s">
        <v>362</v>
      </c>
      <c r="D2363" s="102"/>
      <c r="E2363" s="102"/>
      <c r="F2363" s="102"/>
      <c r="G2363" s="102"/>
      <c r="H2363" s="102"/>
      <c r="I2363" s="102"/>
      <c r="J2363" s="102"/>
      <c r="K2363" s="102"/>
      <c r="L2363" s="102"/>
      <c r="M2363" s="102"/>
      <c r="N2363" s="102"/>
      <c r="O2363" s="102"/>
      <c r="P2363" s="102"/>
      <c r="Q2363" s="102"/>
      <c r="R2363" s="102"/>
      <c r="S2363" s="102"/>
      <c r="T2363" s="102"/>
      <c r="U2363" s="102"/>
      <c r="V2363" s="102"/>
      <c r="W2363" s="102"/>
      <c r="X2363" s="102"/>
      <c r="Y2363" s="102"/>
      <c r="Z2363" s="103"/>
      <c r="AA2363" s="104">
        <v>234346</v>
      </c>
      <c r="AB2363" s="105"/>
      <c r="AC2363" s="105"/>
      <c r="AD2363" s="105"/>
      <c r="AE2363" s="105"/>
      <c r="AF2363" s="105"/>
      <c r="AG2363" s="105"/>
      <c r="AH2363" s="105"/>
      <c r="AI2363" s="106"/>
      <c r="AJ2363" s="104">
        <v>276684</v>
      </c>
      <c r="AK2363" s="105"/>
      <c r="AL2363" s="105"/>
      <c r="AM2363" s="105"/>
      <c r="AN2363" s="105"/>
      <c r="AO2363" s="105"/>
      <c r="AP2363" s="105"/>
      <c r="AQ2363" s="105"/>
      <c r="AR2363" s="106"/>
      <c r="AS2363" s="107"/>
      <c r="AT2363" s="108"/>
      <c r="AU2363" s="108"/>
      <c r="AV2363" s="108"/>
      <c r="AW2363" s="108"/>
      <c r="AX2363" s="109"/>
      <c r="AY2363" s="2"/>
      <c r="AZ2363" s="2"/>
      <c r="BA2363" s="2"/>
      <c r="BB2363" s="2"/>
      <c r="BC2363" s="2"/>
      <c r="BD2363" s="2"/>
      <c r="BE2363" s="2"/>
      <c r="BF2363" s="2"/>
      <c r="BG2363" s="2"/>
      <c r="BH2363" s="2"/>
      <c r="BI2363" s="2"/>
      <c r="BJ2363" s="2"/>
      <c r="BK2363" s="2"/>
      <c r="BL2363" s="2"/>
      <c r="BM2363" s="2"/>
      <c r="BN2363" s="2"/>
      <c r="BO2363" s="2"/>
      <c r="BP2363" s="2"/>
      <c r="BQ2363" s="2"/>
      <c r="BR2363" s="2"/>
      <c r="BS2363" s="2"/>
      <c r="BT2363" s="2"/>
      <c r="BU2363" s="2"/>
      <c r="BV2363" s="2"/>
      <c r="BW2363" s="2"/>
      <c r="BX2363" s="2"/>
      <c r="BY2363" s="2"/>
      <c r="BZ2363" s="2"/>
      <c r="CA2363" s="2"/>
      <c r="CB2363" s="2"/>
      <c r="CC2363" s="2"/>
      <c r="CD2363" s="2"/>
      <c r="CE2363" s="2"/>
      <c r="CF2363" s="2"/>
      <c r="CG2363" s="2"/>
      <c r="CH2363" s="2"/>
      <c r="CI2363" s="2"/>
      <c r="CJ2363" s="2"/>
      <c r="CK2363" s="2"/>
      <c r="CL2363" s="2"/>
      <c r="CM2363" s="2"/>
      <c r="CN2363" s="2"/>
      <c r="CO2363" s="2"/>
      <c r="CP2363" s="2"/>
      <c r="CQ2363" s="2"/>
      <c r="CR2363" s="2"/>
      <c r="CS2363" s="2"/>
      <c r="CT2363" s="2"/>
      <c r="CU2363" s="2"/>
      <c r="CV2363" s="2"/>
      <c r="CW2363" s="2"/>
      <c r="CX2363" s="2"/>
      <c r="CY2363" s="2"/>
      <c r="CZ2363" s="2"/>
      <c r="DA2363" s="2"/>
      <c r="DB2363" s="2"/>
      <c r="DC2363" s="2"/>
      <c r="DD2363" s="2"/>
      <c r="DE2363" s="2"/>
      <c r="DF2363" s="2"/>
      <c r="DG2363" s="2"/>
      <c r="DH2363" s="2"/>
      <c r="DI2363" s="2"/>
      <c r="DJ2363" s="2"/>
      <c r="DK2363" s="2"/>
      <c r="DL2363" s="2"/>
      <c r="DM2363" s="2"/>
      <c r="DN2363" s="2"/>
      <c r="DO2363" s="2"/>
      <c r="DP2363" s="2"/>
      <c r="DQ2363" s="2"/>
      <c r="DR2363" s="2"/>
      <c r="DS2363" s="2"/>
      <c r="DT2363" s="2"/>
      <c r="DU2363" s="2"/>
      <c r="DV2363" s="2"/>
      <c r="DW2363" s="2"/>
      <c r="DX2363" s="2"/>
      <c r="DY2363" s="2"/>
      <c r="DZ2363" s="2"/>
      <c r="EA2363" s="2"/>
      <c r="EB2363" s="2"/>
      <c r="EC2363" s="2"/>
      <c r="ED2363" s="2"/>
      <c r="EE2363" s="2"/>
      <c r="EF2363" s="2"/>
      <c r="EG2363" s="2"/>
      <c r="EH2363" s="2"/>
      <c r="EI2363" s="2"/>
      <c r="EJ2363" s="2"/>
      <c r="EK2363" s="2"/>
      <c r="EL2363" s="2"/>
      <c r="EM2363" s="2"/>
      <c r="EN2363" s="2"/>
      <c r="EO2363" s="2"/>
      <c r="EP2363" s="2"/>
      <c r="EQ2363" s="2"/>
      <c r="ER2363" s="2"/>
      <c r="ES2363" s="2"/>
      <c r="ET2363" s="2"/>
      <c r="EU2363" s="2"/>
      <c r="EV2363" s="2"/>
      <c r="EW2363" s="2"/>
      <c r="EX2363" s="2"/>
      <c r="EY2363" s="2"/>
      <c r="EZ2363" s="2"/>
      <c r="FA2363" s="2"/>
      <c r="FB2363" s="2"/>
      <c r="FC2363" s="2"/>
      <c r="FD2363" s="2"/>
      <c r="FE2363" s="2"/>
      <c r="FF2363" s="2"/>
      <c r="FG2363" s="2"/>
      <c r="FH2363" s="2"/>
      <c r="FI2363" s="2"/>
      <c r="FJ2363" s="2"/>
      <c r="FK2363" s="2"/>
      <c r="FL2363" s="2"/>
      <c r="FM2363" s="2"/>
      <c r="FN2363" s="2"/>
      <c r="FO2363" s="2"/>
      <c r="FP2363" s="2"/>
      <c r="FQ2363" s="2"/>
      <c r="FR2363" s="2"/>
      <c r="FS2363" s="2"/>
    </row>
    <row r="2364" spans="1:175" s="15" customFormat="1" ht="18.75" customHeight="1" thickBot="1">
      <c r="A2364" s="16"/>
      <c r="B2364" s="92" t="s">
        <v>14</v>
      </c>
      <c r="C2364" s="93"/>
      <c r="D2364" s="93"/>
      <c r="E2364" s="93"/>
      <c r="F2364" s="93"/>
      <c r="G2364" s="93"/>
      <c r="H2364" s="93"/>
      <c r="I2364" s="93"/>
      <c r="J2364" s="93"/>
      <c r="K2364" s="93"/>
      <c r="L2364" s="93"/>
      <c r="M2364" s="93"/>
      <c r="N2364" s="93"/>
      <c r="O2364" s="93"/>
      <c r="P2364" s="93"/>
      <c r="Q2364" s="93"/>
      <c r="R2364" s="93"/>
      <c r="S2364" s="93"/>
      <c r="T2364" s="93"/>
      <c r="U2364" s="93"/>
      <c r="V2364" s="93"/>
      <c r="W2364" s="93"/>
      <c r="X2364" s="93"/>
      <c r="Y2364" s="93"/>
      <c r="Z2364" s="94"/>
      <c r="AA2364" s="95">
        <f>SUM($AA$2363:$AA$2363)</f>
        <v>234346</v>
      </c>
      <c r="AB2364" s="96"/>
      <c r="AC2364" s="96"/>
      <c r="AD2364" s="96"/>
      <c r="AE2364" s="96"/>
      <c r="AF2364" s="96"/>
      <c r="AG2364" s="96"/>
      <c r="AH2364" s="96"/>
      <c r="AI2364" s="97"/>
      <c r="AJ2364" s="95">
        <f>SUM($AJ$2363:$AJ$2363)</f>
        <v>276684</v>
      </c>
      <c r="AK2364" s="96"/>
      <c r="AL2364" s="96"/>
      <c r="AM2364" s="96"/>
      <c r="AN2364" s="96"/>
      <c r="AO2364" s="96"/>
      <c r="AP2364" s="96"/>
      <c r="AQ2364" s="96"/>
      <c r="AR2364" s="97"/>
      <c r="AS2364" s="98"/>
      <c r="AT2364" s="99"/>
      <c r="AU2364" s="99"/>
      <c r="AV2364" s="99"/>
      <c r="AW2364" s="99"/>
      <c r="AX2364" s="100"/>
      <c r="AY2364" s="2"/>
      <c r="AZ2364" s="2"/>
      <c r="BA2364" s="2"/>
      <c r="BB2364" s="2"/>
      <c r="BC2364" s="2"/>
      <c r="BD2364" s="2"/>
      <c r="BE2364" s="2"/>
      <c r="BF2364" s="2"/>
      <c r="BG2364" s="2"/>
      <c r="BH2364" s="2"/>
      <c r="BI2364" s="2"/>
      <c r="BJ2364" s="2"/>
      <c r="BK2364" s="2"/>
      <c r="BL2364" s="2"/>
      <c r="BM2364" s="2"/>
      <c r="BN2364" s="2"/>
      <c r="BO2364" s="2"/>
      <c r="BP2364" s="2"/>
      <c r="BQ2364" s="2"/>
      <c r="BR2364" s="2"/>
      <c r="BS2364" s="2"/>
      <c r="BT2364" s="2"/>
      <c r="BU2364" s="2"/>
      <c r="BV2364" s="2"/>
      <c r="BW2364" s="2"/>
      <c r="BX2364" s="2"/>
      <c r="BY2364" s="2"/>
      <c r="BZ2364" s="2"/>
      <c r="CA2364" s="2"/>
      <c r="CB2364" s="2"/>
      <c r="CC2364" s="2"/>
      <c r="CD2364" s="2"/>
      <c r="CE2364" s="2"/>
      <c r="CF2364" s="2"/>
      <c r="CG2364" s="2"/>
      <c r="CH2364" s="2"/>
      <c r="CI2364" s="2"/>
      <c r="CJ2364" s="2"/>
      <c r="CK2364" s="2"/>
      <c r="CL2364" s="2"/>
      <c r="CM2364" s="2"/>
      <c r="CN2364" s="2"/>
      <c r="CO2364" s="2"/>
      <c r="CP2364" s="2"/>
      <c r="CQ2364" s="2"/>
      <c r="CR2364" s="2"/>
      <c r="CS2364" s="2"/>
      <c r="CT2364" s="2"/>
      <c r="CU2364" s="2"/>
      <c r="CV2364" s="2"/>
      <c r="CW2364" s="2"/>
      <c r="CX2364" s="2"/>
      <c r="CY2364" s="2"/>
      <c r="CZ2364" s="2"/>
      <c r="DA2364" s="2"/>
      <c r="DB2364" s="2"/>
      <c r="DC2364" s="2"/>
      <c r="DD2364" s="2"/>
      <c r="DE2364" s="2"/>
      <c r="DF2364" s="2"/>
      <c r="DG2364" s="2"/>
      <c r="DH2364" s="2"/>
      <c r="DI2364" s="2"/>
      <c r="DJ2364" s="2"/>
      <c r="DK2364" s="2"/>
      <c r="DL2364" s="2"/>
      <c r="DM2364" s="2"/>
      <c r="DN2364" s="2"/>
      <c r="DO2364" s="2"/>
      <c r="DP2364" s="2"/>
      <c r="DQ2364" s="2"/>
      <c r="DR2364" s="2"/>
      <c r="DS2364" s="2"/>
      <c r="DT2364" s="2"/>
      <c r="DU2364" s="2"/>
      <c r="DV2364" s="2"/>
      <c r="DW2364" s="2"/>
      <c r="DX2364" s="2"/>
      <c r="DY2364" s="2"/>
      <c r="DZ2364" s="2"/>
      <c r="EA2364" s="2"/>
      <c r="EB2364" s="2"/>
      <c r="EC2364" s="2"/>
      <c r="ED2364" s="2"/>
      <c r="EE2364" s="2"/>
      <c r="EF2364" s="2"/>
      <c r="EG2364" s="2"/>
      <c r="EH2364" s="2"/>
      <c r="EI2364" s="2"/>
      <c r="EJ2364" s="2"/>
      <c r="EK2364" s="2"/>
      <c r="EL2364" s="2"/>
      <c r="EM2364" s="2"/>
      <c r="EN2364" s="2"/>
      <c r="EO2364" s="2"/>
      <c r="EP2364" s="2"/>
      <c r="EQ2364" s="2"/>
      <c r="ER2364" s="2"/>
      <c r="ES2364" s="2"/>
      <c r="ET2364" s="2"/>
      <c r="EU2364" s="2"/>
      <c r="EV2364" s="2"/>
      <c r="EW2364" s="2"/>
      <c r="EX2364" s="2"/>
      <c r="EY2364" s="2"/>
      <c r="EZ2364" s="2"/>
      <c r="FA2364" s="2"/>
      <c r="FB2364" s="2"/>
      <c r="FC2364" s="2"/>
      <c r="FD2364" s="2"/>
      <c r="FE2364" s="2"/>
      <c r="FF2364" s="2"/>
      <c r="FG2364" s="2"/>
      <c r="FH2364" s="2"/>
      <c r="FI2364" s="2"/>
      <c r="FJ2364" s="2"/>
      <c r="FK2364" s="2"/>
      <c r="FL2364" s="2"/>
      <c r="FM2364" s="2"/>
      <c r="FN2364" s="2"/>
      <c r="FO2364" s="2"/>
      <c r="FP2364" s="2"/>
      <c r="FQ2364" s="2"/>
      <c r="FR2364" s="2"/>
      <c r="FS2364" s="2"/>
    </row>
    <row r="2366" spans="1:175" ht="18.75">
      <c r="A2366" s="1" t="s">
        <v>0</v>
      </c>
      <c r="AW2366" s="3"/>
      <c r="AX2366" s="4"/>
      <c r="AY2366" s="3"/>
    </row>
    <row r="2368" spans="1:175" ht="18.75">
      <c r="B2368" s="123" t="s">
        <v>8</v>
      </c>
      <c r="C2368" s="124"/>
      <c r="D2368" s="124"/>
      <c r="E2368" s="124"/>
      <c r="F2368" s="124"/>
      <c r="G2368" s="124"/>
      <c r="H2368" s="124"/>
      <c r="I2368" s="124"/>
      <c r="J2368" s="124"/>
      <c r="K2368" s="124"/>
      <c r="L2368" s="124"/>
      <c r="M2368" s="124"/>
      <c r="N2368" s="124"/>
      <c r="O2368" s="124"/>
      <c r="P2368" s="124"/>
      <c r="Q2368" s="124"/>
      <c r="R2368" s="124"/>
      <c r="S2368" s="124"/>
      <c r="T2368" s="124"/>
      <c r="U2368" s="124"/>
      <c r="V2368" s="124"/>
      <c r="W2368" s="124"/>
      <c r="X2368" s="124"/>
      <c r="Y2368" s="124"/>
      <c r="Z2368" s="124"/>
      <c r="AA2368" s="124"/>
      <c r="AB2368" s="124"/>
      <c r="AC2368" s="124"/>
      <c r="AD2368" s="124"/>
      <c r="AE2368" s="124"/>
      <c r="AF2368" s="124"/>
      <c r="AG2368" s="124"/>
      <c r="AH2368" s="124"/>
      <c r="AI2368" s="124"/>
      <c r="AJ2368" s="124"/>
      <c r="AK2368" s="124"/>
      <c r="AL2368" s="124"/>
      <c r="AM2368" s="124"/>
      <c r="AN2368" s="124"/>
      <c r="AO2368" s="124"/>
      <c r="AP2368" s="124"/>
      <c r="AQ2368" s="124"/>
      <c r="AR2368" s="124"/>
      <c r="AS2368" s="124"/>
      <c r="AT2368" s="124"/>
      <c r="AU2368" s="124"/>
      <c r="AV2368" s="124"/>
      <c r="AW2368" s="124"/>
      <c r="AX2368" s="124"/>
    </row>
    <row r="2369" spans="1:50">
      <c r="Z2369" s="5"/>
      <c r="AD2369" s="5"/>
      <c r="AE2369" s="5"/>
      <c r="AF2369" s="5"/>
      <c r="AG2369" s="5"/>
      <c r="AH2369" s="5"/>
      <c r="AI2369" s="5"/>
      <c r="AO2369" s="5"/>
    </row>
    <row r="2370" spans="1:50" ht="13.5" thickBot="1">
      <c r="Z2370" s="5"/>
      <c r="AD2370" s="5"/>
      <c r="AE2370" s="5"/>
      <c r="AF2370" s="5"/>
      <c r="AG2370" s="5"/>
      <c r="AH2370" s="5"/>
      <c r="AI2370" s="5"/>
      <c r="AO2370" s="5"/>
    </row>
    <row r="2371" spans="1:50" ht="24.75" customHeight="1" thickBot="1">
      <c r="B2371" s="125" t="s">
        <v>1</v>
      </c>
      <c r="C2371" s="126"/>
      <c r="D2371" s="126"/>
      <c r="E2371" s="126"/>
      <c r="F2371" s="126"/>
      <c r="G2371" s="126"/>
      <c r="H2371" s="127" t="s">
        <v>363</v>
      </c>
      <c r="I2371" s="128"/>
      <c r="J2371" s="128"/>
      <c r="K2371" s="128"/>
      <c r="L2371" s="128"/>
      <c r="M2371" s="128"/>
      <c r="N2371" s="128"/>
      <c r="O2371" s="128"/>
      <c r="P2371" s="128"/>
      <c r="Q2371" s="128"/>
      <c r="R2371" s="128"/>
      <c r="S2371" s="128"/>
      <c r="T2371" s="128"/>
      <c r="U2371" s="128"/>
      <c r="V2371" s="128"/>
      <c r="W2371" s="128"/>
      <c r="X2371" s="128"/>
      <c r="Y2371" s="128"/>
      <c r="Z2371" s="128"/>
      <c r="AA2371" s="128"/>
      <c r="AB2371" s="128"/>
      <c r="AC2371" s="128"/>
      <c r="AD2371" s="128"/>
      <c r="AE2371" s="128"/>
      <c r="AF2371" s="128"/>
      <c r="AG2371" s="128"/>
      <c r="AH2371" s="128"/>
      <c r="AI2371" s="128"/>
      <c r="AJ2371" s="128"/>
      <c r="AK2371" s="128"/>
      <c r="AL2371" s="128"/>
      <c r="AM2371" s="128"/>
      <c r="AN2371" s="128"/>
      <c r="AO2371" s="128"/>
      <c r="AP2371" s="128"/>
      <c r="AQ2371" s="128"/>
      <c r="AR2371" s="128"/>
      <c r="AS2371" s="128"/>
      <c r="AT2371" s="128"/>
      <c r="AU2371" s="128"/>
      <c r="AV2371" s="128"/>
      <c r="AW2371" s="128"/>
      <c r="AX2371" s="129"/>
    </row>
    <row r="2372" spans="1:50" ht="14.25">
      <c r="B2372" s="6"/>
      <c r="C2372" s="6"/>
      <c r="D2372" s="6"/>
      <c r="E2372" s="6"/>
      <c r="F2372" s="6"/>
      <c r="G2372" s="6"/>
      <c r="H2372" s="7"/>
      <c r="I2372" s="7"/>
      <c r="J2372" s="7"/>
      <c r="K2372" s="7"/>
      <c r="L2372" s="8"/>
      <c r="M2372" s="8"/>
      <c r="N2372" s="8"/>
      <c r="O2372" s="8"/>
      <c r="P2372" s="7"/>
      <c r="Q2372" s="7"/>
      <c r="R2372" s="7"/>
      <c r="S2372" s="7"/>
      <c r="T2372" s="7"/>
      <c r="U2372" s="7"/>
      <c r="V2372" s="9"/>
      <c r="W2372" s="9"/>
      <c r="X2372" s="9"/>
      <c r="Y2372" s="9"/>
      <c r="Z2372" s="9"/>
      <c r="AA2372" s="9"/>
      <c r="AB2372" s="9"/>
      <c r="AC2372" s="9"/>
      <c r="AD2372" s="9"/>
      <c r="AE2372" s="9"/>
      <c r="AF2372" s="9"/>
      <c r="AG2372" s="9"/>
      <c r="AH2372" s="9"/>
      <c r="AI2372" s="9"/>
      <c r="AJ2372" s="9"/>
      <c r="AK2372" s="9"/>
      <c r="AL2372" s="9"/>
      <c r="AM2372" s="9"/>
      <c r="AN2372" s="9"/>
      <c r="AO2372" s="9"/>
      <c r="AP2372" s="9"/>
      <c r="AQ2372" s="9"/>
      <c r="AR2372" s="9"/>
      <c r="AS2372" s="9"/>
      <c r="AT2372" s="9"/>
      <c r="AU2372" s="9"/>
      <c r="AV2372" s="9"/>
      <c r="AW2372" s="9"/>
      <c r="AX2372" s="9"/>
    </row>
    <row r="2373" spans="1:50" ht="15" thickBot="1">
      <c r="A2373" s="10"/>
      <c r="B2373" s="9" t="s">
        <v>2</v>
      </c>
      <c r="C2373" s="7"/>
      <c r="D2373" s="7"/>
      <c r="E2373" s="7"/>
      <c r="F2373" s="7"/>
      <c r="G2373" s="7"/>
      <c r="H2373" s="7"/>
      <c r="I2373" s="7"/>
      <c r="J2373" s="7"/>
      <c r="K2373" s="7"/>
      <c r="L2373" s="8"/>
      <c r="M2373" s="8"/>
      <c r="N2373" s="8"/>
      <c r="O2373" s="8"/>
      <c r="P2373" s="7"/>
      <c r="Q2373" s="7"/>
      <c r="R2373" s="7"/>
      <c r="S2373" s="7"/>
      <c r="T2373" s="7"/>
      <c r="U2373" s="7"/>
      <c r="V2373" s="9"/>
      <c r="W2373" s="9"/>
      <c r="X2373" s="9"/>
      <c r="Y2373" s="9"/>
      <c r="Z2373" s="9"/>
      <c r="AA2373" s="9"/>
      <c r="AB2373" s="9"/>
      <c r="AC2373" s="9"/>
      <c r="AD2373" s="9"/>
      <c r="AE2373" s="9"/>
      <c r="AF2373" s="9"/>
      <c r="AG2373" s="9"/>
      <c r="AH2373" s="9"/>
      <c r="AI2373" s="9"/>
      <c r="AJ2373" s="9"/>
      <c r="AK2373" s="9"/>
      <c r="AL2373" s="9"/>
      <c r="AM2373" s="9"/>
      <c r="AN2373" s="9"/>
      <c r="AO2373" s="9"/>
      <c r="AP2373" s="9"/>
      <c r="AQ2373" s="9"/>
      <c r="AR2373" s="9"/>
      <c r="AS2373" s="9"/>
      <c r="AT2373" s="9"/>
      <c r="AU2373" s="9"/>
      <c r="AV2373" s="9"/>
      <c r="AW2373" s="9"/>
      <c r="AX2373" s="9"/>
    </row>
    <row r="2374" spans="1:50" ht="14.25">
      <c r="A2374" s="7"/>
      <c r="B2374" s="11"/>
      <c r="C2374" s="6"/>
      <c r="D2374" s="6"/>
      <c r="E2374" s="6"/>
      <c r="F2374" s="6"/>
      <c r="G2374" s="6"/>
      <c r="H2374" s="6"/>
      <c r="I2374" s="6"/>
      <c r="J2374" s="6"/>
      <c r="K2374" s="6"/>
      <c r="L2374" s="12"/>
      <c r="M2374" s="12"/>
      <c r="N2374" s="12"/>
      <c r="O2374" s="12"/>
      <c r="P2374" s="6"/>
      <c r="Q2374" s="6"/>
      <c r="R2374" s="6"/>
      <c r="S2374" s="6"/>
      <c r="T2374" s="6"/>
      <c r="U2374" s="6"/>
      <c r="V2374" s="13"/>
      <c r="W2374" s="13"/>
      <c r="X2374" s="13"/>
      <c r="Y2374" s="13"/>
      <c r="Z2374" s="13"/>
      <c r="AA2374" s="13"/>
      <c r="AB2374" s="13"/>
      <c r="AC2374" s="13"/>
      <c r="AD2374" s="13"/>
      <c r="AE2374" s="13"/>
      <c r="AF2374" s="13"/>
      <c r="AG2374" s="13"/>
      <c r="AH2374" s="13"/>
      <c r="AI2374" s="13"/>
      <c r="AJ2374" s="13"/>
      <c r="AK2374" s="13"/>
      <c r="AL2374" s="13"/>
      <c r="AM2374" s="13"/>
      <c r="AN2374" s="13"/>
      <c r="AO2374" s="13"/>
      <c r="AP2374" s="13"/>
      <c r="AQ2374" s="13"/>
      <c r="AR2374" s="13"/>
      <c r="AS2374" s="13"/>
      <c r="AT2374" s="13"/>
      <c r="AU2374" s="13"/>
      <c r="AV2374" s="13"/>
      <c r="AW2374" s="13"/>
      <c r="AX2374" s="14"/>
    </row>
    <row r="2375" spans="1:50" ht="12" customHeight="1">
      <c r="A2375" s="7"/>
      <c r="B2375" s="110" t="s">
        <v>364</v>
      </c>
      <c r="C2375" s="111"/>
      <c r="D2375" s="111"/>
      <c r="E2375" s="111"/>
      <c r="F2375" s="111"/>
      <c r="G2375" s="111"/>
      <c r="H2375" s="111"/>
      <c r="I2375" s="111"/>
      <c r="J2375" s="111"/>
      <c r="K2375" s="111"/>
      <c r="L2375" s="111"/>
      <c r="M2375" s="111"/>
      <c r="N2375" s="111"/>
      <c r="O2375" s="111"/>
      <c r="P2375" s="111"/>
      <c r="Q2375" s="111"/>
      <c r="R2375" s="111"/>
      <c r="S2375" s="111"/>
      <c r="T2375" s="111"/>
      <c r="U2375" s="111"/>
      <c r="V2375" s="111"/>
      <c r="W2375" s="111"/>
      <c r="X2375" s="111"/>
      <c r="Y2375" s="111"/>
      <c r="Z2375" s="111"/>
      <c r="AA2375" s="111"/>
      <c r="AB2375" s="111"/>
      <c r="AC2375" s="111"/>
      <c r="AD2375" s="111"/>
      <c r="AE2375" s="111"/>
      <c r="AF2375" s="111"/>
      <c r="AG2375" s="111"/>
      <c r="AH2375" s="111"/>
      <c r="AI2375" s="111"/>
      <c r="AJ2375" s="111"/>
      <c r="AK2375" s="111"/>
      <c r="AL2375" s="111"/>
      <c r="AM2375" s="111"/>
      <c r="AN2375" s="111"/>
      <c r="AO2375" s="111"/>
      <c r="AP2375" s="111"/>
      <c r="AQ2375" s="111"/>
      <c r="AR2375" s="111"/>
      <c r="AS2375" s="111"/>
      <c r="AT2375" s="111"/>
      <c r="AU2375" s="111"/>
      <c r="AV2375" s="111"/>
      <c r="AW2375" s="111"/>
      <c r="AX2375" s="112"/>
    </row>
    <row r="2376" spans="1:50" ht="12" customHeight="1">
      <c r="A2376" s="7"/>
      <c r="B2376" s="110"/>
      <c r="C2376" s="111"/>
      <c r="D2376" s="111"/>
      <c r="E2376" s="111"/>
      <c r="F2376" s="111"/>
      <c r="G2376" s="111"/>
      <c r="H2376" s="111"/>
      <c r="I2376" s="111"/>
      <c r="J2376" s="111"/>
      <c r="K2376" s="111"/>
      <c r="L2376" s="111"/>
      <c r="M2376" s="111"/>
      <c r="N2376" s="111"/>
      <c r="O2376" s="111"/>
      <c r="P2376" s="111"/>
      <c r="Q2376" s="111"/>
      <c r="R2376" s="111"/>
      <c r="S2376" s="111"/>
      <c r="T2376" s="111"/>
      <c r="U2376" s="111"/>
      <c r="V2376" s="111"/>
      <c r="W2376" s="111"/>
      <c r="X2376" s="111"/>
      <c r="Y2376" s="111"/>
      <c r="Z2376" s="111"/>
      <c r="AA2376" s="111"/>
      <c r="AB2376" s="111"/>
      <c r="AC2376" s="111"/>
      <c r="AD2376" s="111"/>
      <c r="AE2376" s="111"/>
      <c r="AF2376" s="111"/>
      <c r="AG2376" s="111"/>
      <c r="AH2376" s="111"/>
      <c r="AI2376" s="111"/>
      <c r="AJ2376" s="111"/>
      <c r="AK2376" s="111"/>
      <c r="AL2376" s="111"/>
      <c r="AM2376" s="111"/>
      <c r="AN2376" s="111"/>
      <c r="AO2376" s="111"/>
      <c r="AP2376" s="111"/>
      <c r="AQ2376" s="111"/>
      <c r="AR2376" s="111"/>
      <c r="AS2376" s="111"/>
      <c r="AT2376" s="111"/>
      <c r="AU2376" s="111"/>
      <c r="AV2376" s="111"/>
      <c r="AW2376" s="111"/>
      <c r="AX2376" s="112"/>
    </row>
    <row r="2377" spans="1:50" ht="12" customHeight="1">
      <c r="A2377" s="7"/>
      <c r="B2377" s="110"/>
      <c r="C2377" s="111"/>
      <c r="D2377" s="111"/>
      <c r="E2377" s="111"/>
      <c r="F2377" s="111"/>
      <c r="G2377" s="111"/>
      <c r="H2377" s="111"/>
      <c r="I2377" s="111"/>
      <c r="J2377" s="111"/>
      <c r="K2377" s="111"/>
      <c r="L2377" s="111"/>
      <c r="M2377" s="111"/>
      <c r="N2377" s="111"/>
      <c r="O2377" s="111"/>
      <c r="P2377" s="111"/>
      <c r="Q2377" s="111"/>
      <c r="R2377" s="111"/>
      <c r="S2377" s="111"/>
      <c r="T2377" s="111"/>
      <c r="U2377" s="111"/>
      <c r="V2377" s="111"/>
      <c r="W2377" s="111"/>
      <c r="X2377" s="111"/>
      <c r="Y2377" s="111"/>
      <c r="Z2377" s="111"/>
      <c r="AA2377" s="111"/>
      <c r="AB2377" s="111"/>
      <c r="AC2377" s="111"/>
      <c r="AD2377" s="111"/>
      <c r="AE2377" s="111"/>
      <c r="AF2377" s="111"/>
      <c r="AG2377" s="111"/>
      <c r="AH2377" s="111"/>
      <c r="AI2377" s="111"/>
      <c r="AJ2377" s="111"/>
      <c r="AK2377" s="111"/>
      <c r="AL2377" s="111"/>
      <c r="AM2377" s="111"/>
      <c r="AN2377" s="111"/>
      <c r="AO2377" s="111"/>
      <c r="AP2377" s="111"/>
      <c r="AQ2377" s="111"/>
      <c r="AR2377" s="111"/>
      <c r="AS2377" s="111"/>
      <c r="AT2377" s="111"/>
      <c r="AU2377" s="111"/>
      <c r="AV2377" s="111"/>
      <c r="AW2377" s="111"/>
      <c r="AX2377" s="112"/>
    </row>
    <row r="2378" spans="1:50" ht="12" customHeight="1">
      <c r="A2378" s="7"/>
      <c r="B2378" s="110"/>
      <c r="C2378" s="111"/>
      <c r="D2378" s="111"/>
      <c r="E2378" s="111"/>
      <c r="F2378" s="111"/>
      <c r="G2378" s="111"/>
      <c r="H2378" s="111"/>
      <c r="I2378" s="111"/>
      <c r="J2378" s="111"/>
      <c r="K2378" s="111"/>
      <c r="L2378" s="111"/>
      <c r="M2378" s="111"/>
      <c r="N2378" s="111"/>
      <c r="O2378" s="111"/>
      <c r="P2378" s="111"/>
      <c r="Q2378" s="111"/>
      <c r="R2378" s="111"/>
      <c r="S2378" s="111"/>
      <c r="T2378" s="111"/>
      <c r="U2378" s="111"/>
      <c r="V2378" s="111"/>
      <c r="W2378" s="111"/>
      <c r="X2378" s="111"/>
      <c r="Y2378" s="111"/>
      <c r="Z2378" s="111"/>
      <c r="AA2378" s="111"/>
      <c r="AB2378" s="111"/>
      <c r="AC2378" s="111"/>
      <c r="AD2378" s="111"/>
      <c r="AE2378" s="111"/>
      <c r="AF2378" s="111"/>
      <c r="AG2378" s="111"/>
      <c r="AH2378" s="111"/>
      <c r="AI2378" s="111"/>
      <c r="AJ2378" s="111"/>
      <c r="AK2378" s="111"/>
      <c r="AL2378" s="111"/>
      <c r="AM2378" s="111"/>
      <c r="AN2378" s="111"/>
      <c r="AO2378" s="111"/>
      <c r="AP2378" s="111"/>
      <c r="AQ2378" s="111"/>
      <c r="AR2378" s="111"/>
      <c r="AS2378" s="111"/>
      <c r="AT2378" s="111"/>
      <c r="AU2378" s="111"/>
      <c r="AV2378" s="111"/>
      <c r="AW2378" s="111"/>
      <c r="AX2378" s="112"/>
    </row>
    <row r="2379" spans="1:50" ht="12" customHeight="1">
      <c r="A2379" s="7"/>
      <c r="B2379" s="110"/>
      <c r="C2379" s="111"/>
      <c r="D2379" s="111"/>
      <c r="E2379" s="111"/>
      <c r="F2379" s="111"/>
      <c r="G2379" s="111"/>
      <c r="H2379" s="111"/>
      <c r="I2379" s="111"/>
      <c r="J2379" s="111"/>
      <c r="K2379" s="111"/>
      <c r="L2379" s="111"/>
      <c r="M2379" s="111"/>
      <c r="N2379" s="111"/>
      <c r="O2379" s="111"/>
      <c r="P2379" s="111"/>
      <c r="Q2379" s="111"/>
      <c r="R2379" s="111"/>
      <c r="S2379" s="111"/>
      <c r="T2379" s="111"/>
      <c r="U2379" s="111"/>
      <c r="V2379" s="111"/>
      <c r="W2379" s="111"/>
      <c r="X2379" s="111"/>
      <c r="Y2379" s="111"/>
      <c r="Z2379" s="111"/>
      <c r="AA2379" s="111"/>
      <c r="AB2379" s="111"/>
      <c r="AC2379" s="111"/>
      <c r="AD2379" s="111"/>
      <c r="AE2379" s="111"/>
      <c r="AF2379" s="111"/>
      <c r="AG2379" s="111"/>
      <c r="AH2379" s="111"/>
      <c r="AI2379" s="111"/>
      <c r="AJ2379" s="111"/>
      <c r="AK2379" s="111"/>
      <c r="AL2379" s="111"/>
      <c r="AM2379" s="111"/>
      <c r="AN2379" s="111"/>
      <c r="AO2379" s="111"/>
      <c r="AP2379" s="111"/>
      <c r="AQ2379" s="111"/>
      <c r="AR2379" s="111"/>
      <c r="AS2379" s="111"/>
      <c r="AT2379" s="111"/>
      <c r="AU2379" s="111"/>
      <c r="AV2379" s="111"/>
      <c r="AW2379" s="111"/>
      <c r="AX2379" s="112"/>
    </row>
    <row r="2380" spans="1:50" ht="15" thickBot="1">
      <c r="A2380" s="16"/>
      <c r="B2380" s="17"/>
      <c r="C2380" s="18"/>
      <c r="D2380" s="18"/>
      <c r="E2380" s="18"/>
      <c r="F2380" s="18"/>
      <c r="G2380" s="18"/>
      <c r="H2380" s="18"/>
      <c r="I2380" s="18"/>
      <c r="J2380" s="18"/>
      <c r="K2380" s="18"/>
      <c r="L2380" s="18"/>
      <c r="M2380" s="18"/>
      <c r="N2380" s="18"/>
      <c r="O2380" s="18"/>
      <c r="P2380" s="18"/>
      <c r="Q2380" s="18"/>
      <c r="R2380" s="18"/>
      <c r="S2380" s="18"/>
      <c r="T2380" s="18"/>
      <c r="U2380" s="18"/>
      <c r="V2380" s="18"/>
      <c r="W2380" s="18"/>
      <c r="X2380" s="18"/>
      <c r="Y2380" s="18"/>
      <c r="Z2380" s="18"/>
      <c r="AA2380" s="18"/>
      <c r="AB2380" s="18"/>
      <c r="AC2380" s="18"/>
      <c r="AD2380" s="18"/>
      <c r="AE2380" s="18"/>
      <c r="AF2380" s="18"/>
      <c r="AG2380" s="18"/>
      <c r="AH2380" s="18"/>
      <c r="AI2380" s="18"/>
      <c r="AJ2380" s="18"/>
      <c r="AK2380" s="18"/>
      <c r="AL2380" s="18"/>
      <c r="AM2380" s="18"/>
      <c r="AN2380" s="18"/>
      <c r="AO2380" s="18"/>
      <c r="AP2380" s="18"/>
      <c r="AQ2380" s="18"/>
      <c r="AR2380" s="18"/>
      <c r="AS2380" s="18"/>
      <c r="AT2380" s="18"/>
      <c r="AU2380" s="18"/>
      <c r="AV2380" s="18"/>
      <c r="AW2380" s="18"/>
      <c r="AX2380" s="19"/>
    </row>
    <row r="2381" spans="1:50">
      <c r="B2381" s="20"/>
    </row>
    <row r="2382" spans="1:50" ht="15" thickBot="1">
      <c r="A2382" s="10"/>
      <c r="B2382" s="9" t="s">
        <v>3</v>
      </c>
      <c r="C2382" s="7"/>
      <c r="D2382" s="7"/>
      <c r="E2382" s="7"/>
      <c r="F2382" s="7"/>
      <c r="G2382" s="7"/>
      <c r="H2382" s="7"/>
      <c r="I2382" s="7"/>
      <c r="J2382" s="7"/>
      <c r="K2382" s="7"/>
      <c r="L2382" s="8"/>
      <c r="M2382" s="8"/>
      <c r="N2382" s="8"/>
      <c r="O2382" s="8"/>
      <c r="P2382" s="7"/>
      <c r="Q2382" s="7"/>
      <c r="R2382" s="7"/>
      <c r="S2382" s="7"/>
      <c r="T2382" s="7"/>
      <c r="U2382" s="7"/>
      <c r="V2382" s="9"/>
      <c r="W2382" s="9"/>
      <c r="X2382" s="9"/>
      <c r="Y2382" s="9"/>
      <c r="Z2382" s="9"/>
      <c r="AA2382" s="9"/>
      <c r="AB2382" s="9"/>
      <c r="AC2382" s="9"/>
      <c r="AD2382" s="9"/>
      <c r="AE2382" s="9"/>
      <c r="AF2382" s="9"/>
      <c r="AG2382" s="9"/>
      <c r="AH2382" s="9"/>
      <c r="AI2382" s="9"/>
      <c r="AJ2382" s="9"/>
      <c r="AK2382" s="9"/>
      <c r="AL2382" s="9"/>
      <c r="AM2382" s="9"/>
      <c r="AN2382" s="9"/>
      <c r="AO2382" s="9"/>
      <c r="AP2382" s="9"/>
      <c r="AQ2382" s="9"/>
      <c r="AR2382" s="9"/>
      <c r="AS2382" s="9"/>
      <c r="AT2382" s="9"/>
      <c r="AU2382" s="9"/>
      <c r="AV2382" s="9"/>
      <c r="AW2382" s="9"/>
      <c r="AX2382" s="9"/>
    </row>
    <row r="2383" spans="1:50" ht="14.25">
      <c r="A2383" s="7"/>
      <c r="B2383" s="11"/>
      <c r="C2383" s="6"/>
      <c r="D2383" s="6"/>
      <c r="E2383" s="6"/>
      <c r="F2383" s="6"/>
      <c r="G2383" s="6"/>
      <c r="H2383" s="6"/>
      <c r="I2383" s="6"/>
      <c r="J2383" s="6"/>
      <c r="K2383" s="6"/>
      <c r="L2383" s="12"/>
      <c r="M2383" s="12"/>
      <c r="N2383" s="12"/>
      <c r="O2383" s="12"/>
      <c r="P2383" s="6"/>
      <c r="Q2383" s="6"/>
      <c r="R2383" s="6"/>
      <c r="S2383" s="6"/>
      <c r="T2383" s="6"/>
      <c r="U2383" s="6"/>
      <c r="V2383" s="13"/>
      <c r="W2383" s="13"/>
      <c r="X2383" s="13"/>
      <c r="Y2383" s="13"/>
      <c r="Z2383" s="13"/>
      <c r="AA2383" s="13"/>
      <c r="AB2383" s="13"/>
      <c r="AC2383" s="13"/>
      <c r="AD2383" s="13"/>
      <c r="AE2383" s="13"/>
      <c r="AF2383" s="13"/>
      <c r="AG2383" s="13"/>
      <c r="AH2383" s="13"/>
      <c r="AI2383" s="13"/>
      <c r="AJ2383" s="13"/>
      <c r="AK2383" s="13"/>
      <c r="AL2383" s="13"/>
      <c r="AM2383" s="13"/>
      <c r="AN2383" s="13"/>
      <c r="AO2383" s="13"/>
      <c r="AP2383" s="13"/>
      <c r="AQ2383" s="13"/>
      <c r="AR2383" s="13"/>
      <c r="AS2383" s="13"/>
      <c r="AT2383" s="13"/>
      <c r="AU2383" s="13"/>
      <c r="AV2383" s="13"/>
      <c r="AW2383" s="13"/>
      <c r="AX2383" s="14"/>
    </row>
    <row r="2384" spans="1:50" ht="12" customHeight="1">
      <c r="A2384" s="7"/>
      <c r="B2384" s="110" t="s">
        <v>365</v>
      </c>
      <c r="C2384" s="111"/>
      <c r="D2384" s="111"/>
      <c r="E2384" s="111"/>
      <c r="F2384" s="111"/>
      <c r="G2384" s="111"/>
      <c r="H2384" s="111"/>
      <c r="I2384" s="111"/>
      <c r="J2384" s="111"/>
      <c r="K2384" s="111"/>
      <c r="L2384" s="111"/>
      <c r="M2384" s="111"/>
      <c r="N2384" s="111"/>
      <c r="O2384" s="111"/>
      <c r="P2384" s="111"/>
      <c r="Q2384" s="111"/>
      <c r="R2384" s="111"/>
      <c r="S2384" s="111"/>
      <c r="T2384" s="111"/>
      <c r="U2384" s="111"/>
      <c r="V2384" s="111"/>
      <c r="W2384" s="111"/>
      <c r="X2384" s="111"/>
      <c r="Y2384" s="111"/>
      <c r="Z2384" s="111"/>
      <c r="AA2384" s="111"/>
      <c r="AB2384" s="111"/>
      <c r="AC2384" s="111"/>
      <c r="AD2384" s="111"/>
      <c r="AE2384" s="111"/>
      <c r="AF2384" s="111"/>
      <c r="AG2384" s="111"/>
      <c r="AH2384" s="111"/>
      <c r="AI2384" s="111"/>
      <c r="AJ2384" s="111"/>
      <c r="AK2384" s="111"/>
      <c r="AL2384" s="111"/>
      <c r="AM2384" s="111"/>
      <c r="AN2384" s="111"/>
      <c r="AO2384" s="111"/>
      <c r="AP2384" s="111"/>
      <c r="AQ2384" s="111"/>
      <c r="AR2384" s="111"/>
      <c r="AS2384" s="111"/>
      <c r="AT2384" s="111"/>
      <c r="AU2384" s="111"/>
      <c r="AV2384" s="111"/>
      <c r="AW2384" s="111"/>
      <c r="AX2384" s="112"/>
    </row>
    <row r="2385" spans="1:175" ht="12" customHeight="1">
      <c r="A2385" s="7"/>
      <c r="B2385" s="110"/>
      <c r="C2385" s="111"/>
      <c r="D2385" s="111"/>
      <c r="E2385" s="111"/>
      <c r="F2385" s="111"/>
      <c r="G2385" s="111"/>
      <c r="H2385" s="111"/>
      <c r="I2385" s="111"/>
      <c r="J2385" s="111"/>
      <c r="K2385" s="111"/>
      <c r="L2385" s="111"/>
      <c r="M2385" s="111"/>
      <c r="N2385" s="111"/>
      <c r="O2385" s="111"/>
      <c r="P2385" s="111"/>
      <c r="Q2385" s="111"/>
      <c r="R2385" s="111"/>
      <c r="S2385" s="111"/>
      <c r="T2385" s="111"/>
      <c r="U2385" s="111"/>
      <c r="V2385" s="111"/>
      <c r="W2385" s="111"/>
      <c r="X2385" s="111"/>
      <c r="Y2385" s="111"/>
      <c r="Z2385" s="111"/>
      <c r="AA2385" s="111"/>
      <c r="AB2385" s="111"/>
      <c r="AC2385" s="111"/>
      <c r="AD2385" s="111"/>
      <c r="AE2385" s="111"/>
      <c r="AF2385" s="111"/>
      <c r="AG2385" s="111"/>
      <c r="AH2385" s="111"/>
      <c r="AI2385" s="111"/>
      <c r="AJ2385" s="111"/>
      <c r="AK2385" s="111"/>
      <c r="AL2385" s="111"/>
      <c r="AM2385" s="111"/>
      <c r="AN2385" s="111"/>
      <c r="AO2385" s="111"/>
      <c r="AP2385" s="111"/>
      <c r="AQ2385" s="111"/>
      <c r="AR2385" s="111"/>
      <c r="AS2385" s="111"/>
      <c r="AT2385" s="111"/>
      <c r="AU2385" s="111"/>
      <c r="AV2385" s="111"/>
      <c r="AW2385" s="111"/>
      <c r="AX2385" s="112"/>
    </row>
    <row r="2386" spans="1:175" ht="12" customHeight="1">
      <c r="A2386" s="7"/>
      <c r="B2386" s="110"/>
      <c r="C2386" s="111"/>
      <c r="D2386" s="111"/>
      <c r="E2386" s="111"/>
      <c r="F2386" s="111"/>
      <c r="G2386" s="111"/>
      <c r="H2386" s="111"/>
      <c r="I2386" s="111"/>
      <c r="J2386" s="111"/>
      <c r="K2386" s="111"/>
      <c r="L2386" s="111"/>
      <c r="M2386" s="111"/>
      <c r="N2386" s="111"/>
      <c r="O2386" s="111"/>
      <c r="P2386" s="111"/>
      <c r="Q2386" s="111"/>
      <c r="R2386" s="111"/>
      <c r="S2386" s="111"/>
      <c r="T2386" s="111"/>
      <c r="U2386" s="111"/>
      <c r="V2386" s="111"/>
      <c r="W2386" s="111"/>
      <c r="X2386" s="111"/>
      <c r="Y2386" s="111"/>
      <c r="Z2386" s="111"/>
      <c r="AA2386" s="111"/>
      <c r="AB2386" s="111"/>
      <c r="AC2386" s="111"/>
      <c r="AD2386" s="111"/>
      <c r="AE2386" s="111"/>
      <c r="AF2386" s="111"/>
      <c r="AG2386" s="111"/>
      <c r="AH2386" s="111"/>
      <c r="AI2386" s="111"/>
      <c r="AJ2386" s="111"/>
      <c r="AK2386" s="111"/>
      <c r="AL2386" s="111"/>
      <c r="AM2386" s="111"/>
      <c r="AN2386" s="111"/>
      <c r="AO2386" s="111"/>
      <c r="AP2386" s="111"/>
      <c r="AQ2386" s="111"/>
      <c r="AR2386" s="111"/>
      <c r="AS2386" s="111"/>
      <c r="AT2386" s="111"/>
      <c r="AU2386" s="111"/>
      <c r="AV2386" s="111"/>
      <c r="AW2386" s="111"/>
      <c r="AX2386" s="112"/>
    </row>
    <row r="2387" spans="1:175" ht="12" customHeight="1">
      <c r="A2387" s="7"/>
      <c r="B2387" s="110"/>
      <c r="C2387" s="111"/>
      <c r="D2387" s="111"/>
      <c r="E2387" s="111"/>
      <c r="F2387" s="111"/>
      <c r="G2387" s="111"/>
      <c r="H2387" s="111"/>
      <c r="I2387" s="111"/>
      <c r="J2387" s="111"/>
      <c r="K2387" s="111"/>
      <c r="L2387" s="111"/>
      <c r="M2387" s="111"/>
      <c r="N2387" s="111"/>
      <c r="O2387" s="111"/>
      <c r="P2387" s="111"/>
      <c r="Q2387" s="111"/>
      <c r="R2387" s="111"/>
      <c r="S2387" s="111"/>
      <c r="T2387" s="111"/>
      <c r="U2387" s="111"/>
      <c r="V2387" s="111"/>
      <c r="W2387" s="111"/>
      <c r="X2387" s="111"/>
      <c r="Y2387" s="111"/>
      <c r="Z2387" s="111"/>
      <c r="AA2387" s="111"/>
      <c r="AB2387" s="111"/>
      <c r="AC2387" s="111"/>
      <c r="AD2387" s="111"/>
      <c r="AE2387" s="111"/>
      <c r="AF2387" s="111"/>
      <c r="AG2387" s="111"/>
      <c r="AH2387" s="111"/>
      <c r="AI2387" s="111"/>
      <c r="AJ2387" s="111"/>
      <c r="AK2387" s="111"/>
      <c r="AL2387" s="111"/>
      <c r="AM2387" s="111"/>
      <c r="AN2387" s="111"/>
      <c r="AO2387" s="111"/>
      <c r="AP2387" s="111"/>
      <c r="AQ2387" s="111"/>
      <c r="AR2387" s="111"/>
      <c r="AS2387" s="111"/>
      <c r="AT2387" s="111"/>
      <c r="AU2387" s="111"/>
      <c r="AV2387" s="111"/>
      <c r="AW2387" s="111"/>
      <c r="AX2387" s="112"/>
    </row>
    <row r="2388" spans="1:175" ht="12" customHeight="1">
      <c r="A2388" s="7"/>
      <c r="B2388" s="110"/>
      <c r="C2388" s="111"/>
      <c r="D2388" s="111"/>
      <c r="E2388" s="111"/>
      <c r="F2388" s="111"/>
      <c r="G2388" s="111"/>
      <c r="H2388" s="111"/>
      <c r="I2388" s="111"/>
      <c r="J2388" s="111"/>
      <c r="K2388" s="111"/>
      <c r="L2388" s="111"/>
      <c r="M2388" s="111"/>
      <c r="N2388" s="111"/>
      <c r="O2388" s="111"/>
      <c r="P2388" s="111"/>
      <c r="Q2388" s="111"/>
      <c r="R2388" s="111"/>
      <c r="S2388" s="111"/>
      <c r="T2388" s="111"/>
      <c r="U2388" s="111"/>
      <c r="V2388" s="111"/>
      <c r="W2388" s="111"/>
      <c r="X2388" s="111"/>
      <c r="Y2388" s="111"/>
      <c r="Z2388" s="111"/>
      <c r="AA2388" s="111"/>
      <c r="AB2388" s="111"/>
      <c r="AC2388" s="111"/>
      <c r="AD2388" s="111"/>
      <c r="AE2388" s="111"/>
      <c r="AF2388" s="111"/>
      <c r="AG2388" s="111"/>
      <c r="AH2388" s="111"/>
      <c r="AI2388" s="111"/>
      <c r="AJ2388" s="111"/>
      <c r="AK2388" s="111"/>
      <c r="AL2388" s="111"/>
      <c r="AM2388" s="111"/>
      <c r="AN2388" s="111"/>
      <c r="AO2388" s="111"/>
      <c r="AP2388" s="111"/>
      <c r="AQ2388" s="111"/>
      <c r="AR2388" s="111"/>
      <c r="AS2388" s="111"/>
      <c r="AT2388" s="111"/>
      <c r="AU2388" s="111"/>
      <c r="AV2388" s="111"/>
      <c r="AW2388" s="111"/>
      <c r="AX2388" s="112"/>
    </row>
    <row r="2389" spans="1:175" ht="12" customHeight="1">
      <c r="A2389" s="7"/>
      <c r="B2389" s="110"/>
      <c r="C2389" s="111"/>
      <c r="D2389" s="111"/>
      <c r="E2389" s="111"/>
      <c r="F2389" s="111"/>
      <c r="G2389" s="111"/>
      <c r="H2389" s="111"/>
      <c r="I2389" s="111"/>
      <c r="J2389" s="111"/>
      <c r="K2389" s="111"/>
      <c r="L2389" s="111"/>
      <c r="M2389" s="111"/>
      <c r="N2389" s="111"/>
      <c r="O2389" s="111"/>
      <c r="P2389" s="111"/>
      <c r="Q2389" s="111"/>
      <c r="R2389" s="111"/>
      <c r="S2389" s="111"/>
      <c r="T2389" s="111"/>
      <c r="U2389" s="111"/>
      <c r="V2389" s="111"/>
      <c r="W2389" s="111"/>
      <c r="X2389" s="111"/>
      <c r="Y2389" s="111"/>
      <c r="Z2389" s="111"/>
      <c r="AA2389" s="111"/>
      <c r="AB2389" s="111"/>
      <c r="AC2389" s="111"/>
      <c r="AD2389" s="111"/>
      <c r="AE2389" s="111"/>
      <c r="AF2389" s="111"/>
      <c r="AG2389" s="111"/>
      <c r="AH2389" s="111"/>
      <c r="AI2389" s="111"/>
      <c r="AJ2389" s="111"/>
      <c r="AK2389" s="111"/>
      <c r="AL2389" s="111"/>
      <c r="AM2389" s="111"/>
      <c r="AN2389" s="111"/>
      <c r="AO2389" s="111"/>
      <c r="AP2389" s="111"/>
      <c r="AQ2389" s="111"/>
      <c r="AR2389" s="111"/>
      <c r="AS2389" s="111"/>
      <c r="AT2389" s="111"/>
      <c r="AU2389" s="111"/>
      <c r="AV2389" s="111"/>
      <c r="AW2389" s="111"/>
      <c r="AX2389" s="112"/>
    </row>
    <row r="2390" spans="1:175" ht="12" customHeight="1">
      <c r="A2390" s="7"/>
      <c r="B2390" s="110"/>
      <c r="C2390" s="111"/>
      <c r="D2390" s="111"/>
      <c r="E2390" s="111"/>
      <c r="F2390" s="111"/>
      <c r="G2390" s="111"/>
      <c r="H2390" s="111"/>
      <c r="I2390" s="111"/>
      <c r="J2390" s="111"/>
      <c r="K2390" s="111"/>
      <c r="L2390" s="111"/>
      <c r="M2390" s="111"/>
      <c r="N2390" s="111"/>
      <c r="O2390" s="111"/>
      <c r="P2390" s="111"/>
      <c r="Q2390" s="111"/>
      <c r="R2390" s="111"/>
      <c r="S2390" s="111"/>
      <c r="T2390" s="111"/>
      <c r="U2390" s="111"/>
      <c r="V2390" s="111"/>
      <c r="W2390" s="111"/>
      <c r="X2390" s="111"/>
      <c r="Y2390" s="111"/>
      <c r="Z2390" s="111"/>
      <c r="AA2390" s="111"/>
      <c r="AB2390" s="111"/>
      <c r="AC2390" s="111"/>
      <c r="AD2390" s="111"/>
      <c r="AE2390" s="111"/>
      <c r="AF2390" s="111"/>
      <c r="AG2390" s="111"/>
      <c r="AH2390" s="111"/>
      <c r="AI2390" s="111"/>
      <c r="AJ2390" s="111"/>
      <c r="AK2390" s="111"/>
      <c r="AL2390" s="111"/>
      <c r="AM2390" s="111"/>
      <c r="AN2390" s="111"/>
      <c r="AO2390" s="111"/>
      <c r="AP2390" s="111"/>
      <c r="AQ2390" s="111"/>
      <c r="AR2390" s="111"/>
      <c r="AS2390" s="111"/>
      <c r="AT2390" s="111"/>
      <c r="AU2390" s="111"/>
      <c r="AV2390" s="111"/>
      <c r="AW2390" s="111"/>
      <c r="AX2390" s="112"/>
    </row>
    <row r="2391" spans="1:175" ht="12" customHeight="1">
      <c r="A2391" s="7"/>
      <c r="B2391" s="110"/>
      <c r="C2391" s="111"/>
      <c r="D2391" s="111"/>
      <c r="E2391" s="111"/>
      <c r="F2391" s="111"/>
      <c r="G2391" s="111"/>
      <c r="H2391" s="111"/>
      <c r="I2391" s="111"/>
      <c r="J2391" s="111"/>
      <c r="K2391" s="111"/>
      <c r="L2391" s="111"/>
      <c r="M2391" s="111"/>
      <c r="N2391" s="111"/>
      <c r="O2391" s="111"/>
      <c r="P2391" s="111"/>
      <c r="Q2391" s="111"/>
      <c r="R2391" s="111"/>
      <c r="S2391" s="111"/>
      <c r="T2391" s="111"/>
      <c r="U2391" s="111"/>
      <c r="V2391" s="111"/>
      <c r="W2391" s="111"/>
      <c r="X2391" s="111"/>
      <c r="Y2391" s="111"/>
      <c r="Z2391" s="111"/>
      <c r="AA2391" s="111"/>
      <c r="AB2391" s="111"/>
      <c r="AC2391" s="111"/>
      <c r="AD2391" s="111"/>
      <c r="AE2391" s="111"/>
      <c r="AF2391" s="111"/>
      <c r="AG2391" s="111"/>
      <c r="AH2391" s="111"/>
      <c r="AI2391" s="111"/>
      <c r="AJ2391" s="111"/>
      <c r="AK2391" s="111"/>
      <c r="AL2391" s="111"/>
      <c r="AM2391" s="111"/>
      <c r="AN2391" s="111"/>
      <c r="AO2391" s="111"/>
      <c r="AP2391" s="111"/>
      <c r="AQ2391" s="111"/>
      <c r="AR2391" s="111"/>
      <c r="AS2391" s="111"/>
      <c r="AT2391" s="111"/>
      <c r="AU2391" s="111"/>
      <c r="AV2391" s="111"/>
      <c r="AW2391" s="111"/>
      <c r="AX2391" s="112"/>
    </row>
    <row r="2392" spans="1:175" ht="12" customHeight="1">
      <c r="A2392" s="7"/>
      <c r="B2392" s="110"/>
      <c r="C2392" s="111"/>
      <c r="D2392" s="111"/>
      <c r="E2392" s="111"/>
      <c r="F2392" s="111"/>
      <c r="G2392" s="111"/>
      <c r="H2392" s="111"/>
      <c r="I2392" s="111"/>
      <c r="J2392" s="111"/>
      <c r="K2392" s="111"/>
      <c r="L2392" s="111"/>
      <c r="M2392" s="111"/>
      <c r="N2392" s="111"/>
      <c r="O2392" s="111"/>
      <c r="P2392" s="111"/>
      <c r="Q2392" s="111"/>
      <c r="R2392" s="111"/>
      <c r="S2392" s="111"/>
      <c r="T2392" s="111"/>
      <c r="U2392" s="111"/>
      <c r="V2392" s="111"/>
      <c r="W2392" s="111"/>
      <c r="X2392" s="111"/>
      <c r="Y2392" s="111"/>
      <c r="Z2392" s="111"/>
      <c r="AA2392" s="111"/>
      <c r="AB2392" s="111"/>
      <c r="AC2392" s="111"/>
      <c r="AD2392" s="111"/>
      <c r="AE2392" s="111"/>
      <c r="AF2392" s="111"/>
      <c r="AG2392" s="111"/>
      <c r="AH2392" s="111"/>
      <c r="AI2392" s="111"/>
      <c r="AJ2392" s="111"/>
      <c r="AK2392" s="111"/>
      <c r="AL2392" s="111"/>
      <c r="AM2392" s="111"/>
      <c r="AN2392" s="111"/>
      <c r="AO2392" s="111"/>
      <c r="AP2392" s="111"/>
      <c r="AQ2392" s="111"/>
      <c r="AR2392" s="111"/>
      <c r="AS2392" s="111"/>
      <c r="AT2392" s="111"/>
      <c r="AU2392" s="111"/>
      <c r="AV2392" s="111"/>
      <c r="AW2392" s="111"/>
      <c r="AX2392" s="112"/>
    </row>
    <row r="2393" spans="1:175" ht="15" thickBot="1">
      <c r="A2393" s="16"/>
      <c r="B2393" s="17"/>
      <c r="C2393" s="18"/>
      <c r="D2393" s="18"/>
      <c r="E2393" s="18"/>
      <c r="F2393" s="18"/>
      <c r="G2393" s="18"/>
      <c r="H2393" s="18"/>
      <c r="I2393" s="18"/>
      <c r="J2393" s="18"/>
      <c r="K2393" s="18"/>
      <c r="L2393" s="18"/>
      <c r="M2393" s="18"/>
      <c r="N2393" s="18"/>
      <c r="O2393" s="18"/>
      <c r="P2393" s="18"/>
      <c r="Q2393" s="18"/>
      <c r="R2393" s="18"/>
      <c r="S2393" s="18"/>
      <c r="T2393" s="18"/>
      <c r="U2393" s="18"/>
      <c r="V2393" s="18"/>
      <c r="W2393" s="18"/>
      <c r="X2393" s="18"/>
      <c r="Y2393" s="18"/>
      <c r="Z2393" s="18"/>
      <c r="AA2393" s="18"/>
      <c r="AB2393" s="18"/>
      <c r="AC2393" s="18"/>
      <c r="AD2393" s="18"/>
      <c r="AE2393" s="18"/>
      <c r="AF2393" s="18"/>
      <c r="AG2393" s="18"/>
      <c r="AH2393" s="18"/>
      <c r="AI2393" s="18"/>
      <c r="AJ2393" s="18"/>
      <c r="AK2393" s="18"/>
      <c r="AL2393" s="18"/>
      <c r="AM2393" s="18"/>
      <c r="AN2393" s="18"/>
      <c r="AO2393" s="18"/>
      <c r="AP2393" s="18"/>
      <c r="AQ2393" s="18"/>
      <c r="AR2393" s="18"/>
      <c r="AS2393" s="18"/>
      <c r="AT2393" s="18"/>
      <c r="AU2393" s="18"/>
      <c r="AV2393" s="18"/>
      <c r="AW2393" s="18"/>
      <c r="AX2393" s="19"/>
    </row>
    <row r="2394" spans="1:175">
      <c r="B2394" s="20"/>
    </row>
    <row r="2395" spans="1:175" ht="14.25">
      <c r="B2395" s="9" t="s">
        <v>4</v>
      </c>
      <c r="C2395" s="7"/>
      <c r="D2395" s="7"/>
      <c r="E2395" s="7"/>
      <c r="F2395" s="7"/>
      <c r="G2395" s="7"/>
      <c r="H2395" s="7"/>
      <c r="I2395" s="7"/>
      <c r="J2395" s="7"/>
      <c r="K2395" s="7"/>
      <c r="L2395" s="8"/>
      <c r="M2395" s="8"/>
      <c r="N2395" s="8"/>
      <c r="O2395" s="8"/>
      <c r="P2395" s="7"/>
      <c r="Q2395" s="7"/>
      <c r="R2395" s="7"/>
      <c r="S2395" s="7"/>
      <c r="T2395" s="7"/>
      <c r="U2395" s="7"/>
      <c r="V2395" s="9"/>
      <c r="W2395" s="9"/>
      <c r="X2395" s="9"/>
      <c r="Y2395" s="9"/>
      <c r="Z2395" s="9"/>
      <c r="AA2395" s="9"/>
      <c r="AB2395" s="9"/>
      <c r="AC2395" s="9"/>
      <c r="AD2395" s="9"/>
      <c r="AE2395" s="9"/>
      <c r="AF2395" s="9"/>
      <c r="AG2395" s="9"/>
      <c r="AH2395" s="9"/>
      <c r="AI2395" s="9"/>
      <c r="AJ2395" s="9"/>
      <c r="AK2395" s="9"/>
      <c r="AL2395" s="9"/>
      <c r="AM2395" s="9"/>
      <c r="AN2395" s="9"/>
      <c r="AO2395" s="9"/>
      <c r="AP2395" s="9"/>
      <c r="AQ2395" s="9"/>
      <c r="AR2395" s="9"/>
      <c r="AS2395" s="9"/>
      <c r="AT2395" s="9"/>
      <c r="AU2395" s="9"/>
      <c r="AV2395" s="9"/>
      <c r="AW2395" s="9"/>
      <c r="AX2395" s="9"/>
    </row>
    <row r="2396" spans="1:175" ht="15" thickBot="1">
      <c r="B2396" s="7"/>
      <c r="C2396" s="7"/>
      <c r="D2396" s="7"/>
      <c r="E2396" s="7"/>
      <c r="F2396" s="7"/>
      <c r="G2396" s="7"/>
      <c r="H2396" s="7"/>
      <c r="I2396" s="7"/>
      <c r="J2396" s="7"/>
      <c r="K2396" s="7"/>
      <c r="L2396" s="8"/>
      <c r="M2396" s="8"/>
      <c r="N2396" s="8"/>
      <c r="O2396" s="8"/>
      <c r="P2396" s="7"/>
      <c r="Q2396" s="7"/>
      <c r="R2396" s="7"/>
      <c r="S2396" s="7"/>
      <c r="T2396" s="7"/>
      <c r="U2396" s="7"/>
      <c r="V2396" s="9"/>
      <c r="W2396" s="9"/>
      <c r="X2396" s="9"/>
      <c r="Y2396" s="9"/>
      <c r="Z2396" s="9"/>
      <c r="AA2396" s="9"/>
      <c r="AB2396" s="9"/>
      <c r="AC2396" s="9"/>
      <c r="AD2396" s="9"/>
      <c r="AE2396" s="9"/>
      <c r="AF2396" s="9"/>
      <c r="AG2396" s="9"/>
      <c r="AH2396" s="9"/>
      <c r="AI2396" s="9"/>
      <c r="AJ2396" s="9"/>
      <c r="AK2396" s="9"/>
      <c r="AL2396" s="9"/>
      <c r="AM2396" s="9"/>
      <c r="AN2396" s="9"/>
      <c r="AO2396" s="9"/>
      <c r="AP2396" s="9"/>
      <c r="AQ2396" s="9"/>
      <c r="AR2396" s="9"/>
      <c r="AS2396" s="9"/>
      <c r="AT2396" s="9"/>
      <c r="AU2396" s="9"/>
      <c r="AV2396" s="9"/>
      <c r="AW2396" s="9"/>
      <c r="AX2396" s="21" t="s">
        <v>5</v>
      </c>
    </row>
    <row r="2397" spans="1:175" s="15" customFormat="1" ht="13.5" customHeight="1">
      <c r="A2397" s="7"/>
      <c r="B2397" s="113" t="s">
        <v>6</v>
      </c>
      <c r="C2397" s="114"/>
      <c r="D2397" s="114"/>
      <c r="E2397" s="114"/>
      <c r="F2397" s="114"/>
      <c r="G2397" s="114"/>
      <c r="H2397" s="114"/>
      <c r="I2397" s="114"/>
      <c r="J2397" s="114"/>
      <c r="K2397" s="114"/>
      <c r="L2397" s="114"/>
      <c r="M2397" s="114"/>
      <c r="N2397" s="114"/>
      <c r="O2397" s="114"/>
      <c r="P2397" s="114"/>
      <c r="Q2397" s="114"/>
      <c r="R2397" s="114"/>
      <c r="S2397" s="114"/>
      <c r="T2397" s="114"/>
      <c r="U2397" s="114"/>
      <c r="V2397" s="114"/>
      <c r="W2397" s="114"/>
      <c r="X2397" s="114"/>
      <c r="Y2397" s="114"/>
      <c r="Z2397" s="115"/>
      <c r="AA2397" s="119" t="s">
        <v>12</v>
      </c>
      <c r="AB2397" s="114"/>
      <c r="AC2397" s="114"/>
      <c r="AD2397" s="114"/>
      <c r="AE2397" s="114"/>
      <c r="AF2397" s="114"/>
      <c r="AG2397" s="114"/>
      <c r="AH2397" s="114"/>
      <c r="AI2397" s="115"/>
      <c r="AJ2397" s="119" t="s">
        <v>13</v>
      </c>
      <c r="AK2397" s="114"/>
      <c r="AL2397" s="114"/>
      <c r="AM2397" s="114"/>
      <c r="AN2397" s="114"/>
      <c r="AO2397" s="114"/>
      <c r="AP2397" s="114"/>
      <c r="AQ2397" s="114"/>
      <c r="AR2397" s="115"/>
      <c r="AS2397" s="119" t="s">
        <v>7</v>
      </c>
      <c r="AT2397" s="114"/>
      <c r="AU2397" s="114"/>
      <c r="AV2397" s="114"/>
      <c r="AW2397" s="114"/>
      <c r="AX2397" s="121"/>
      <c r="AY2397" s="2"/>
      <c r="AZ2397" s="2"/>
      <c r="BA2397" s="2"/>
      <c r="BB2397" s="2"/>
      <c r="BC2397" s="2"/>
      <c r="BD2397" s="2"/>
      <c r="BE2397" s="2"/>
      <c r="BF2397" s="2"/>
      <c r="BG2397" s="2"/>
      <c r="BH2397" s="2"/>
      <c r="BI2397" s="2"/>
      <c r="BJ2397" s="2"/>
      <c r="BK2397" s="2"/>
      <c r="BL2397" s="2"/>
      <c r="BM2397" s="2"/>
      <c r="BN2397" s="2"/>
      <c r="BO2397" s="2"/>
      <c r="BP2397" s="2"/>
      <c r="BQ2397" s="2"/>
      <c r="BR2397" s="2"/>
      <c r="BS2397" s="2"/>
      <c r="BT2397" s="2"/>
      <c r="BU2397" s="2"/>
      <c r="BV2397" s="2"/>
      <c r="BW2397" s="2"/>
      <c r="BX2397" s="2"/>
      <c r="BY2397" s="2"/>
      <c r="BZ2397" s="2"/>
      <c r="CA2397" s="2"/>
      <c r="CB2397" s="2"/>
      <c r="CC2397" s="2"/>
      <c r="CD2397" s="2"/>
      <c r="CE2397" s="2"/>
      <c r="CF2397" s="2"/>
      <c r="CG2397" s="2"/>
      <c r="CH2397" s="2"/>
      <c r="CI2397" s="2"/>
      <c r="CJ2397" s="2"/>
      <c r="CK2397" s="2"/>
      <c r="CL2397" s="2"/>
      <c r="CM2397" s="2"/>
      <c r="CN2397" s="2"/>
      <c r="CO2397" s="2"/>
      <c r="CP2397" s="2"/>
      <c r="CQ2397" s="2"/>
      <c r="CR2397" s="2"/>
      <c r="CS2397" s="2"/>
      <c r="CT2397" s="2"/>
      <c r="CU2397" s="2"/>
      <c r="CV2397" s="2"/>
      <c r="CW2397" s="2"/>
      <c r="CX2397" s="2"/>
      <c r="CY2397" s="2"/>
      <c r="CZ2397" s="2"/>
      <c r="DA2397" s="2"/>
      <c r="DB2397" s="2"/>
      <c r="DC2397" s="2"/>
      <c r="DD2397" s="2"/>
      <c r="DE2397" s="2"/>
      <c r="DF2397" s="2"/>
      <c r="DG2397" s="2"/>
      <c r="DH2397" s="2"/>
      <c r="DI2397" s="2"/>
      <c r="DJ2397" s="2"/>
      <c r="DK2397" s="2"/>
      <c r="DL2397" s="2"/>
      <c r="DM2397" s="2"/>
      <c r="DN2397" s="2"/>
      <c r="DO2397" s="2"/>
      <c r="DP2397" s="2"/>
      <c r="DQ2397" s="2"/>
      <c r="DR2397" s="2"/>
      <c r="DS2397" s="2"/>
      <c r="DT2397" s="2"/>
      <c r="DU2397" s="2"/>
      <c r="DV2397" s="2"/>
      <c r="DW2397" s="2"/>
      <c r="DX2397" s="2"/>
      <c r="DY2397" s="2"/>
      <c r="DZ2397" s="2"/>
      <c r="EA2397" s="2"/>
      <c r="EB2397" s="2"/>
      <c r="EC2397" s="2"/>
      <c r="ED2397" s="2"/>
      <c r="EE2397" s="2"/>
      <c r="EF2397" s="2"/>
      <c r="EG2397" s="2"/>
      <c r="EH2397" s="2"/>
      <c r="EI2397" s="2"/>
      <c r="EJ2397" s="2"/>
      <c r="EK2397" s="2"/>
      <c r="EL2397" s="2"/>
      <c r="EM2397" s="2"/>
      <c r="EN2397" s="2"/>
      <c r="EO2397" s="2"/>
      <c r="EP2397" s="2"/>
      <c r="EQ2397" s="2"/>
      <c r="ER2397" s="2"/>
      <c r="ES2397" s="2"/>
      <c r="ET2397" s="2"/>
      <c r="EU2397" s="2"/>
      <c r="EV2397" s="2"/>
      <c r="EW2397" s="2"/>
      <c r="EX2397" s="2"/>
      <c r="EY2397" s="2"/>
      <c r="EZ2397" s="2"/>
      <c r="FA2397" s="2"/>
      <c r="FB2397" s="2"/>
      <c r="FC2397" s="2"/>
      <c r="FD2397" s="2"/>
      <c r="FE2397" s="2"/>
      <c r="FF2397" s="2"/>
      <c r="FG2397" s="2"/>
      <c r="FH2397" s="2"/>
      <c r="FI2397" s="2"/>
      <c r="FJ2397" s="2"/>
      <c r="FK2397" s="2"/>
      <c r="FL2397" s="2"/>
      <c r="FM2397" s="2"/>
      <c r="FN2397" s="2"/>
      <c r="FO2397" s="2"/>
      <c r="FP2397" s="2"/>
      <c r="FQ2397" s="2"/>
      <c r="FR2397" s="2"/>
      <c r="FS2397" s="2"/>
    </row>
    <row r="2398" spans="1:175" s="15" customFormat="1" ht="13.5">
      <c r="A2398" s="7"/>
      <c r="B2398" s="116"/>
      <c r="C2398" s="117"/>
      <c r="D2398" s="117"/>
      <c r="E2398" s="117"/>
      <c r="F2398" s="117"/>
      <c r="G2398" s="117"/>
      <c r="H2398" s="117"/>
      <c r="I2398" s="117"/>
      <c r="J2398" s="117"/>
      <c r="K2398" s="117"/>
      <c r="L2398" s="117"/>
      <c r="M2398" s="117"/>
      <c r="N2398" s="117"/>
      <c r="O2398" s="117"/>
      <c r="P2398" s="117"/>
      <c r="Q2398" s="117"/>
      <c r="R2398" s="117"/>
      <c r="S2398" s="117"/>
      <c r="T2398" s="117"/>
      <c r="U2398" s="117"/>
      <c r="V2398" s="117"/>
      <c r="W2398" s="117"/>
      <c r="X2398" s="117"/>
      <c r="Y2398" s="117"/>
      <c r="Z2398" s="118"/>
      <c r="AA2398" s="120"/>
      <c r="AB2398" s="117"/>
      <c r="AC2398" s="117"/>
      <c r="AD2398" s="117"/>
      <c r="AE2398" s="117"/>
      <c r="AF2398" s="117"/>
      <c r="AG2398" s="117"/>
      <c r="AH2398" s="117"/>
      <c r="AI2398" s="118"/>
      <c r="AJ2398" s="120"/>
      <c r="AK2398" s="117"/>
      <c r="AL2398" s="117"/>
      <c r="AM2398" s="117"/>
      <c r="AN2398" s="117"/>
      <c r="AO2398" s="117"/>
      <c r="AP2398" s="117"/>
      <c r="AQ2398" s="117"/>
      <c r="AR2398" s="118"/>
      <c r="AS2398" s="120"/>
      <c r="AT2398" s="117"/>
      <c r="AU2398" s="117"/>
      <c r="AV2398" s="117"/>
      <c r="AW2398" s="117"/>
      <c r="AX2398" s="122"/>
      <c r="AY2398" s="2"/>
      <c r="AZ2398" s="2"/>
      <c r="BA2398" s="2"/>
      <c r="BB2398" s="2"/>
      <c r="BC2398" s="2"/>
      <c r="BD2398" s="2"/>
      <c r="BE2398" s="2"/>
      <c r="BF2398" s="2"/>
      <c r="BG2398" s="2"/>
      <c r="BH2398" s="2"/>
      <c r="BI2398" s="2"/>
      <c r="BJ2398" s="2"/>
      <c r="BK2398" s="2"/>
      <c r="BL2398" s="2"/>
      <c r="BM2398" s="2"/>
      <c r="BN2398" s="2"/>
      <c r="BO2398" s="2"/>
      <c r="BP2398" s="2"/>
      <c r="BQ2398" s="2"/>
      <c r="BR2398" s="2"/>
      <c r="BS2398" s="2"/>
      <c r="BT2398" s="2"/>
      <c r="BU2398" s="2"/>
      <c r="BV2398" s="2"/>
      <c r="BW2398" s="2"/>
      <c r="BX2398" s="2"/>
      <c r="BY2398" s="2"/>
      <c r="BZ2398" s="2"/>
      <c r="CA2398" s="2"/>
      <c r="CB2398" s="2"/>
      <c r="CC2398" s="2"/>
      <c r="CD2398" s="2"/>
      <c r="CE2398" s="2"/>
      <c r="CF2398" s="2"/>
      <c r="CG2398" s="2"/>
      <c r="CH2398" s="2"/>
      <c r="CI2398" s="2"/>
      <c r="CJ2398" s="2"/>
      <c r="CK2398" s="2"/>
      <c r="CL2398" s="2"/>
      <c r="CM2398" s="2"/>
      <c r="CN2398" s="2"/>
      <c r="CO2398" s="2"/>
      <c r="CP2398" s="2"/>
      <c r="CQ2398" s="2"/>
      <c r="CR2398" s="2"/>
      <c r="CS2398" s="2"/>
      <c r="CT2398" s="2"/>
      <c r="CU2398" s="2"/>
      <c r="CV2398" s="2"/>
      <c r="CW2398" s="2"/>
      <c r="CX2398" s="2"/>
      <c r="CY2398" s="2"/>
      <c r="CZ2398" s="2"/>
      <c r="DA2398" s="2"/>
      <c r="DB2398" s="2"/>
      <c r="DC2398" s="2"/>
      <c r="DD2398" s="2"/>
      <c r="DE2398" s="2"/>
      <c r="DF2398" s="2"/>
      <c r="DG2398" s="2"/>
      <c r="DH2398" s="2"/>
      <c r="DI2398" s="2"/>
      <c r="DJ2398" s="2"/>
      <c r="DK2398" s="2"/>
      <c r="DL2398" s="2"/>
      <c r="DM2398" s="2"/>
      <c r="DN2398" s="2"/>
      <c r="DO2398" s="2"/>
      <c r="DP2398" s="2"/>
      <c r="DQ2398" s="2"/>
      <c r="DR2398" s="2"/>
      <c r="DS2398" s="2"/>
      <c r="DT2398" s="2"/>
      <c r="DU2398" s="2"/>
      <c r="DV2398" s="2"/>
      <c r="DW2398" s="2"/>
      <c r="DX2398" s="2"/>
      <c r="DY2398" s="2"/>
      <c r="DZ2398" s="2"/>
      <c r="EA2398" s="2"/>
      <c r="EB2398" s="2"/>
      <c r="EC2398" s="2"/>
      <c r="ED2398" s="2"/>
      <c r="EE2398" s="2"/>
      <c r="EF2398" s="2"/>
      <c r="EG2398" s="2"/>
      <c r="EH2398" s="2"/>
      <c r="EI2398" s="2"/>
      <c r="EJ2398" s="2"/>
      <c r="EK2398" s="2"/>
      <c r="EL2398" s="2"/>
      <c r="EM2398" s="2"/>
      <c r="EN2398" s="2"/>
      <c r="EO2398" s="2"/>
      <c r="EP2398" s="2"/>
      <c r="EQ2398" s="2"/>
      <c r="ER2398" s="2"/>
      <c r="ES2398" s="2"/>
      <c r="ET2398" s="2"/>
      <c r="EU2398" s="2"/>
      <c r="EV2398" s="2"/>
      <c r="EW2398" s="2"/>
      <c r="EX2398" s="2"/>
      <c r="EY2398" s="2"/>
      <c r="EZ2398" s="2"/>
      <c r="FA2398" s="2"/>
      <c r="FB2398" s="2"/>
      <c r="FC2398" s="2"/>
      <c r="FD2398" s="2"/>
      <c r="FE2398" s="2"/>
      <c r="FF2398" s="2"/>
      <c r="FG2398" s="2"/>
      <c r="FH2398" s="2"/>
      <c r="FI2398" s="2"/>
      <c r="FJ2398" s="2"/>
      <c r="FK2398" s="2"/>
      <c r="FL2398" s="2"/>
      <c r="FM2398" s="2"/>
      <c r="FN2398" s="2"/>
      <c r="FO2398" s="2"/>
      <c r="FP2398" s="2"/>
      <c r="FQ2398" s="2"/>
      <c r="FR2398" s="2"/>
      <c r="FS2398" s="2"/>
    </row>
    <row r="2399" spans="1:175" s="15" customFormat="1" ht="18.75" customHeight="1">
      <c r="A2399" s="7"/>
      <c r="B2399" s="22"/>
      <c r="C2399" s="101" t="s">
        <v>366</v>
      </c>
      <c r="D2399" s="102"/>
      <c r="E2399" s="102"/>
      <c r="F2399" s="102"/>
      <c r="G2399" s="102"/>
      <c r="H2399" s="102"/>
      <c r="I2399" s="102"/>
      <c r="J2399" s="102"/>
      <c r="K2399" s="102"/>
      <c r="L2399" s="102"/>
      <c r="M2399" s="102"/>
      <c r="N2399" s="102"/>
      <c r="O2399" s="102"/>
      <c r="P2399" s="102"/>
      <c r="Q2399" s="102"/>
      <c r="R2399" s="102"/>
      <c r="S2399" s="102"/>
      <c r="T2399" s="102"/>
      <c r="U2399" s="102"/>
      <c r="V2399" s="102"/>
      <c r="W2399" s="102"/>
      <c r="X2399" s="102"/>
      <c r="Y2399" s="102"/>
      <c r="Z2399" s="103"/>
      <c r="AA2399" s="104">
        <v>137082</v>
      </c>
      <c r="AB2399" s="105"/>
      <c r="AC2399" s="105"/>
      <c r="AD2399" s="105"/>
      <c r="AE2399" s="105"/>
      <c r="AF2399" s="105"/>
      <c r="AG2399" s="105"/>
      <c r="AH2399" s="105"/>
      <c r="AI2399" s="106"/>
      <c r="AJ2399" s="104">
        <v>158875</v>
      </c>
      <c r="AK2399" s="105"/>
      <c r="AL2399" s="105"/>
      <c r="AM2399" s="105"/>
      <c r="AN2399" s="105"/>
      <c r="AO2399" s="105"/>
      <c r="AP2399" s="105"/>
      <c r="AQ2399" s="105"/>
      <c r="AR2399" s="106"/>
      <c r="AS2399" s="107"/>
      <c r="AT2399" s="108"/>
      <c r="AU2399" s="108"/>
      <c r="AV2399" s="108"/>
      <c r="AW2399" s="108"/>
      <c r="AX2399" s="109"/>
      <c r="AY2399" s="2"/>
      <c r="AZ2399" s="2"/>
      <c r="BA2399" s="2"/>
      <c r="BB2399" s="2"/>
      <c r="BC2399" s="2"/>
      <c r="BD2399" s="2"/>
      <c r="BE2399" s="2"/>
      <c r="BF2399" s="2"/>
      <c r="BG2399" s="2"/>
      <c r="BH2399" s="2"/>
      <c r="BI2399" s="2"/>
      <c r="BJ2399" s="2"/>
      <c r="BK2399" s="2"/>
      <c r="BL2399" s="2"/>
      <c r="BM2399" s="2"/>
      <c r="BN2399" s="2"/>
      <c r="BO2399" s="2"/>
      <c r="BP2399" s="2"/>
      <c r="BQ2399" s="2"/>
      <c r="BR2399" s="2"/>
      <c r="BS2399" s="2"/>
      <c r="BT2399" s="2"/>
      <c r="BU2399" s="2"/>
      <c r="BV2399" s="2"/>
      <c r="BW2399" s="2"/>
      <c r="BX2399" s="2"/>
      <c r="BY2399" s="2"/>
      <c r="BZ2399" s="2"/>
      <c r="CA2399" s="2"/>
      <c r="CB2399" s="2"/>
      <c r="CC2399" s="2"/>
      <c r="CD2399" s="2"/>
      <c r="CE2399" s="2"/>
      <c r="CF2399" s="2"/>
      <c r="CG2399" s="2"/>
      <c r="CH2399" s="2"/>
      <c r="CI2399" s="2"/>
      <c r="CJ2399" s="2"/>
      <c r="CK2399" s="2"/>
      <c r="CL2399" s="2"/>
      <c r="CM2399" s="2"/>
      <c r="CN2399" s="2"/>
      <c r="CO2399" s="2"/>
      <c r="CP2399" s="2"/>
      <c r="CQ2399" s="2"/>
      <c r="CR2399" s="2"/>
      <c r="CS2399" s="2"/>
      <c r="CT2399" s="2"/>
      <c r="CU2399" s="2"/>
      <c r="CV2399" s="2"/>
      <c r="CW2399" s="2"/>
      <c r="CX2399" s="2"/>
      <c r="CY2399" s="2"/>
      <c r="CZ2399" s="2"/>
      <c r="DA2399" s="2"/>
      <c r="DB2399" s="2"/>
      <c r="DC2399" s="2"/>
      <c r="DD2399" s="2"/>
      <c r="DE2399" s="2"/>
      <c r="DF2399" s="2"/>
      <c r="DG2399" s="2"/>
      <c r="DH2399" s="2"/>
      <c r="DI2399" s="2"/>
      <c r="DJ2399" s="2"/>
      <c r="DK2399" s="2"/>
      <c r="DL2399" s="2"/>
      <c r="DM2399" s="2"/>
      <c r="DN2399" s="2"/>
      <c r="DO2399" s="2"/>
      <c r="DP2399" s="2"/>
      <c r="DQ2399" s="2"/>
      <c r="DR2399" s="2"/>
      <c r="DS2399" s="2"/>
      <c r="DT2399" s="2"/>
      <c r="DU2399" s="2"/>
      <c r="DV2399" s="2"/>
      <c r="DW2399" s="2"/>
      <c r="DX2399" s="2"/>
      <c r="DY2399" s="2"/>
      <c r="DZ2399" s="2"/>
      <c r="EA2399" s="2"/>
      <c r="EB2399" s="2"/>
      <c r="EC2399" s="2"/>
      <c r="ED2399" s="2"/>
      <c r="EE2399" s="2"/>
      <c r="EF2399" s="2"/>
      <c r="EG2399" s="2"/>
      <c r="EH2399" s="2"/>
      <c r="EI2399" s="2"/>
      <c r="EJ2399" s="2"/>
      <c r="EK2399" s="2"/>
      <c r="EL2399" s="2"/>
      <c r="EM2399" s="2"/>
      <c r="EN2399" s="2"/>
      <c r="EO2399" s="2"/>
      <c r="EP2399" s="2"/>
      <c r="EQ2399" s="2"/>
      <c r="ER2399" s="2"/>
      <c r="ES2399" s="2"/>
      <c r="ET2399" s="2"/>
      <c r="EU2399" s="2"/>
      <c r="EV2399" s="2"/>
      <c r="EW2399" s="2"/>
      <c r="EX2399" s="2"/>
      <c r="EY2399" s="2"/>
      <c r="EZ2399" s="2"/>
      <c r="FA2399" s="2"/>
      <c r="FB2399" s="2"/>
      <c r="FC2399" s="2"/>
      <c r="FD2399" s="2"/>
      <c r="FE2399" s="2"/>
      <c r="FF2399" s="2"/>
      <c r="FG2399" s="2"/>
      <c r="FH2399" s="2"/>
      <c r="FI2399" s="2"/>
      <c r="FJ2399" s="2"/>
      <c r="FK2399" s="2"/>
      <c r="FL2399" s="2"/>
      <c r="FM2399" s="2"/>
      <c r="FN2399" s="2"/>
      <c r="FO2399" s="2"/>
      <c r="FP2399" s="2"/>
      <c r="FQ2399" s="2"/>
      <c r="FR2399" s="2"/>
      <c r="FS2399" s="2"/>
    </row>
    <row r="2400" spans="1:175" s="15" customFormat="1" ht="18.75" customHeight="1">
      <c r="A2400" s="7"/>
      <c r="B2400" s="22"/>
      <c r="C2400" s="101" t="s">
        <v>44</v>
      </c>
      <c r="D2400" s="102"/>
      <c r="E2400" s="102"/>
      <c r="F2400" s="102"/>
      <c r="G2400" s="102"/>
      <c r="H2400" s="102"/>
      <c r="I2400" s="102"/>
      <c r="J2400" s="102"/>
      <c r="K2400" s="102"/>
      <c r="L2400" s="102"/>
      <c r="M2400" s="102"/>
      <c r="N2400" s="102"/>
      <c r="O2400" s="102"/>
      <c r="P2400" s="102"/>
      <c r="Q2400" s="102"/>
      <c r="R2400" s="102"/>
      <c r="S2400" s="102"/>
      <c r="T2400" s="102"/>
      <c r="U2400" s="102"/>
      <c r="V2400" s="102"/>
      <c r="W2400" s="102"/>
      <c r="X2400" s="102"/>
      <c r="Y2400" s="102"/>
      <c r="Z2400" s="103"/>
      <c r="AA2400" s="104">
        <v>990</v>
      </c>
      <c r="AB2400" s="105"/>
      <c r="AC2400" s="105"/>
      <c r="AD2400" s="105"/>
      <c r="AE2400" s="105"/>
      <c r="AF2400" s="105"/>
      <c r="AG2400" s="105"/>
      <c r="AH2400" s="105"/>
      <c r="AI2400" s="106"/>
      <c r="AJ2400" s="104">
        <v>1007</v>
      </c>
      <c r="AK2400" s="105"/>
      <c r="AL2400" s="105"/>
      <c r="AM2400" s="105"/>
      <c r="AN2400" s="105"/>
      <c r="AO2400" s="105"/>
      <c r="AP2400" s="105"/>
      <c r="AQ2400" s="105"/>
      <c r="AR2400" s="106"/>
      <c r="AS2400" s="107"/>
      <c r="AT2400" s="108"/>
      <c r="AU2400" s="108"/>
      <c r="AV2400" s="108"/>
      <c r="AW2400" s="108"/>
      <c r="AX2400" s="109"/>
      <c r="AY2400" s="2"/>
      <c r="AZ2400" s="2"/>
      <c r="BA2400" s="2"/>
      <c r="BB2400" s="2"/>
      <c r="BC2400" s="2"/>
      <c r="BD2400" s="2"/>
      <c r="BE2400" s="2"/>
      <c r="BF2400" s="2"/>
      <c r="BG2400" s="2"/>
      <c r="BH2400" s="2"/>
      <c r="BI2400" s="2"/>
      <c r="BJ2400" s="2"/>
      <c r="BK2400" s="2"/>
      <c r="BL2400" s="2"/>
      <c r="BM2400" s="2"/>
      <c r="BN2400" s="2"/>
      <c r="BO2400" s="2"/>
      <c r="BP2400" s="2"/>
      <c r="BQ2400" s="2"/>
      <c r="BR2400" s="2"/>
      <c r="BS2400" s="2"/>
      <c r="BT2400" s="2"/>
      <c r="BU2400" s="2"/>
      <c r="BV2400" s="2"/>
      <c r="BW2400" s="2"/>
      <c r="BX2400" s="2"/>
      <c r="BY2400" s="2"/>
      <c r="BZ2400" s="2"/>
      <c r="CA2400" s="2"/>
      <c r="CB2400" s="2"/>
      <c r="CC2400" s="2"/>
      <c r="CD2400" s="2"/>
      <c r="CE2400" s="2"/>
      <c r="CF2400" s="2"/>
      <c r="CG2400" s="2"/>
      <c r="CH2400" s="2"/>
      <c r="CI2400" s="2"/>
      <c r="CJ2400" s="2"/>
      <c r="CK2400" s="2"/>
      <c r="CL2400" s="2"/>
      <c r="CM2400" s="2"/>
      <c r="CN2400" s="2"/>
      <c r="CO2400" s="2"/>
      <c r="CP2400" s="2"/>
      <c r="CQ2400" s="2"/>
      <c r="CR2400" s="2"/>
      <c r="CS2400" s="2"/>
      <c r="CT2400" s="2"/>
      <c r="CU2400" s="2"/>
      <c r="CV2400" s="2"/>
      <c r="CW2400" s="2"/>
      <c r="CX2400" s="2"/>
      <c r="CY2400" s="2"/>
      <c r="CZ2400" s="2"/>
      <c r="DA2400" s="2"/>
      <c r="DB2400" s="2"/>
      <c r="DC2400" s="2"/>
      <c r="DD2400" s="2"/>
      <c r="DE2400" s="2"/>
      <c r="DF2400" s="2"/>
      <c r="DG2400" s="2"/>
      <c r="DH2400" s="2"/>
      <c r="DI2400" s="2"/>
      <c r="DJ2400" s="2"/>
      <c r="DK2400" s="2"/>
      <c r="DL2400" s="2"/>
      <c r="DM2400" s="2"/>
      <c r="DN2400" s="2"/>
      <c r="DO2400" s="2"/>
      <c r="DP2400" s="2"/>
      <c r="DQ2400" s="2"/>
      <c r="DR2400" s="2"/>
      <c r="DS2400" s="2"/>
      <c r="DT2400" s="2"/>
      <c r="DU2400" s="2"/>
      <c r="DV2400" s="2"/>
      <c r="DW2400" s="2"/>
      <c r="DX2400" s="2"/>
      <c r="DY2400" s="2"/>
      <c r="DZ2400" s="2"/>
      <c r="EA2400" s="2"/>
      <c r="EB2400" s="2"/>
      <c r="EC2400" s="2"/>
      <c r="ED2400" s="2"/>
      <c r="EE2400" s="2"/>
      <c r="EF2400" s="2"/>
      <c r="EG2400" s="2"/>
      <c r="EH2400" s="2"/>
      <c r="EI2400" s="2"/>
      <c r="EJ2400" s="2"/>
      <c r="EK2400" s="2"/>
      <c r="EL2400" s="2"/>
      <c r="EM2400" s="2"/>
      <c r="EN2400" s="2"/>
      <c r="EO2400" s="2"/>
      <c r="EP2400" s="2"/>
      <c r="EQ2400" s="2"/>
      <c r="ER2400" s="2"/>
      <c r="ES2400" s="2"/>
      <c r="ET2400" s="2"/>
      <c r="EU2400" s="2"/>
      <c r="EV2400" s="2"/>
      <c r="EW2400" s="2"/>
      <c r="EX2400" s="2"/>
      <c r="EY2400" s="2"/>
      <c r="EZ2400" s="2"/>
      <c r="FA2400" s="2"/>
      <c r="FB2400" s="2"/>
      <c r="FC2400" s="2"/>
      <c r="FD2400" s="2"/>
      <c r="FE2400" s="2"/>
      <c r="FF2400" s="2"/>
      <c r="FG2400" s="2"/>
      <c r="FH2400" s="2"/>
      <c r="FI2400" s="2"/>
      <c r="FJ2400" s="2"/>
      <c r="FK2400" s="2"/>
      <c r="FL2400" s="2"/>
      <c r="FM2400" s="2"/>
      <c r="FN2400" s="2"/>
      <c r="FO2400" s="2"/>
      <c r="FP2400" s="2"/>
      <c r="FQ2400" s="2"/>
      <c r="FR2400" s="2"/>
      <c r="FS2400" s="2"/>
    </row>
    <row r="2401" spans="1:175" s="15" customFormat="1" ht="18.75" customHeight="1" thickBot="1">
      <c r="A2401" s="16"/>
      <c r="B2401" s="92" t="s">
        <v>14</v>
      </c>
      <c r="C2401" s="93"/>
      <c r="D2401" s="93"/>
      <c r="E2401" s="93"/>
      <c r="F2401" s="93"/>
      <c r="G2401" s="93"/>
      <c r="H2401" s="93"/>
      <c r="I2401" s="93"/>
      <c r="J2401" s="93"/>
      <c r="K2401" s="93"/>
      <c r="L2401" s="93"/>
      <c r="M2401" s="93"/>
      <c r="N2401" s="93"/>
      <c r="O2401" s="93"/>
      <c r="P2401" s="93"/>
      <c r="Q2401" s="93"/>
      <c r="R2401" s="93"/>
      <c r="S2401" s="93"/>
      <c r="T2401" s="93"/>
      <c r="U2401" s="93"/>
      <c r="V2401" s="93"/>
      <c r="W2401" s="93"/>
      <c r="X2401" s="93"/>
      <c r="Y2401" s="93"/>
      <c r="Z2401" s="94"/>
      <c r="AA2401" s="95">
        <f>SUM($AA$2399:$AA$2400)</f>
        <v>138072</v>
      </c>
      <c r="AB2401" s="96"/>
      <c r="AC2401" s="96"/>
      <c r="AD2401" s="96"/>
      <c r="AE2401" s="96"/>
      <c r="AF2401" s="96"/>
      <c r="AG2401" s="96"/>
      <c r="AH2401" s="96"/>
      <c r="AI2401" s="97"/>
      <c r="AJ2401" s="95">
        <f>SUM($AJ$2399:$AJ$2400)</f>
        <v>159882</v>
      </c>
      <c r="AK2401" s="96"/>
      <c r="AL2401" s="96"/>
      <c r="AM2401" s="96"/>
      <c r="AN2401" s="96"/>
      <c r="AO2401" s="96"/>
      <c r="AP2401" s="96"/>
      <c r="AQ2401" s="96"/>
      <c r="AR2401" s="97"/>
      <c r="AS2401" s="98"/>
      <c r="AT2401" s="99"/>
      <c r="AU2401" s="99"/>
      <c r="AV2401" s="99"/>
      <c r="AW2401" s="99"/>
      <c r="AX2401" s="100"/>
      <c r="AY2401" s="2"/>
      <c r="AZ2401" s="2"/>
      <c r="BA2401" s="2"/>
      <c r="BB2401" s="2"/>
      <c r="BC2401" s="2"/>
      <c r="BD2401" s="2"/>
      <c r="BE2401" s="2"/>
      <c r="BF2401" s="2"/>
      <c r="BG2401" s="2"/>
      <c r="BH2401" s="2"/>
      <c r="BI2401" s="2"/>
      <c r="BJ2401" s="2"/>
      <c r="BK2401" s="2"/>
      <c r="BL2401" s="2"/>
      <c r="BM2401" s="2"/>
      <c r="BN2401" s="2"/>
      <c r="BO2401" s="2"/>
      <c r="BP2401" s="2"/>
      <c r="BQ2401" s="2"/>
      <c r="BR2401" s="2"/>
      <c r="BS2401" s="2"/>
      <c r="BT2401" s="2"/>
      <c r="BU2401" s="2"/>
      <c r="BV2401" s="2"/>
      <c r="BW2401" s="2"/>
      <c r="BX2401" s="2"/>
      <c r="BY2401" s="2"/>
      <c r="BZ2401" s="2"/>
      <c r="CA2401" s="2"/>
      <c r="CB2401" s="2"/>
      <c r="CC2401" s="2"/>
      <c r="CD2401" s="2"/>
      <c r="CE2401" s="2"/>
      <c r="CF2401" s="2"/>
      <c r="CG2401" s="2"/>
      <c r="CH2401" s="2"/>
      <c r="CI2401" s="2"/>
      <c r="CJ2401" s="2"/>
      <c r="CK2401" s="2"/>
      <c r="CL2401" s="2"/>
      <c r="CM2401" s="2"/>
      <c r="CN2401" s="2"/>
      <c r="CO2401" s="2"/>
      <c r="CP2401" s="2"/>
      <c r="CQ2401" s="2"/>
      <c r="CR2401" s="2"/>
      <c r="CS2401" s="2"/>
      <c r="CT2401" s="2"/>
      <c r="CU2401" s="2"/>
      <c r="CV2401" s="2"/>
      <c r="CW2401" s="2"/>
      <c r="CX2401" s="2"/>
      <c r="CY2401" s="2"/>
      <c r="CZ2401" s="2"/>
      <c r="DA2401" s="2"/>
      <c r="DB2401" s="2"/>
      <c r="DC2401" s="2"/>
      <c r="DD2401" s="2"/>
      <c r="DE2401" s="2"/>
      <c r="DF2401" s="2"/>
      <c r="DG2401" s="2"/>
      <c r="DH2401" s="2"/>
      <c r="DI2401" s="2"/>
      <c r="DJ2401" s="2"/>
      <c r="DK2401" s="2"/>
      <c r="DL2401" s="2"/>
      <c r="DM2401" s="2"/>
      <c r="DN2401" s="2"/>
      <c r="DO2401" s="2"/>
      <c r="DP2401" s="2"/>
      <c r="DQ2401" s="2"/>
      <c r="DR2401" s="2"/>
      <c r="DS2401" s="2"/>
      <c r="DT2401" s="2"/>
      <c r="DU2401" s="2"/>
      <c r="DV2401" s="2"/>
      <c r="DW2401" s="2"/>
      <c r="DX2401" s="2"/>
      <c r="DY2401" s="2"/>
      <c r="DZ2401" s="2"/>
      <c r="EA2401" s="2"/>
      <c r="EB2401" s="2"/>
      <c r="EC2401" s="2"/>
      <c r="ED2401" s="2"/>
      <c r="EE2401" s="2"/>
      <c r="EF2401" s="2"/>
      <c r="EG2401" s="2"/>
      <c r="EH2401" s="2"/>
      <c r="EI2401" s="2"/>
      <c r="EJ2401" s="2"/>
      <c r="EK2401" s="2"/>
      <c r="EL2401" s="2"/>
      <c r="EM2401" s="2"/>
      <c r="EN2401" s="2"/>
      <c r="EO2401" s="2"/>
      <c r="EP2401" s="2"/>
      <c r="EQ2401" s="2"/>
      <c r="ER2401" s="2"/>
      <c r="ES2401" s="2"/>
      <c r="ET2401" s="2"/>
      <c r="EU2401" s="2"/>
      <c r="EV2401" s="2"/>
      <c r="EW2401" s="2"/>
      <c r="EX2401" s="2"/>
      <c r="EY2401" s="2"/>
      <c r="EZ2401" s="2"/>
      <c r="FA2401" s="2"/>
      <c r="FB2401" s="2"/>
      <c r="FC2401" s="2"/>
      <c r="FD2401" s="2"/>
      <c r="FE2401" s="2"/>
      <c r="FF2401" s="2"/>
      <c r="FG2401" s="2"/>
      <c r="FH2401" s="2"/>
      <c r="FI2401" s="2"/>
      <c r="FJ2401" s="2"/>
      <c r="FK2401" s="2"/>
      <c r="FL2401" s="2"/>
      <c r="FM2401" s="2"/>
      <c r="FN2401" s="2"/>
      <c r="FO2401" s="2"/>
      <c r="FP2401" s="2"/>
      <c r="FQ2401" s="2"/>
      <c r="FR2401" s="2"/>
      <c r="FS2401" s="2"/>
    </row>
    <row r="2403" spans="1:175" ht="18.75">
      <c r="A2403" s="1" t="s">
        <v>0</v>
      </c>
      <c r="AW2403" s="3"/>
      <c r="AX2403" s="4"/>
      <c r="AY2403" s="3"/>
    </row>
    <row r="2405" spans="1:175" ht="18.75">
      <c r="B2405" s="123" t="s">
        <v>8</v>
      </c>
      <c r="C2405" s="124"/>
      <c r="D2405" s="124"/>
      <c r="E2405" s="124"/>
      <c r="F2405" s="124"/>
      <c r="G2405" s="124"/>
      <c r="H2405" s="124"/>
      <c r="I2405" s="124"/>
      <c r="J2405" s="124"/>
      <c r="K2405" s="124"/>
      <c r="L2405" s="124"/>
      <c r="M2405" s="124"/>
      <c r="N2405" s="124"/>
      <c r="O2405" s="124"/>
      <c r="P2405" s="124"/>
      <c r="Q2405" s="124"/>
      <c r="R2405" s="124"/>
      <c r="S2405" s="124"/>
      <c r="T2405" s="124"/>
      <c r="U2405" s="124"/>
      <c r="V2405" s="124"/>
      <c r="W2405" s="124"/>
      <c r="X2405" s="124"/>
      <c r="Y2405" s="124"/>
      <c r="Z2405" s="124"/>
      <c r="AA2405" s="124"/>
      <c r="AB2405" s="124"/>
      <c r="AC2405" s="124"/>
      <c r="AD2405" s="124"/>
      <c r="AE2405" s="124"/>
      <c r="AF2405" s="124"/>
      <c r="AG2405" s="124"/>
      <c r="AH2405" s="124"/>
      <c r="AI2405" s="124"/>
      <c r="AJ2405" s="124"/>
      <c r="AK2405" s="124"/>
      <c r="AL2405" s="124"/>
      <c r="AM2405" s="124"/>
      <c r="AN2405" s="124"/>
      <c r="AO2405" s="124"/>
      <c r="AP2405" s="124"/>
      <c r="AQ2405" s="124"/>
      <c r="AR2405" s="124"/>
      <c r="AS2405" s="124"/>
      <c r="AT2405" s="124"/>
      <c r="AU2405" s="124"/>
      <c r="AV2405" s="124"/>
      <c r="AW2405" s="124"/>
      <c r="AX2405" s="124"/>
    </row>
    <row r="2406" spans="1:175">
      <c r="Z2406" s="5"/>
      <c r="AD2406" s="5"/>
      <c r="AE2406" s="5"/>
      <c r="AF2406" s="5"/>
      <c r="AG2406" s="5"/>
      <c r="AH2406" s="5"/>
      <c r="AI2406" s="5"/>
      <c r="AO2406" s="5"/>
    </row>
    <row r="2407" spans="1:175" ht="13.5" thickBot="1">
      <c r="Z2407" s="5"/>
      <c r="AD2407" s="5"/>
      <c r="AE2407" s="5"/>
      <c r="AF2407" s="5"/>
      <c r="AG2407" s="5"/>
      <c r="AH2407" s="5"/>
      <c r="AI2407" s="5"/>
      <c r="AO2407" s="5"/>
    </row>
    <row r="2408" spans="1:175" ht="24.75" customHeight="1" thickBot="1">
      <c r="B2408" s="125" t="s">
        <v>1</v>
      </c>
      <c r="C2408" s="126"/>
      <c r="D2408" s="126"/>
      <c r="E2408" s="126"/>
      <c r="F2408" s="126"/>
      <c r="G2408" s="126"/>
      <c r="H2408" s="127" t="s">
        <v>367</v>
      </c>
      <c r="I2408" s="128"/>
      <c r="J2408" s="128"/>
      <c r="K2408" s="128"/>
      <c r="L2408" s="128"/>
      <c r="M2408" s="128"/>
      <c r="N2408" s="128"/>
      <c r="O2408" s="128"/>
      <c r="P2408" s="128"/>
      <c r="Q2408" s="128"/>
      <c r="R2408" s="128"/>
      <c r="S2408" s="128"/>
      <c r="T2408" s="128"/>
      <c r="U2408" s="128"/>
      <c r="V2408" s="128"/>
      <c r="W2408" s="128"/>
      <c r="X2408" s="128"/>
      <c r="Y2408" s="128"/>
      <c r="Z2408" s="128"/>
      <c r="AA2408" s="128"/>
      <c r="AB2408" s="128"/>
      <c r="AC2408" s="128"/>
      <c r="AD2408" s="128"/>
      <c r="AE2408" s="128"/>
      <c r="AF2408" s="128"/>
      <c r="AG2408" s="128"/>
      <c r="AH2408" s="128"/>
      <c r="AI2408" s="128"/>
      <c r="AJ2408" s="128"/>
      <c r="AK2408" s="128"/>
      <c r="AL2408" s="128"/>
      <c r="AM2408" s="128"/>
      <c r="AN2408" s="128"/>
      <c r="AO2408" s="128"/>
      <c r="AP2408" s="128"/>
      <c r="AQ2408" s="128"/>
      <c r="AR2408" s="128"/>
      <c r="AS2408" s="128"/>
      <c r="AT2408" s="128"/>
      <c r="AU2408" s="128"/>
      <c r="AV2408" s="128"/>
      <c r="AW2408" s="128"/>
      <c r="AX2408" s="129"/>
    </row>
    <row r="2409" spans="1:175" ht="14.25">
      <c r="B2409" s="6"/>
      <c r="C2409" s="6"/>
      <c r="D2409" s="6"/>
      <c r="E2409" s="6"/>
      <c r="F2409" s="6"/>
      <c r="G2409" s="6"/>
      <c r="H2409" s="7"/>
      <c r="I2409" s="7"/>
      <c r="J2409" s="7"/>
      <c r="K2409" s="7"/>
      <c r="L2409" s="8"/>
      <c r="M2409" s="8"/>
      <c r="N2409" s="8"/>
      <c r="O2409" s="8"/>
      <c r="P2409" s="7"/>
      <c r="Q2409" s="7"/>
      <c r="R2409" s="7"/>
      <c r="S2409" s="7"/>
      <c r="T2409" s="7"/>
      <c r="U2409" s="7"/>
      <c r="V2409" s="9"/>
      <c r="W2409" s="9"/>
      <c r="X2409" s="9"/>
      <c r="Y2409" s="9"/>
      <c r="Z2409" s="9"/>
      <c r="AA2409" s="9"/>
      <c r="AB2409" s="9"/>
      <c r="AC2409" s="9"/>
      <c r="AD2409" s="9"/>
      <c r="AE2409" s="9"/>
      <c r="AF2409" s="9"/>
      <c r="AG2409" s="9"/>
      <c r="AH2409" s="9"/>
      <c r="AI2409" s="9"/>
      <c r="AJ2409" s="9"/>
      <c r="AK2409" s="9"/>
      <c r="AL2409" s="9"/>
      <c r="AM2409" s="9"/>
      <c r="AN2409" s="9"/>
      <c r="AO2409" s="9"/>
      <c r="AP2409" s="9"/>
      <c r="AQ2409" s="9"/>
      <c r="AR2409" s="9"/>
      <c r="AS2409" s="9"/>
      <c r="AT2409" s="9"/>
      <c r="AU2409" s="9"/>
      <c r="AV2409" s="9"/>
      <c r="AW2409" s="9"/>
      <c r="AX2409" s="9"/>
    </row>
    <row r="2410" spans="1:175" ht="15" thickBot="1">
      <c r="A2410" s="10"/>
      <c r="B2410" s="9" t="s">
        <v>2</v>
      </c>
      <c r="C2410" s="7"/>
      <c r="D2410" s="7"/>
      <c r="E2410" s="7"/>
      <c r="F2410" s="7"/>
      <c r="G2410" s="7"/>
      <c r="H2410" s="7"/>
      <c r="I2410" s="7"/>
      <c r="J2410" s="7"/>
      <c r="K2410" s="7"/>
      <c r="L2410" s="8"/>
      <c r="M2410" s="8"/>
      <c r="N2410" s="8"/>
      <c r="O2410" s="8"/>
      <c r="P2410" s="7"/>
      <c r="Q2410" s="7"/>
      <c r="R2410" s="7"/>
      <c r="S2410" s="7"/>
      <c r="T2410" s="7"/>
      <c r="U2410" s="7"/>
      <c r="V2410" s="9"/>
      <c r="W2410" s="9"/>
      <c r="X2410" s="9"/>
      <c r="Y2410" s="9"/>
      <c r="Z2410" s="9"/>
      <c r="AA2410" s="9"/>
      <c r="AB2410" s="9"/>
      <c r="AC2410" s="9"/>
      <c r="AD2410" s="9"/>
      <c r="AE2410" s="9"/>
      <c r="AF2410" s="9"/>
      <c r="AG2410" s="9"/>
      <c r="AH2410" s="9"/>
      <c r="AI2410" s="9"/>
      <c r="AJ2410" s="9"/>
      <c r="AK2410" s="9"/>
      <c r="AL2410" s="9"/>
      <c r="AM2410" s="9"/>
      <c r="AN2410" s="9"/>
      <c r="AO2410" s="9"/>
      <c r="AP2410" s="9"/>
      <c r="AQ2410" s="9"/>
      <c r="AR2410" s="9"/>
      <c r="AS2410" s="9"/>
      <c r="AT2410" s="9"/>
      <c r="AU2410" s="9"/>
      <c r="AV2410" s="9"/>
      <c r="AW2410" s="9"/>
      <c r="AX2410" s="9"/>
    </row>
    <row r="2411" spans="1:175" ht="14.25">
      <c r="A2411" s="7"/>
      <c r="B2411" s="11"/>
      <c r="C2411" s="6"/>
      <c r="D2411" s="6"/>
      <c r="E2411" s="6"/>
      <c r="F2411" s="6"/>
      <c r="G2411" s="6"/>
      <c r="H2411" s="6"/>
      <c r="I2411" s="6"/>
      <c r="J2411" s="6"/>
      <c r="K2411" s="6"/>
      <c r="L2411" s="12"/>
      <c r="M2411" s="12"/>
      <c r="N2411" s="12"/>
      <c r="O2411" s="12"/>
      <c r="P2411" s="6"/>
      <c r="Q2411" s="6"/>
      <c r="R2411" s="6"/>
      <c r="S2411" s="6"/>
      <c r="T2411" s="6"/>
      <c r="U2411" s="6"/>
      <c r="V2411" s="13"/>
      <c r="W2411" s="13"/>
      <c r="X2411" s="13"/>
      <c r="Y2411" s="13"/>
      <c r="Z2411" s="13"/>
      <c r="AA2411" s="13"/>
      <c r="AB2411" s="13"/>
      <c r="AC2411" s="13"/>
      <c r="AD2411" s="13"/>
      <c r="AE2411" s="13"/>
      <c r="AF2411" s="13"/>
      <c r="AG2411" s="13"/>
      <c r="AH2411" s="13"/>
      <c r="AI2411" s="13"/>
      <c r="AJ2411" s="13"/>
      <c r="AK2411" s="13"/>
      <c r="AL2411" s="13"/>
      <c r="AM2411" s="13"/>
      <c r="AN2411" s="13"/>
      <c r="AO2411" s="13"/>
      <c r="AP2411" s="13"/>
      <c r="AQ2411" s="13"/>
      <c r="AR2411" s="13"/>
      <c r="AS2411" s="13"/>
      <c r="AT2411" s="13"/>
      <c r="AU2411" s="13"/>
      <c r="AV2411" s="13"/>
      <c r="AW2411" s="13"/>
      <c r="AX2411" s="14"/>
    </row>
    <row r="2412" spans="1:175" ht="12" customHeight="1">
      <c r="A2412" s="7"/>
      <c r="B2412" s="110" t="s">
        <v>368</v>
      </c>
      <c r="C2412" s="111"/>
      <c r="D2412" s="111"/>
      <c r="E2412" s="111"/>
      <c r="F2412" s="111"/>
      <c r="G2412" s="111"/>
      <c r="H2412" s="111"/>
      <c r="I2412" s="111"/>
      <c r="J2412" s="111"/>
      <c r="K2412" s="111"/>
      <c r="L2412" s="111"/>
      <c r="M2412" s="111"/>
      <c r="N2412" s="111"/>
      <c r="O2412" s="111"/>
      <c r="P2412" s="111"/>
      <c r="Q2412" s="111"/>
      <c r="R2412" s="111"/>
      <c r="S2412" s="111"/>
      <c r="T2412" s="111"/>
      <c r="U2412" s="111"/>
      <c r="V2412" s="111"/>
      <c r="W2412" s="111"/>
      <c r="X2412" s="111"/>
      <c r="Y2412" s="111"/>
      <c r="Z2412" s="111"/>
      <c r="AA2412" s="111"/>
      <c r="AB2412" s="111"/>
      <c r="AC2412" s="111"/>
      <c r="AD2412" s="111"/>
      <c r="AE2412" s="111"/>
      <c r="AF2412" s="111"/>
      <c r="AG2412" s="111"/>
      <c r="AH2412" s="111"/>
      <c r="AI2412" s="111"/>
      <c r="AJ2412" s="111"/>
      <c r="AK2412" s="111"/>
      <c r="AL2412" s="111"/>
      <c r="AM2412" s="111"/>
      <c r="AN2412" s="111"/>
      <c r="AO2412" s="111"/>
      <c r="AP2412" s="111"/>
      <c r="AQ2412" s="111"/>
      <c r="AR2412" s="111"/>
      <c r="AS2412" s="111"/>
      <c r="AT2412" s="111"/>
      <c r="AU2412" s="111"/>
      <c r="AV2412" s="111"/>
      <c r="AW2412" s="111"/>
      <c r="AX2412" s="112"/>
    </row>
    <row r="2413" spans="1:175" ht="12" customHeight="1">
      <c r="A2413" s="7"/>
      <c r="B2413" s="110"/>
      <c r="C2413" s="111"/>
      <c r="D2413" s="111"/>
      <c r="E2413" s="111"/>
      <c r="F2413" s="111"/>
      <c r="G2413" s="111"/>
      <c r="H2413" s="111"/>
      <c r="I2413" s="111"/>
      <c r="J2413" s="111"/>
      <c r="K2413" s="111"/>
      <c r="L2413" s="111"/>
      <c r="M2413" s="111"/>
      <c r="N2413" s="111"/>
      <c r="O2413" s="111"/>
      <c r="P2413" s="111"/>
      <c r="Q2413" s="111"/>
      <c r="R2413" s="111"/>
      <c r="S2413" s="111"/>
      <c r="T2413" s="111"/>
      <c r="U2413" s="111"/>
      <c r="V2413" s="111"/>
      <c r="W2413" s="111"/>
      <c r="X2413" s="111"/>
      <c r="Y2413" s="111"/>
      <c r="Z2413" s="111"/>
      <c r="AA2413" s="111"/>
      <c r="AB2413" s="111"/>
      <c r="AC2413" s="111"/>
      <c r="AD2413" s="111"/>
      <c r="AE2413" s="111"/>
      <c r="AF2413" s="111"/>
      <c r="AG2413" s="111"/>
      <c r="AH2413" s="111"/>
      <c r="AI2413" s="111"/>
      <c r="AJ2413" s="111"/>
      <c r="AK2413" s="111"/>
      <c r="AL2413" s="111"/>
      <c r="AM2413" s="111"/>
      <c r="AN2413" s="111"/>
      <c r="AO2413" s="111"/>
      <c r="AP2413" s="111"/>
      <c r="AQ2413" s="111"/>
      <c r="AR2413" s="111"/>
      <c r="AS2413" s="111"/>
      <c r="AT2413" s="111"/>
      <c r="AU2413" s="111"/>
      <c r="AV2413" s="111"/>
      <c r="AW2413" s="111"/>
      <c r="AX2413" s="112"/>
    </row>
    <row r="2414" spans="1:175" ht="12" customHeight="1">
      <c r="A2414" s="7"/>
      <c r="B2414" s="110"/>
      <c r="C2414" s="111"/>
      <c r="D2414" s="111"/>
      <c r="E2414" s="111"/>
      <c r="F2414" s="111"/>
      <c r="G2414" s="111"/>
      <c r="H2414" s="111"/>
      <c r="I2414" s="111"/>
      <c r="J2414" s="111"/>
      <c r="K2414" s="111"/>
      <c r="L2414" s="111"/>
      <c r="M2414" s="111"/>
      <c r="N2414" s="111"/>
      <c r="O2414" s="111"/>
      <c r="P2414" s="111"/>
      <c r="Q2414" s="111"/>
      <c r="R2414" s="111"/>
      <c r="S2414" s="111"/>
      <c r="T2414" s="111"/>
      <c r="U2414" s="111"/>
      <c r="V2414" s="111"/>
      <c r="W2414" s="111"/>
      <c r="X2414" s="111"/>
      <c r="Y2414" s="111"/>
      <c r="Z2414" s="111"/>
      <c r="AA2414" s="111"/>
      <c r="AB2414" s="111"/>
      <c r="AC2414" s="111"/>
      <c r="AD2414" s="111"/>
      <c r="AE2414" s="111"/>
      <c r="AF2414" s="111"/>
      <c r="AG2414" s="111"/>
      <c r="AH2414" s="111"/>
      <c r="AI2414" s="111"/>
      <c r="AJ2414" s="111"/>
      <c r="AK2414" s="111"/>
      <c r="AL2414" s="111"/>
      <c r="AM2414" s="111"/>
      <c r="AN2414" s="111"/>
      <c r="AO2414" s="111"/>
      <c r="AP2414" s="111"/>
      <c r="AQ2414" s="111"/>
      <c r="AR2414" s="111"/>
      <c r="AS2414" s="111"/>
      <c r="AT2414" s="111"/>
      <c r="AU2414" s="111"/>
      <c r="AV2414" s="111"/>
      <c r="AW2414" s="111"/>
      <c r="AX2414" s="112"/>
    </row>
    <row r="2415" spans="1:175" ht="12" customHeight="1">
      <c r="A2415" s="7"/>
      <c r="B2415" s="110"/>
      <c r="C2415" s="111"/>
      <c r="D2415" s="111"/>
      <c r="E2415" s="111"/>
      <c r="F2415" s="111"/>
      <c r="G2415" s="111"/>
      <c r="H2415" s="111"/>
      <c r="I2415" s="111"/>
      <c r="J2415" s="111"/>
      <c r="K2415" s="111"/>
      <c r="L2415" s="111"/>
      <c r="M2415" s="111"/>
      <c r="N2415" s="111"/>
      <c r="O2415" s="111"/>
      <c r="P2415" s="111"/>
      <c r="Q2415" s="111"/>
      <c r="R2415" s="111"/>
      <c r="S2415" s="111"/>
      <c r="T2415" s="111"/>
      <c r="U2415" s="111"/>
      <c r="V2415" s="111"/>
      <c r="W2415" s="111"/>
      <c r="X2415" s="111"/>
      <c r="Y2415" s="111"/>
      <c r="Z2415" s="111"/>
      <c r="AA2415" s="111"/>
      <c r="AB2415" s="111"/>
      <c r="AC2415" s="111"/>
      <c r="AD2415" s="111"/>
      <c r="AE2415" s="111"/>
      <c r="AF2415" s="111"/>
      <c r="AG2415" s="111"/>
      <c r="AH2415" s="111"/>
      <c r="AI2415" s="111"/>
      <c r="AJ2415" s="111"/>
      <c r="AK2415" s="111"/>
      <c r="AL2415" s="111"/>
      <c r="AM2415" s="111"/>
      <c r="AN2415" s="111"/>
      <c r="AO2415" s="111"/>
      <c r="AP2415" s="111"/>
      <c r="AQ2415" s="111"/>
      <c r="AR2415" s="111"/>
      <c r="AS2415" s="111"/>
      <c r="AT2415" s="111"/>
      <c r="AU2415" s="111"/>
      <c r="AV2415" s="111"/>
      <c r="AW2415" s="111"/>
      <c r="AX2415" s="112"/>
    </row>
    <row r="2416" spans="1:175" ht="12" customHeight="1">
      <c r="A2416" s="7"/>
      <c r="B2416" s="110"/>
      <c r="C2416" s="111"/>
      <c r="D2416" s="111"/>
      <c r="E2416" s="111"/>
      <c r="F2416" s="111"/>
      <c r="G2416" s="111"/>
      <c r="H2416" s="111"/>
      <c r="I2416" s="111"/>
      <c r="J2416" s="111"/>
      <c r="K2416" s="111"/>
      <c r="L2416" s="111"/>
      <c r="M2416" s="111"/>
      <c r="N2416" s="111"/>
      <c r="O2416" s="111"/>
      <c r="P2416" s="111"/>
      <c r="Q2416" s="111"/>
      <c r="R2416" s="111"/>
      <c r="S2416" s="111"/>
      <c r="T2416" s="111"/>
      <c r="U2416" s="111"/>
      <c r="V2416" s="111"/>
      <c r="W2416" s="111"/>
      <c r="X2416" s="111"/>
      <c r="Y2416" s="111"/>
      <c r="Z2416" s="111"/>
      <c r="AA2416" s="111"/>
      <c r="AB2416" s="111"/>
      <c r="AC2416" s="111"/>
      <c r="AD2416" s="111"/>
      <c r="AE2416" s="111"/>
      <c r="AF2416" s="111"/>
      <c r="AG2416" s="111"/>
      <c r="AH2416" s="111"/>
      <c r="AI2416" s="111"/>
      <c r="AJ2416" s="111"/>
      <c r="AK2416" s="111"/>
      <c r="AL2416" s="111"/>
      <c r="AM2416" s="111"/>
      <c r="AN2416" s="111"/>
      <c r="AO2416" s="111"/>
      <c r="AP2416" s="111"/>
      <c r="AQ2416" s="111"/>
      <c r="AR2416" s="111"/>
      <c r="AS2416" s="111"/>
      <c r="AT2416" s="111"/>
      <c r="AU2416" s="111"/>
      <c r="AV2416" s="111"/>
      <c r="AW2416" s="111"/>
      <c r="AX2416" s="112"/>
    </row>
    <row r="2417" spans="1:50" ht="15" thickBot="1">
      <c r="A2417" s="16"/>
      <c r="B2417" s="17"/>
      <c r="C2417" s="18"/>
      <c r="D2417" s="18"/>
      <c r="E2417" s="18"/>
      <c r="F2417" s="18"/>
      <c r="G2417" s="18"/>
      <c r="H2417" s="18"/>
      <c r="I2417" s="18"/>
      <c r="J2417" s="18"/>
      <c r="K2417" s="18"/>
      <c r="L2417" s="18"/>
      <c r="M2417" s="18"/>
      <c r="N2417" s="18"/>
      <c r="O2417" s="18"/>
      <c r="P2417" s="18"/>
      <c r="Q2417" s="18"/>
      <c r="R2417" s="18"/>
      <c r="S2417" s="18"/>
      <c r="T2417" s="18"/>
      <c r="U2417" s="18"/>
      <c r="V2417" s="18"/>
      <c r="W2417" s="18"/>
      <c r="X2417" s="18"/>
      <c r="Y2417" s="18"/>
      <c r="Z2417" s="18"/>
      <c r="AA2417" s="18"/>
      <c r="AB2417" s="18"/>
      <c r="AC2417" s="18"/>
      <c r="AD2417" s="18"/>
      <c r="AE2417" s="18"/>
      <c r="AF2417" s="18"/>
      <c r="AG2417" s="18"/>
      <c r="AH2417" s="18"/>
      <c r="AI2417" s="18"/>
      <c r="AJ2417" s="18"/>
      <c r="AK2417" s="18"/>
      <c r="AL2417" s="18"/>
      <c r="AM2417" s="18"/>
      <c r="AN2417" s="18"/>
      <c r="AO2417" s="18"/>
      <c r="AP2417" s="18"/>
      <c r="AQ2417" s="18"/>
      <c r="AR2417" s="18"/>
      <c r="AS2417" s="18"/>
      <c r="AT2417" s="18"/>
      <c r="AU2417" s="18"/>
      <c r="AV2417" s="18"/>
      <c r="AW2417" s="18"/>
      <c r="AX2417" s="19"/>
    </row>
    <row r="2418" spans="1:50">
      <c r="B2418" s="20"/>
    </row>
    <row r="2419" spans="1:50" ht="15" thickBot="1">
      <c r="A2419" s="10"/>
      <c r="B2419" s="9" t="s">
        <v>3</v>
      </c>
      <c r="C2419" s="7"/>
      <c r="D2419" s="7"/>
      <c r="E2419" s="7"/>
      <c r="F2419" s="7"/>
      <c r="G2419" s="7"/>
      <c r="H2419" s="7"/>
      <c r="I2419" s="7"/>
      <c r="J2419" s="7"/>
      <c r="K2419" s="7"/>
      <c r="L2419" s="8"/>
      <c r="M2419" s="8"/>
      <c r="N2419" s="8"/>
      <c r="O2419" s="8"/>
      <c r="P2419" s="7"/>
      <c r="Q2419" s="7"/>
      <c r="R2419" s="7"/>
      <c r="S2419" s="7"/>
      <c r="T2419" s="7"/>
      <c r="U2419" s="7"/>
      <c r="V2419" s="9"/>
      <c r="W2419" s="9"/>
      <c r="X2419" s="9"/>
      <c r="Y2419" s="9"/>
      <c r="Z2419" s="9"/>
      <c r="AA2419" s="9"/>
      <c r="AB2419" s="9"/>
      <c r="AC2419" s="9"/>
      <c r="AD2419" s="9"/>
      <c r="AE2419" s="9"/>
      <c r="AF2419" s="9"/>
      <c r="AG2419" s="9"/>
      <c r="AH2419" s="9"/>
      <c r="AI2419" s="9"/>
      <c r="AJ2419" s="9"/>
      <c r="AK2419" s="9"/>
      <c r="AL2419" s="9"/>
      <c r="AM2419" s="9"/>
      <c r="AN2419" s="9"/>
      <c r="AO2419" s="9"/>
      <c r="AP2419" s="9"/>
      <c r="AQ2419" s="9"/>
      <c r="AR2419" s="9"/>
      <c r="AS2419" s="9"/>
      <c r="AT2419" s="9"/>
      <c r="AU2419" s="9"/>
      <c r="AV2419" s="9"/>
      <c r="AW2419" s="9"/>
      <c r="AX2419" s="9"/>
    </row>
    <row r="2420" spans="1:50" ht="14.25">
      <c r="A2420" s="7"/>
      <c r="B2420" s="11"/>
      <c r="C2420" s="6"/>
      <c r="D2420" s="6"/>
      <c r="E2420" s="6"/>
      <c r="F2420" s="6"/>
      <c r="G2420" s="6"/>
      <c r="H2420" s="6"/>
      <c r="I2420" s="6"/>
      <c r="J2420" s="6"/>
      <c r="K2420" s="6"/>
      <c r="L2420" s="12"/>
      <c r="M2420" s="12"/>
      <c r="N2420" s="12"/>
      <c r="O2420" s="12"/>
      <c r="P2420" s="6"/>
      <c r="Q2420" s="6"/>
      <c r="R2420" s="6"/>
      <c r="S2420" s="6"/>
      <c r="T2420" s="6"/>
      <c r="U2420" s="6"/>
      <c r="V2420" s="13"/>
      <c r="W2420" s="13"/>
      <c r="X2420" s="13"/>
      <c r="Y2420" s="13"/>
      <c r="Z2420" s="13"/>
      <c r="AA2420" s="13"/>
      <c r="AB2420" s="13"/>
      <c r="AC2420" s="13"/>
      <c r="AD2420" s="13"/>
      <c r="AE2420" s="13"/>
      <c r="AF2420" s="13"/>
      <c r="AG2420" s="13"/>
      <c r="AH2420" s="13"/>
      <c r="AI2420" s="13"/>
      <c r="AJ2420" s="13"/>
      <c r="AK2420" s="13"/>
      <c r="AL2420" s="13"/>
      <c r="AM2420" s="13"/>
      <c r="AN2420" s="13"/>
      <c r="AO2420" s="13"/>
      <c r="AP2420" s="13"/>
      <c r="AQ2420" s="13"/>
      <c r="AR2420" s="13"/>
      <c r="AS2420" s="13"/>
      <c r="AT2420" s="13"/>
      <c r="AU2420" s="13"/>
      <c r="AV2420" s="13"/>
      <c r="AW2420" s="13"/>
      <c r="AX2420" s="14"/>
    </row>
    <row r="2421" spans="1:50" ht="12" customHeight="1">
      <c r="A2421" s="7"/>
      <c r="B2421" s="110" t="s">
        <v>369</v>
      </c>
      <c r="C2421" s="111"/>
      <c r="D2421" s="111"/>
      <c r="E2421" s="111"/>
      <c r="F2421" s="111"/>
      <c r="G2421" s="111"/>
      <c r="H2421" s="111"/>
      <c r="I2421" s="111"/>
      <c r="J2421" s="111"/>
      <c r="K2421" s="111"/>
      <c r="L2421" s="111"/>
      <c r="M2421" s="111"/>
      <c r="N2421" s="111"/>
      <c r="O2421" s="111"/>
      <c r="P2421" s="111"/>
      <c r="Q2421" s="111"/>
      <c r="R2421" s="111"/>
      <c r="S2421" s="111"/>
      <c r="T2421" s="111"/>
      <c r="U2421" s="111"/>
      <c r="V2421" s="111"/>
      <c r="W2421" s="111"/>
      <c r="X2421" s="111"/>
      <c r="Y2421" s="111"/>
      <c r="Z2421" s="111"/>
      <c r="AA2421" s="111"/>
      <c r="AB2421" s="111"/>
      <c r="AC2421" s="111"/>
      <c r="AD2421" s="111"/>
      <c r="AE2421" s="111"/>
      <c r="AF2421" s="111"/>
      <c r="AG2421" s="111"/>
      <c r="AH2421" s="111"/>
      <c r="AI2421" s="111"/>
      <c r="AJ2421" s="111"/>
      <c r="AK2421" s="111"/>
      <c r="AL2421" s="111"/>
      <c r="AM2421" s="111"/>
      <c r="AN2421" s="111"/>
      <c r="AO2421" s="111"/>
      <c r="AP2421" s="111"/>
      <c r="AQ2421" s="111"/>
      <c r="AR2421" s="111"/>
      <c r="AS2421" s="111"/>
      <c r="AT2421" s="111"/>
      <c r="AU2421" s="111"/>
      <c r="AV2421" s="111"/>
      <c r="AW2421" s="111"/>
      <c r="AX2421" s="112"/>
    </row>
    <row r="2422" spans="1:50" ht="12" customHeight="1">
      <c r="A2422" s="7"/>
      <c r="B2422" s="110"/>
      <c r="C2422" s="111"/>
      <c r="D2422" s="111"/>
      <c r="E2422" s="111"/>
      <c r="F2422" s="111"/>
      <c r="G2422" s="111"/>
      <c r="H2422" s="111"/>
      <c r="I2422" s="111"/>
      <c r="J2422" s="111"/>
      <c r="K2422" s="111"/>
      <c r="L2422" s="111"/>
      <c r="M2422" s="111"/>
      <c r="N2422" s="111"/>
      <c r="O2422" s="111"/>
      <c r="P2422" s="111"/>
      <c r="Q2422" s="111"/>
      <c r="R2422" s="111"/>
      <c r="S2422" s="111"/>
      <c r="T2422" s="111"/>
      <c r="U2422" s="111"/>
      <c r="V2422" s="111"/>
      <c r="W2422" s="111"/>
      <c r="X2422" s="111"/>
      <c r="Y2422" s="111"/>
      <c r="Z2422" s="111"/>
      <c r="AA2422" s="111"/>
      <c r="AB2422" s="111"/>
      <c r="AC2422" s="111"/>
      <c r="AD2422" s="111"/>
      <c r="AE2422" s="111"/>
      <c r="AF2422" s="111"/>
      <c r="AG2422" s="111"/>
      <c r="AH2422" s="111"/>
      <c r="AI2422" s="111"/>
      <c r="AJ2422" s="111"/>
      <c r="AK2422" s="111"/>
      <c r="AL2422" s="111"/>
      <c r="AM2422" s="111"/>
      <c r="AN2422" s="111"/>
      <c r="AO2422" s="111"/>
      <c r="AP2422" s="111"/>
      <c r="AQ2422" s="111"/>
      <c r="AR2422" s="111"/>
      <c r="AS2422" s="111"/>
      <c r="AT2422" s="111"/>
      <c r="AU2422" s="111"/>
      <c r="AV2422" s="111"/>
      <c r="AW2422" s="111"/>
      <c r="AX2422" s="112"/>
    </row>
    <row r="2423" spans="1:50" ht="12" customHeight="1">
      <c r="A2423" s="7"/>
      <c r="B2423" s="110"/>
      <c r="C2423" s="111"/>
      <c r="D2423" s="111"/>
      <c r="E2423" s="111"/>
      <c r="F2423" s="111"/>
      <c r="G2423" s="111"/>
      <c r="H2423" s="111"/>
      <c r="I2423" s="111"/>
      <c r="J2423" s="111"/>
      <c r="K2423" s="111"/>
      <c r="L2423" s="111"/>
      <c r="M2423" s="111"/>
      <c r="N2423" s="111"/>
      <c r="O2423" s="111"/>
      <c r="P2423" s="111"/>
      <c r="Q2423" s="111"/>
      <c r="R2423" s="111"/>
      <c r="S2423" s="111"/>
      <c r="T2423" s="111"/>
      <c r="U2423" s="111"/>
      <c r="V2423" s="111"/>
      <c r="W2423" s="111"/>
      <c r="X2423" s="111"/>
      <c r="Y2423" s="111"/>
      <c r="Z2423" s="111"/>
      <c r="AA2423" s="111"/>
      <c r="AB2423" s="111"/>
      <c r="AC2423" s="111"/>
      <c r="AD2423" s="111"/>
      <c r="AE2423" s="111"/>
      <c r="AF2423" s="111"/>
      <c r="AG2423" s="111"/>
      <c r="AH2423" s="111"/>
      <c r="AI2423" s="111"/>
      <c r="AJ2423" s="111"/>
      <c r="AK2423" s="111"/>
      <c r="AL2423" s="111"/>
      <c r="AM2423" s="111"/>
      <c r="AN2423" s="111"/>
      <c r="AO2423" s="111"/>
      <c r="AP2423" s="111"/>
      <c r="AQ2423" s="111"/>
      <c r="AR2423" s="111"/>
      <c r="AS2423" s="111"/>
      <c r="AT2423" s="111"/>
      <c r="AU2423" s="111"/>
      <c r="AV2423" s="111"/>
      <c r="AW2423" s="111"/>
      <c r="AX2423" s="112"/>
    </row>
    <row r="2424" spans="1:50" ht="12" customHeight="1">
      <c r="A2424" s="7"/>
      <c r="B2424" s="110"/>
      <c r="C2424" s="111"/>
      <c r="D2424" s="111"/>
      <c r="E2424" s="111"/>
      <c r="F2424" s="111"/>
      <c r="G2424" s="111"/>
      <c r="H2424" s="111"/>
      <c r="I2424" s="111"/>
      <c r="J2424" s="111"/>
      <c r="K2424" s="111"/>
      <c r="L2424" s="111"/>
      <c r="M2424" s="111"/>
      <c r="N2424" s="111"/>
      <c r="O2424" s="111"/>
      <c r="P2424" s="111"/>
      <c r="Q2424" s="111"/>
      <c r="R2424" s="111"/>
      <c r="S2424" s="111"/>
      <c r="T2424" s="111"/>
      <c r="U2424" s="111"/>
      <c r="V2424" s="111"/>
      <c r="W2424" s="111"/>
      <c r="X2424" s="111"/>
      <c r="Y2424" s="111"/>
      <c r="Z2424" s="111"/>
      <c r="AA2424" s="111"/>
      <c r="AB2424" s="111"/>
      <c r="AC2424" s="111"/>
      <c r="AD2424" s="111"/>
      <c r="AE2424" s="111"/>
      <c r="AF2424" s="111"/>
      <c r="AG2424" s="111"/>
      <c r="AH2424" s="111"/>
      <c r="AI2424" s="111"/>
      <c r="AJ2424" s="111"/>
      <c r="AK2424" s="111"/>
      <c r="AL2424" s="111"/>
      <c r="AM2424" s="111"/>
      <c r="AN2424" s="111"/>
      <c r="AO2424" s="111"/>
      <c r="AP2424" s="111"/>
      <c r="AQ2424" s="111"/>
      <c r="AR2424" s="111"/>
      <c r="AS2424" s="111"/>
      <c r="AT2424" s="111"/>
      <c r="AU2424" s="111"/>
      <c r="AV2424" s="111"/>
      <c r="AW2424" s="111"/>
      <c r="AX2424" s="112"/>
    </row>
    <row r="2425" spans="1:50" ht="12" customHeight="1">
      <c r="A2425" s="7"/>
      <c r="B2425" s="110"/>
      <c r="C2425" s="111"/>
      <c r="D2425" s="111"/>
      <c r="E2425" s="111"/>
      <c r="F2425" s="111"/>
      <c r="G2425" s="111"/>
      <c r="H2425" s="111"/>
      <c r="I2425" s="111"/>
      <c r="J2425" s="111"/>
      <c r="K2425" s="111"/>
      <c r="L2425" s="111"/>
      <c r="M2425" s="111"/>
      <c r="N2425" s="111"/>
      <c r="O2425" s="111"/>
      <c r="P2425" s="111"/>
      <c r="Q2425" s="111"/>
      <c r="R2425" s="111"/>
      <c r="S2425" s="111"/>
      <c r="T2425" s="111"/>
      <c r="U2425" s="111"/>
      <c r="V2425" s="111"/>
      <c r="W2425" s="111"/>
      <c r="X2425" s="111"/>
      <c r="Y2425" s="111"/>
      <c r="Z2425" s="111"/>
      <c r="AA2425" s="111"/>
      <c r="AB2425" s="111"/>
      <c r="AC2425" s="111"/>
      <c r="AD2425" s="111"/>
      <c r="AE2425" s="111"/>
      <c r="AF2425" s="111"/>
      <c r="AG2425" s="111"/>
      <c r="AH2425" s="111"/>
      <c r="AI2425" s="111"/>
      <c r="AJ2425" s="111"/>
      <c r="AK2425" s="111"/>
      <c r="AL2425" s="111"/>
      <c r="AM2425" s="111"/>
      <c r="AN2425" s="111"/>
      <c r="AO2425" s="111"/>
      <c r="AP2425" s="111"/>
      <c r="AQ2425" s="111"/>
      <c r="AR2425" s="111"/>
      <c r="AS2425" s="111"/>
      <c r="AT2425" s="111"/>
      <c r="AU2425" s="111"/>
      <c r="AV2425" s="111"/>
      <c r="AW2425" s="111"/>
      <c r="AX2425" s="112"/>
    </row>
    <row r="2426" spans="1:50" ht="12" customHeight="1">
      <c r="A2426" s="7"/>
      <c r="B2426" s="110"/>
      <c r="C2426" s="111"/>
      <c r="D2426" s="111"/>
      <c r="E2426" s="111"/>
      <c r="F2426" s="111"/>
      <c r="G2426" s="111"/>
      <c r="H2426" s="111"/>
      <c r="I2426" s="111"/>
      <c r="J2426" s="111"/>
      <c r="K2426" s="111"/>
      <c r="L2426" s="111"/>
      <c r="M2426" s="111"/>
      <c r="N2426" s="111"/>
      <c r="O2426" s="111"/>
      <c r="P2426" s="111"/>
      <c r="Q2426" s="111"/>
      <c r="R2426" s="111"/>
      <c r="S2426" s="111"/>
      <c r="T2426" s="111"/>
      <c r="U2426" s="111"/>
      <c r="V2426" s="111"/>
      <c r="W2426" s="111"/>
      <c r="X2426" s="111"/>
      <c r="Y2426" s="111"/>
      <c r="Z2426" s="111"/>
      <c r="AA2426" s="111"/>
      <c r="AB2426" s="111"/>
      <c r="AC2426" s="111"/>
      <c r="AD2426" s="111"/>
      <c r="AE2426" s="111"/>
      <c r="AF2426" s="111"/>
      <c r="AG2426" s="111"/>
      <c r="AH2426" s="111"/>
      <c r="AI2426" s="111"/>
      <c r="AJ2426" s="111"/>
      <c r="AK2426" s="111"/>
      <c r="AL2426" s="111"/>
      <c r="AM2426" s="111"/>
      <c r="AN2426" s="111"/>
      <c r="AO2426" s="111"/>
      <c r="AP2426" s="111"/>
      <c r="AQ2426" s="111"/>
      <c r="AR2426" s="111"/>
      <c r="AS2426" s="111"/>
      <c r="AT2426" s="111"/>
      <c r="AU2426" s="111"/>
      <c r="AV2426" s="111"/>
      <c r="AW2426" s="111"/>
      <c r="AX2426" s="112"/>
    </row>
    <row r="2427" spans="1:50" ht="12" customHeight="1">
      <c r="A2427" s="7"/>
      <c r="B2427" s="110"/>
      <c r="C2427" s="111"/>
      <c r="D2427" s="111"/>
      <c r="E2427" s="111"/>
      <c r="F2427" s="111"/>
      <c r="G2427" s="111"/>
      <c r="H2427" s="111"/>
      <c r="I2427" s="111"/>
      <c r="J2427" s="111"/>
      <c r="K2427" s="111"/>
      <c r="L2427" s="111"/>
      <c r="M2427" s="111"/>
      <c r="N2427" s="111"/>
      <c r="O2427" s="111"/>
      <c r="P2427" s="111"/>
      <c r="Q2427" s="111"/>
      <c r="R2427" s="111"/>
      <c r="S2427" s="111"/>
      <c r="T2427" s="111"/>
      <c r="U2427" s="111"/>
      <c r="V2427" s="111"/>
      <c r="W2427" s="111"/>
      <c r="X2427" s="111"/>
      <c r="Y2427" s="111"/>
      <c r="Z2427" s="111"/>
      <c r="AA2427" s="111"/>
      <c r="AB2427" s="111"/>
      <c r="AC2427" s="111"/>
      <c r="AD2427" s="111"/>
      <c r="AE2427" s="111"/>
      <c r="AF2427" s="111"/>
      <c r="AG2427" s="111"/>
      <c r="AH2427" s="111"/>
      <c r="AI2427" s="111"/>
      <c r="AJ2427" s="111"/>
      <c r="AK2427" s="111"/>
      <c r="AL2427" s="111"/>
      <c r="AM2427" s="111"/>
      <c r="AN2427" s="111"/>
      <c r="AO2427" s="111"/>
      <c r="AP2427" s="111"/>
      <c r="AQ2427" s="111"/>
      <c r="AR2427" s="111"/>
      <c r="AS2427" s="111"/>
      <c r="AT2427" s="111"/>
      <c r="AU2427" s="111"/>
      <c r="AV2427" s="111"/>
      <c r="AW2427" s="111"/>
      <c r="AX2427" s="112"/>
    </row>
    <row r="2428" spans="1:50" ht="12" customHeight="1">
      <c r="A2428" s="7"/>
      <c r="B2428" s="110"/>
      <c r="C2428" s="111"/>
      <c r="D2428" s="111"/>
      <c r="E2428" s="111"/>
      <c r="F2428" s="111"/>
      <c r="G2428" s="111"/>
      <c r="H2428" s="111"/>
      <c r="I2428" s="111"/>
      <c r="J2428" s="111"/>
      <c r="K2428" s="111"/>
      <c r="L2428" s="111"/>
      <c r="M2428" s="111"/>
      <c r="N2428" s="111"/>
      <c r="O2428" s="111"/>
      <c r="P2428" s="111"/>
      <c r="Q2428" s="111"/>
      <c r="R2428" s="111"/>
      <c r="S2428" s="111"/>
      <c r="T2428" s="111"/>
      <c r="U2428" s="111"/>
      <c r="V2428" s="111"/>
      <c r="W2428" s="111"/>
      <c r="X2428" s="111"/>
      <c r="Y2428" s="111"/>
      <c r="Z2428" s="111"/>
      <c r="AA2428" s="111"/>
      <c r="AB2428" s="111"/>
      <c r="AC2428" s="111"/>
      <c r="AD2428" s="111"/>
      <c r="AE2428" s="111"/>
      <c r="AF2428" s="111"/>
      <c r="AG2428" s="111"/>
      <c r="AH2428" s="111"/>
      <c r="AI2428" s="111"/>
      <c r="AJ2428" s="111"/>
      <c r="AK2428" s="111"/>
      <c r="AL2428" s="111"/>
      <c r="AM2428" s="111"/>
      <c r="AN2428" s="111"/>
      <c r="AO2428" s="111"/>
      <c r="AP2428" s="111"/>
      <c r="AQ2428" s="111"/>
      <c r="AR2428" s="111"/>
      <c r="AS2428" s="111"/>
      <c r="AT2428" s="111"/>
      <c r="AU2428" s="111"/>
      <c r="AV2428" s="111"/>
      <c r="AW2428" s="111"/>
      <c r="AX2428" s="112"/>
    </row>
    <row r="2429" spans="1:50" ht="12" customHeight="1">
      <c r="A2429" s="7"/>
      <c r="B2429" s="110"/>
      <c r="C2429" s="111"/>
      <c r="D2429" s="111"/>
      <c r="E2429" s="111"/>
      <c r="F2429" s="111"/>
      <c r="G2429" s="111"/>
      <c r="H2429" s="111"/>
      <c r="I2429" s="111"/>
      <c r="J2429" s="111"/>
      <c r="K2429" s="111"/>
      <c r="L2429" s="111"/>
      <c r="M2429" s="111"/>
      <c r="N2429" s="111"/>
      <c r="O2429" s="111"/>
      <c r="P2429" s="111"/>
      <c r="Q2429" s="111"/>
      <c r="R2429" s="111"/>
      <c r="S2429" s="111"/>
      <c r="T2429" s="111"/>
      <c r="U2429" s="111"/>
      <c r="V2429" s="111"/>
      <c r="W2429" s="111"/>
      <c r="X2429" s="111"/>
      <c r="Y2429" s="111"/>
      <c r="Z2429" s="111"/>
      <c r="AA2429" s="111"/>
      <c r="AB2429" s="111"/>
      <c r="AC2429" s="111"/>
      <c r="AD2429" s="111"/>
      <c r="AE2429" s="111"/>
      <c r="AF2429" s="111"/>
      <c r="AG2429" s="111"/>
      <c r="AH2429" s="111"/>
      <c r="AI2429" s="111"/>
      <c r="AJ2429" s="111"/>
      <c r="AK2429" s="111"/>
      <c r="AL2429" s="111"/>
      <c r="AM2429" s="111"/>
      <c r="AN2429" s="111"/>
      <c r="AO2429" s="111"/>
      <c r="AP2429" s="111"/>
      <c r="AQ2429" s="111"/>
      <c r="AR2429" s="111"/>
      <c r="AS2429" s="111"/>
      <c r="AT2429" s="111"/>
      <c r="AU2429" s="111"/>
      <c r="AV2429" s="111"/>
      <c r="AW2429" s="111"/>
      <c r="AX2429" s="112"/>
    </row>
    <row r="2430" spans="1:50" ht="12" customHeight="1">
      <c r="A2430" s="7"/>
      <c r="B2430" s="110"/>
      <c r="C2430" s="111"/>
      <c r="D2430" s="111"/>
      <c r="E2430" s="111"/>
      <c r="F2430" s="111"/>
      <c r="G2430" s="111"/>
      <c r="H2430" s="111"/>
      <c r="I2430" s="111"/>
      <c r="J2430" s="111"/>
      <c r="K2430" s="111"/>
      <c r="L2430" s="111"/>
      <c r="M2430" s="111"/>
      <c r="N2430" s="111"/>
      <c r="O2430" s="111"/>
      <c r="P2430" s="111"/>
      <c r="Q2430" s="111"/>
      <c r="R2430" s="111"/>
      <c r="S2430" s="111"/>
      <c r="T2430" s="111"/>
      <c r="U2430" s="111"/>
      <c r="V2430" s="111"/>
      <c r="W2430" s="111"/>
      <c r="X2430" s="111"/>
      <c r="Y2430" s="111"/>
      <c r="Z2430" s="111"/>
      <c r="AA2430" s="111"/>
      <c r="AB2430" s="111"/>
      <c r="AC2430" s="111"/>
      <c r="AD2430" s="111"/>
      <c r="AE2430" s="111"/>
      <c r="AF2430" s="111"/>
      <c r="AG2430" s="111"/>
      <c r="AH2430" s="111"/>
      <c r="AI2430" s="111"/>
      <c r="AJ2430" s="111"/>
      <c r="AK2430" s="111"/>
      <c r="AL2430" s="111"/>
      <c r="AM2430" s="111"/>
      <c r="AN2430" s="111"/>
      <c r="AO2430" s="111"/>
      <c r="AP2430" s="111"/>
      <c r="AQ2430" s="111"/>
      <c r="AR2430" s="111"/>
      <c r="AS2430" s="111"/>
      <c r="AT2430" s="111"/>
      <c r="AU2430" s="111"/>
      <c r="AV2430" s="111"/>
      <c r="AW2430" s="111"/>
      <c r="AX2430" s="112"/>
    </row>
    <row r="2431" spans="1:50" ht="12" customHeight="1">
      <c r="A2431" s="7"/>
      <c r="B2431" s="110"/>
      <c r="C2431" s="111"/>
      <c r="D2431" s="111"/>
      <c r="E2431" s="111"/>
      <c r="F2431" s="111"/>
      <c r="G2431" s="111"/>
      <c r="H2431" s="111"/>
      <c r="I2431" s="111"/>
      <c r="J2431" s="111"/>
      <c r="K2431" s="111"/>
      <c r="L2431" s="111"/>
      <c r="M2431" s="111"/>
      <c r="N2431" s="111"/>
      <c r="O2431" s="111"/>
      <c r="P2431" s="111"/>
      <c r="Q2431" s="111"/>
      <c r="R2431" s="111"/>
      <c r="S2431" s="111"/>
      <c r="T2431" s="111"/>
      <c r="U2431" s="111"/>
      <c r="V2431" s="111"/>
      <c r="W2431" s="111"/>
      <c r="X2431" s="111"/>
      <c r="Y2431" s="111"/>
      <c r="Z2431" s="111"/>
      <c r="AA2431" s="111"/>
      <c r="AB2431" s="111"/>
      <c r="AC2431" s="111"/>
      <c r="AD2431" s="111"/>
      <c r="AE2431" s="111"/>
      <c r="AF2431" s="111"/>
      <c r="AG2431" s="111"/>
      <c r="AH2431" s="111"/>
      <c r="AI2431" s="111"/>
      <c r="AJ2431" s="111"/>
      <c r="AK2431" s="111"/>
      <c r="AL2431" s="111"/>
      <c r="AM2431" s="111"/>
      <c r="AN2431" s="111"/>
      <c r="AO2431" s="111"/>
      <c r="AP2431" s="111"/>
      <c r="AQ2431" s="111"/>
      <c r="AR2431" s="111"/>
      <c r="AS2431" s="111"/>
      <c r="AT2431" s="111"/>
      <c r="AU2431" s="111"/>
      <c r="AV2431" s="111"/>
      <c r="AW2431" s="111"/>
      <c r="AX2431" s="112"/>
    </row>
    <row r="2432" spans="1:50" ht="15" thickBot="1">
      <c r="A2432" s="16"/>
      <c r="B2432" s="17"/>
      <c r="C2432" s="18"/>
      <c r="D2432" s="18"/>
      <c r="E2432" s="18"/>
      <c r="F2432" s="18"/>
      <c r="G2432" s="18"/>
      <c r="H2432" s="18"/>
      <c r="I2432" s="18"/>
      <c r="J2432" s="18"/>
      <c r="K2432" s="18"/>
      <c r="L2432" s="18"/>
      <c r="M2432" s="18"/>
      <c r="N2432" s="18"/>
      <c r="O2432" s="18"/>
      <c r="P2432" s="18"/>
      <c r="Q2432" s="18"/>
      <c r="R2432" s="18"/>
      <c r="S2432" s="18"/>
      <c r="T2432" s="18"/>
      <c r="U2432" s="18"/>
      <c r="V2432" s="18"/>
      <c r="W2432" s="18"/>
      <c r="X2432" s="18"/>
      <c r="Y2432" s="18"/>
      <c r="Z2432" s="18"/>
      <c r="AA2432" s="18"/>
      <c r="AB2432" s="18"/>
      <c r="AC2432" s="18"/>
      <c r="AD2432" s="18"/>
      <c r="AE2432" s="18"/>
      <c r="AF2432" s="18"/>
      <c r="AG2432" s="18"/>
      <c r="AH2432" s="18"/>
      <c r="AI2432" s="18"/>
      <c r="AJ2432" s="18"/>
      <c r="AK2432" s="18"/>
      <c r="AL2432" s="18"/>
      <c r="AM2432" s="18"/>
      <c r="AN2432" s="18"/>
      <c r="AO2432" s="18"/>
      <c r="AP2432" s="18"/>
      <c r="AQ2432" s="18"/>
      <c r="AR2432" s="18"/>
      <c r="AS2432" s="18"/>
      <c r="AT2432" s="18"/>
      <c r="AU2432" s="18"/>
      <c r="AV2432" s="18"/>
      <c r="AW2432" s="18"/>
      <c r="AX2432" s="19"/>
    </row>
    <row r="2433" spans="1:175">
      <c r="B2433" s="20"/>
    </row>
    <row r="2434" spans="1:175" ht="14.25">
      <c r="B2434" s="9" t="s">
        <v>4</v>
      </c>
      <c r="C2434" s="7"/>
      <c r="D2434" s="7"/>
      <c r="E2434" s="7"/>
      <c r="F2434" s="7"/>
      <c r="G2434" s="7"/>
      <c r="H2434" s="7"/>
      <c r="I2434" s="7"/>
      <c r="J2434" s="7"/>
      <c r="K2434" s="7"/>
      <c r="L2434" s="8"/>
      <c r="M2434" s="8"/>
      <c r="N2434" s="8"/>
      <c r="O2434" s="8"/>
      <c r="P2434" s="7"/>
      <c r="Q2434" s="7"/>
      <c r="R2434" s="7"/>
      <c r="S2434" s="7"/>
      <c r="T2434" s="7"/>
      <c r="U2434" s="7"/>
      <c r="V2434" s="9"/>
      <c r="W2434" s="9"/>
      <c r="X2434" s="9"/>
      <c r="Y2434" s="9"/>
      <c r="Z2434" s="9"/>
      <c r="AA2434" s="9"/>
      <c r="AB2434" s="9"/>
      <c r="AC2434" s="9"/>
      <c r="AD2434" s="9"/>
      <c r="AE2434" s="9"/>
      <c r="AF2434" s="9"/>
      <c r="AG2434" s="9"/>
      <c r="AH2434" s="9"/>
      <c r="AI2434" s="9"/>
      <c r="AJ2434" s="9"/>
      <c r="AK2434" s="9"/>
      <c r="AL2434" s="9"/>
      <c r="AM2434" s="9"/>
      <c r="AN2434" s="9"/>
      <c r="AO2434" s="9"/>
      <c r="AP2434" s="9"/>
      <c r="AQ2434" s="9"/>
      <c r="AR2434" s="9"/>
      <c r="AS2434" s="9"/>
      <c r="AT2434" s="9"/>
      <c r="AU2434" s="9"/>
      <c r="AV2434" s="9"/>
      <c r="AW2434" s="9"/>
      <c r="AX2434" s="9"/>
    </row>
    <row r="2435" spans="1:175" ht="15" thickBot="1">
      <c r="B2435" s="7"/>
      <c r="C2435" s="7"/>
      <c r="D2435" s="7"/>
      <c r="E2435" s="7"/>
      <c r="F2435" s="7"/>
      <c r="G2435" s="7"/>
      <c r="H2435" s="7"/>
      <c r="I2435" s="7"/>
      <c r="J2435" s="7"/>
      <c r="K2435" s="7"/>
      <c r="L2435" s="8"/>
      <c r="M2435" s="8"/>
      <c r="N2435" s="8"/>
      <c r="O2435" s="8"/>
      <c r="P2435" s="7"/>
      <c r="Q2435" s="7"/>
      <c r="R2435" s="7"/>
      <c r="S2435" s="7"/>
      <c r="T2435" s="7"/>
      <c r="U2435" s="7"/>
      <c r="V2435" s="9"/>
      <c r="W2435" s="9"/>
      <c r="X2435" s="9"/>
      <c r="Y2435" s="9"/>
      <c r="Z2435" s="9"/>
      <c r="AA2435" s="9"/>
      <c r="AB2435" s="9"/>
      <c r="AC2435" s="9"/>
      <c r="AD2435" s="9"/>
      <c r="AE2435" s="9"/>
      <c r="AF2435" s="9"/>
      <c r="AG2435" s="9"/>
      <c r="AH2435" s="9"/>
      <c r="AI2435" s="9"/>
      <c r="AJ2435" s="9"/>
      <c r="AK2435" s="9"/>
      <c r="AL2435" s="9"/>
      <c r="AM2435" s="9"/>
      <c r="AN2435" s="9"/>
      <c r="AO2435" s="9"/>
      <c r="AP2435" s="9"/>
      <c r="AQ2435" s="9"/>
      <c r="AR2435" s="9"/>
      <c r="AS2435" s="9"/>
      <c r="AT2435" s="9"/>
      <c r="AU2435" s="9"/>
      <c r="AV2435" s="9"/>
      <c r="AW2435" s="9"/>
      <c r="AX2435" s="21" t="s">
        <v>5</v>
      </c>
    </row>
    <row r="2436" spans="1:175" s="15" customFormat="1" ht="13.5" customHeight="1">
      <c r="A2436" s="7"/>
      <c r="B2436" s="113" t="s">
        <v>6</v>
      </c>
      <c r="C2436" s="114"/>
      <c r="D2436" s="114"/>
      <c r="E2436" s="114"/>
      <c r="F2436" s="114"/>
      <c r="G2436" s="114"/>
      <c r="H2436" s="114"/>
      <c r="I2436" s="114"/>
      <c r="J2436" s="114"/>
      <c r="K2436" s="114"/>
      <c r="L2436" s="114"/>
      <c r="M2436" s="114"/>
      <c r="N2436" s="114"/>
      <c r="O2436" s="114"/>
      <c r="P2436" s="114"/>
      <c r="Q2436" s="114"/>
      <c r="R2436" s="114"/>
      <c r="S2436" s="114"/>
      <c r="T2436" s="114"/>
      <c r="U2436" s="114"/>
      <c r="V2436" s="114"/>
      <c r="W2436" s="114"/>
      <c r="X2436" s="114"/>
      <c r="Y2436" s="114"/>
      <c r="Z2436" s="115"/>
      <c r="AA2436" s="119" t="s">
        <v>12</v>
      </c>
      <c r="AB2436" s="114"/>
      <c r="AC2436" s="114"/>
      <c r="AD2436" s="114"/>
      <c r="AE2436" s="114"/>
      <c r="AF2436" s="114"/>
      <c r="AG2436" s="114"/>
      <c r="AH2436" s="114"/>
      <c r="AI2436" s="115"/>
      <c r="AJ2436" s="119" t="s">
        <v>13</v>
      </c>
      <c r="AK2436" s="114"/>
      <c r="AL2436" s="114"/>
      <c r="AM2436" s="114"/>
      <c r="AN2436" s="114"/>
      <c r="AO2436" s="114"/>
      <c r="AP2436" s="114"/>
      <c r="AQ2436" s="114"/>
      <c r="AR2436" s="115"/>
      <c r="AS2436" s="119" t="s">
        <v>7</v>
      </c>
      <c r="AT2436" s="114"/>
      <c r="AU2436" s="114"/>
      <c r="AV2436" s="114"/>
      <c r="AW2436" s="114"/>
      <c r="AX2436" s="121"/>
      <c r="AY2436" s="2"/>
      <c r="AZ2436" s="2"/>
      <c r="BA2436" s="2"/>
      <c r="BB2436" s="2"/>
      <c r="BC2436" s="2"/>
      <c r="BD2436" s="2"/>
      <c r="BE2436" s="2"/>
      <c r="BF2436" s="2"/>
      <c r="BG2436" s="2"/>
      <c r="BH2436" s="2"/>
      <c r="BI2436" s="2"/>
      <c r="BJ2436" s="2"/>
      <c r="BK2436" s="2"/>
      <c r="BL2436" s="2"/>
      <c r="BM2436" s="2"/>
      <c r="BN2436" s="2"/>
      <c r="BO2436" s="2"/>
      <c r="BP2436" s="2"/>
      <c r="BQ2436" s="2"/>
      <c r="BR2436" s="2"/>
      <c r="BS2436" s="2"/>
      <c r="BT2436" s="2"/>
      <c r="BU2436" s="2"/>
      <c r="BV2436" s="2"/>
      <c r="BW2436" s="2"/>
      <c r="BX2436" s="2"/>
      <c r="BY2436" s="2"/>
      <c r="BZ2436" s="2"/>
      <c r="CA2436" s="2"/>
      <c r="CB2436" s="2"/>
      <c r="CC2436" s="2"/>
      <c r="CD2436" s="2"/>
      <c r="CE2436" s="2"/>
      <c r="CF2436" s="2"/>
      <c r="CG2436" s="2"/>
      <c r="CH2436" s="2"/>
      <c r="CI2436" s="2"/>
      <c r="CJ2436" s="2"/>
      <c r="CK2436" s="2"/>
      <c r="CL2436" s="2"/>
      <c r="CM2436" s="2"/>
      <c r="CN2436" s="2"/>
      <c r="CO2436" s="2"/>
      <c r="CP2436" s="2"/>
      <c r="CQ2436" s="2"/>
      <c r="CR2436" s="2"/>
      <c r="CS2436" s="2"/>
      <c r="CT2436" s="2"/>
      <c r="CU2436" s="2"/>
      <c r="CV2436" s="2"/>
      <c r="CW2436" s="2"/>
      <c r="CX2436" s="2"/>
      <c r="CY2436" s="2"/>
      <c r="CZ2436" s="2"/>
      <c r="DA2436" s="2"/>
      <c r="DB2436" s="2"/>
      <c r="DC2436" s="2"/>
      <c r="DD2436" s="2"/>
      <c r="DE2436" s="2"/>
      <c r="DF2436" s="2"/>
      <c r="DG2436" s="2"/>
      <c r="DH2436" s="2"/>
      <c r="DI2436" s="2"/>
      <c r="DJ2436" s="2"/>
      <c r="DK2436" s="2"/>
      <c r="DL2436" s="2"/>
      <c r="DM2436" s="2"/>
      <c r="DN2436" s="2"/>
      <c r="DO2436" s="2"/>
      <c r="DP2436" s="2"/>
      <c r="DQ2436" s="2"/>
      <c r="DR2436" s="2"/>
      <c r="DS2436" s="2"/>
      <c r="DT2436" s="2"/>
      <c r="DU2436" s="2"/>
      <c r="DV2436" s="2"/>
      <c r="DW2436" s="2"/>
      <c r="DX2436" s="2"/>
      <c r="DY2436" s="2"/>
      <c r="DZ2436" s="2"/>
      <c r="EA2436" s="2"/>
      <c r="EB2436" s="2"/>
      <c r="EC2436" s="2"/>
      <c r="ED2436" s="2"/>
      <c r="EE2436" s="2"/>
      <c r="EF2436" s="2"/>
      <c r="EG2436" s="2"/>
      <c r="EH2436" s="2"/>
      <c r="EI2436" s="2"/>
      <c r="EJ2436" s="2"/>
      <c r="EK2436" s="2"/>
      <c r="EL2436" s="2"/>
      <c r="EM2436" s="2"/>
      <c r="EN2436" s="2"/>
      <c r="EO2436" s="2"/>
      <c r="EP2436" s="2"/>
      <c r="EQ2436" s="2"/>
      <c r="ER2436" s="2"/>
      <c r="ES2436" s="2"/>
      <c r="ET2436" s="2"/>
      <c r="EU2436" s="2"/>
      <c r="EV2436" s="2"/>
      <c r="EW2436" s="2"/>
      <c r="EX2436" s="2"/>
      <c r="EY2436" s="2"/>
      <c r="EZ2436" s="2"/>
      <c r="FA2436" s="2"/>
      <c r="FB2436" s="2"/>
      <c r="FC2436" s="2"/>
      <c r="FD2436" s="2"/>
      <c r="FE2436" s="2"/>
      <c r="FF2436" s="2"/>
      <c r="FG2436" s="2"/>
      <c r="FH2436" s="2"/>
      <c r="FI2436" s="2"/>
      <c r="FJ2436" s="2"/>
      <c r="FK2436" s="2"/>
      <c r="FL2436" s="2"/>
      <c r="FM2436" s="2"/>
      <c r="FN2436" s="2"/>
      <c r="FO2436" s="2"/>
      <c r="FP2436" s="2"/>
      <c r="FQ2436" s="2"/>
      <c r="FR2436" s="2"/>
      <c r="FS2436" s="2"/>
    </row>
    <row r="2437" spans="1:175" s="15" customFormat="1" ht="13.5">
      <c r="A2437" s="7"/>
      <c r="B2437" s="116"/>
      <c r="C2437" s="117"/>
      <c r="D2437" s="117"/>
      <c r="E2437" s="117"/>
      <c r="F2437" s="117"/>
      <c r="G2437" s="117"/>
      <c r="H2437" s="117"/>
      <c r="I2437" s="117"/>
      <c r="J2437" s="117"/>
      <c r="K2437" s="117"/>
      <c r="L2437" s="117"/>
      <c r="M2437" s="117"/>
      <c r="N2437" s="117"/>
      <c r="O2437" s="117"/>
      <c r="P2437" s="117"/>
      <c r="Q2437" s="117"/>
      <c r="R2437" s="117"/>
      <c r="S2437" s="117"/>
      <c r="T2437" s="117"/>
      <c r="U2437" s="117"/>
      <c r="V2437" s="117"/>
      <c r="W2437" s="117"/>
      <c r="X2437" s="117"/>
      <c r="Y2437" s="117"/>
      <c r="Z2437" s="118"/>
      <c r="AA2437" s="120"/>
      <c r="AB2437" s="117"/>
      <c r="AC2437" s="117"/>
      <c r="AD2437" s="117"/>
      <c r="AE2437" s="117"/>
      <c r="AF2437" s="117"/>
      <c r="AG2437" s="117"/>
      <c r="AH2437" s="117"/>
      <c r="AI2437" s="118"/>
      <c r="AJ2437" s="120"/>
      <c r="AK2437" s="117"/>
      <c r="AL2437" s="117"/>
      <c r="AM2437" s="117"/>
      <c r="AN2437" s="117"/>
      <c r="AO2437" s="117"/>
      <c r="AP2437" s="117"/>
      <c r="AQ2437" s="117"/>
      <c r="AR2437" s="118"/>
      <c r="AS2437" s="120"/>
      <c r="AT2437" s="117"/>
      <c r="AU2437" s="117"/>
      <c r="AV2437" s="117"/>
      <c r="AW2437" s="117"/>
      <c r="AX2437" s="122"/>
      <c r="AY2437" s="2"/>
      <c r="AZ2437" s="2"/>
      <c r="BA2437" s="2"/>
      <c r="BB2437" s="2"/>
      <c r="BC2437" s="2"/>
      <c r="BD2437" s="2"/>
      <c r="BE2437" s="2"/>
      <c r="BF2437" s="2"/>
      <c r="BG2437" s="2"/>
      <c r="BH2437" s="2"/>
      <c r="BI2437" s="2"/>
      <c r="BJ2437" s="2"/>
      <c r="BK2437" s="2"/>
      <c r="BL2437" s="2"/>
      <c r="BM2437" s="2"/>
      <c r="BN2437" s="2"/>
      <c r="BO2437" s="2"/>
      <c r="BP2437" s="2"/>
      <c r="BQ2437" s="2"/>
      <c r="BR2437" s="2"/>
      <c r="BS2437" s="2"/>
      <c r="BT2437" s="2"/>
      <c r="BU2437" s="2"/>
      <c r="BV2437" s="2"/>
      <c r="BW2437" s="2"/>
      <c r="BX2437" s="2"/>
      <c r="BY2437" s="2"/>
      <c r="BZ2437" s="2"/>
      <c r="CA2437" s="2"/>
      <c r="CB2437" s="2"/>
      <c r="CC2437" s="2"/>
      <c r="CD2437" s="2"/>
      <c r="CE2437" s="2"/>
      <c r="CF2437" s="2"/>
      <c r="CG2437" s="2"/>
      <c r="CH2437" s="2"/>
      <c r="CI2437" s="2"/>
      <c r="CJ2437" s="2"/>
      <c r="CK2437" s="2"/>
      <c r="CL2437" s="2"/>
      <c r="CM2437" s="2"/>
      <c r="CN2437" s="2"/>
      <c r="CO2437" s="2"/>
      <c r="CP2437" s="2"/>
      <c r="CQ2437" s="2"/>
      <c r="CR2437" s="2"/>
      <c r="CS2437" s="2"/>
      <c r="CT2437" s="2"/>
      <c r="CU2437" s="2"/>
      <c r="CV2437" s="2"/>
      <c r="CW2437" s="2"/>
      <c r="CX2437" s="2"/>
      <c r="CY2437" s="2"/>
      <c r="CZ2437" s="2"/>
      <c r="DA2437" s="2"/>
      <c r="DB2437" s="2"/>
      <c r="DC2437" s="2"/>
      <c r="DD2437" s="2"/>
      <c r="DE2437" s="2"/>
      <c r="DF2437" s="2"/>
      <c r="DG2437" s="2"/>
      <c r="DH2437" s="2"/>
      <c r="DI2437" s="2"/>
      <c r="DJ2437" s="2"/>
      <c r="DK2437" s="2"/>
      <c r="DL2437" s="2"/>
      <c r="DM2437" s="2"/>
      <c r="DN2437" s="2"/>
      <c r="DO2437" s="2"/>
      <c r="DP2437" s="2"/>
      <c r="DQ2437" s="2"/>
      <c r="DR2437" s="2"/>
      <c r="DS2437" s="2"/>
      <c r="DT2437" s="2"/>
      <c r="DU2437" s="2"/>
      <c r="DV2437" s="2"/>
      <c r="DW2437" s="2"/>
      <c r="DX2437" s="2"/>
      <c r="DY2437" s="2"/>
      <c r="DZ2437" s="2"/>
      <c r="EA2437" s="2"/>
      <c r="EB2437" s="2"/>
      <c r="EC2437" s="2"/>
      <c r="ED2437" s="2"/>
      <c r="EE2437" s="2"/>
      <c r="EF2437" s="2"/>
      <c r="EG2437" s="2"/>
      <c r="EH2437" s="2"/>
      <c r="EI2437" s="2"/>
      <c r="EJ2437" s="2"/>
      <c r="EK2437" s="2"/>
      <c r="EL2437" s="2"/>
      <c r="EM2437" s="2"/>
      <c r="EN2437" s="2"/>
      <c r="EO2437" s="2"/>
      <c r="EP2437" s="2"/>
      <c r="EQ2437" s="2"/>
      <c r="ER2437" s="2"/>
      <c r="ES2437" s="2"/>
      <c r="ET2437" s="2"/>
      <c r="EU2437" s="2"/>
      <c r="EV2437" s="2"/>
      <c r="EW2437" s="2"/>
      <c r="EX2437" s="2"/>
      <c r="EY2437" s="2"/>
      <c r="EZ2437" s="2"/>
      <c r="FA2437" s="2"/>
      <c r="FB2437" s="2"/>
      <c r="FC2437" s="2"/>
      <c r="FD2437" s="2"/>
      <c r="FE2437" s="2"/>
      <c r="FF2437" s="2"/>
      <c r="FG2437" s="2"/>
      <c r="FH2437" s="2"/>
      <c r="FI2437" s="2"/>
      <c r="FJ2437" s="2"/>
      <c r="FK2437" s="2"/>
      <c r="FL2437" s="2"/>
      <c r="FM2437" s="2"/>
      <c r="FN2437" s="2"/>
      <c r="FO2437" s="2"/>
      <c r="FP2437" s="2"/>
      <c r="FQ2437" s="2"/>
      <c r="FR2437" s="2"/>
      <c r="FS2437" s="2"/>
    </row>
    <row r="2438" spans="1:175" s="15" customFormat="1" ht="18.75" customHeight="1">
      <c r="A2438" s="7"/>
      <c r="B2438" s="22"/>
      <c r="C2438" s="101" t="s">
        <v>370</v>
      </c>
      <c r="D2438" s="102"/>
      <c r="E2438" s="102"/>
      <c r="F2438" s="102"/>
      <c r="G2438" s="102"/>
      <c r="H2438" s="102"/>
      <c r="I2438" s="102"/>
      <c r="J2438" s="102"/>
      <c r="K2438" s="102"/>
      <c r="L2438" s="102"/>
      <c r="M2438" s="102"/>
      <c r="N2438" s="102"/>
      <c r="O2438" s="102"/>
      <c r="P2438" s="102"/>
      <c r="Q2438" s="102"/>
      <c r="R2438" s="102"/>
      <c r="S2438" s="102"/>
      <c r="T2438" s="102"/>
      <c r="U2438" s="102"/>
      <c r="V2438" s="102"/>
      <c r="W2438" s="102"/>
      <c r="X2438" s="102"/>
      <c r="Y2438" s="102"/>
      <c r="Z2438" s="103"/>
      <c r="AA2438" s="104">
        <v>194546</v>
      </c>
      <c r="AB2438" s="105"/>
      <c r="AC2438" s="105"/>
      <c r="AD2438" s="105"/>
      <c r="AE2438" s="105"/>
      <c r="AF2438" s="105"/>
      <c r="AG2438" s="105"/>
      <c r="AH2438" s="105"/>
      <c r="AI2438" s="106"/>
      <c r="AJ2438" s="104">
        <v>121583</v>
      </c>
      <c r="AK2438" s="105"/>
      <c r="AL2438" s="105"/>
      <c r="AM2438" s="105"/>
      <c r="AN2438" s="105"/>
      <c r="AO2438" s="105"/>
      <c r="AP2438" s="105"/>
      <c r="AQ2438" s="105"/>
      <c r="AR2438" s="106"/>
      <c r="AS2438" s="107"/>
      <c r="AT2438" s="108"/>
      <c r="AU2438" s="108"/>
      <c r="AV2438" s="108"/>
      <c r="AW2438" s="108"/>
      <c r="AX2438" s="109"/>
      <c r="AY2438" s="2"/>
      <c r="AZ2438" s="2"/>
      <c r="BA2438" s="2"/>
      <c r="BB2438" s="2"/>
      <c r="BC2438" s="2"/>
      <c r="BD2438" s="2"/>
      <c r="BE2438" s="2"/>
      <c r="BF2438" s="2"/>
      <c r="BG2438" s="2"/>
      <c r="BH2438" s="2"/>
      <c r="BI2438" s="2"/>
      <c r="BJ2438" s="2"/>
      <c r="BK2438" s="2"/>
      <c r="BL2438" s="2"/>
      <c r="BM2438" s="2"/>
      <c r="BN2438" s="2"/>
      <c r="BO2438" s="2"/>
      <c r="BP2438" s="2"/>
      <c r="BQ2438" s="2"/>
      <c r="BR2438" s="2"/>
      <c r="BS2438" s="2"/>
      <c r="BT2438" s="2"/>
      <c r="BU2438" s="2"/>
      <c r="BV2438" s="2"/>
      <c r="BW2438" s="2"/>
      <c r="BX2438" s="2"/>
      <c r="BY2438" s="2"/>
      <c r="BZ2438" s="2"/>
      <c r="CA2438" s="2"/>
      <c r="CB2438" s="2"/>
      <c r="CC2438" s="2"/>
      <c r="CD2438" s="2"/>
      <c r="CE2438" s="2"/>
      <c r="CF2438" s="2"/>
      <c r="CG2438" s="2"/>
      <c r="CH2438" s="2"/>
      <c r="CI2438" s="2"/>
      <c r="CJ2438" s="2"/>
      <c r="CK2438" s="2"/>
      <c r="CL2438" s="2"/>
      <c r="CM2438" s="2"/>
      <c r="CN2438" s="2"/>
      <c r="CO2438" s="2"/>
      <c r="CP2438" s="2"/>
      <c r="CQ2438" s="2"/>
      <c r="CR2438" s="2"/>
      <c r="CS2438" s="2"/>
      <c r="CT2438" s="2"/>
      <c r="CU2438" s="2"/>
      <c r="CV2438" s="2"/>
      <c r="CW2438" s="2"/>
      <c r="CX2438" s="2"/>
      <c r="CY2438" s="2"/>
      <c r="CZ2438" s="2"/>
      <c r="DA2438" s="2"/>
      <c r="DB2438" s="2"/>
      <c r="DC2438" s="2"/>
      <c r="DD2438" s="2"/>
      <c r="DE2438" s="2"/>
      <c r="DF2438" s="2"/>
      <c r="DG2438" s="2"/>
      <c r="DH2438" s="2"/>
      <c r="DI2438" s="2"/>
      <c r="DJ2438" s="2"/>
      <c r="DK2438" s="2"/>
      <c r="DL2438" s="2"/>
      <c r="DM2438" s="2"/>
      <c r="DN2438" s="2"/>
      <c r="DO2438" s="2"/>
      <c r="DP2438" s="2"/>
      <c r="DQ2438" s="2"/>
      <c r="DR2438" s="2"/>
      <c r="DS2438" s="2"/>
      <c r="DT2438" s="2"/>
      <c r="DU2438" s="2"/>
      <c r="DV2438" s="2"/>
      <c r="DW2438" s="2"/>
      <c r="DX2438" s="2"/>
      <c r="DY2438" s="2"/>
      <c r="DZ2438" s="2"/>
      <c r="EA2438" s="2"/>
      <c r="EB2438" s="2"/>
      <c r="EC2438" s="2"/>
      <c r="ED2438" s="2"/>
      <c r="EE2438" s="2"/>
      <c r="EF2438" s="2"/>
      <c r="EG2438" s="2"/>
      <c r="EH2438" s="2"/>
      <c r="EI2438" s="2"/>
      <c r="EJ2438" s="2"/>
      <c r="EK2438" s="2"/>
      <c r="EL2438" s="2"/>
      <c r="EM2438" s="2"/>
      <c r="EN2438" s="2"/>
      <c r="EO2438" s="2"/>
      <c r="EP2438" s="2"/>
      <c r="EQ2438" s="2"/>
      <c r="ER2438" s="2"/>
      <c r="ES2438" s="2"/>
      <c r="ET2438" s="2"/>
      <c r="EU2438" s="2"/>
      <c r="EV2438" s="2"/>
      <c r="EW2438" s="2"/>
      <c r="EX2438" s="2"/>
      <c r="EY2438" s="2"/>
      <c r="EZ2438" s="2"/>
      <c r="FA2438" s="2"/>
      <c r="FB2438" s="2"/>
      <c r="FC2438" s="2"/>
      <c r="FD2438" s="2"/>
      <c r="FE2438" s="2"/>
      <c r="FF2438" s="2"/>
      <c r="FG2438" s="2"/>
      <c r="FH2438" s="2"/>
      <c r="FI2438" s="2"/>
      <c r="FJ2438" s="2"/>
      <c r="FK2438" s="2"/>
      <c r="FL2438" s="2"/>
      <c r="FM2438" s="2"/>
      <c r="FN2438" s="2"/>
      <c r="FO2438" s="2"/>
      <c r="FP2438" s="2"/>
      <c r="FQ2438" s="2"/>
      <c r="FR2438" s="2"/>
      <c r="FS2438" s="2"/>
    </row>
    <row r="2439" spans="1:175" s="15" customFormat="1" ht="18.75" customHeight="1">
      <c r="A2439" s="7"/>
      <c r="B2439" s="22"/>
      <c r="C2439" s="101" t="s">
        <v>371</v>
      </c>
      <c r="D2439" s="102"/>
      <c r="E2439" s="102"/>
      <c r="F2439" s="102"/>
      <c r="G2439" s="102"/>
      <c r="H2439" s="102"/>
      <c r="I2439" s="102"/>
      <c r="J2439" s="102"/>
      <c r="K2439" s="102"/>
      <c r="L2439" s="102"/>
      <c r="M2439" s="102"/>
      <c r="N2439" s="102"/>
      <c r="O2439" s="102"/>
      <c r="P2439" s="102"/>
      <c r="Q2439" s="102"/>
      <c r="R2439" s="102"/>
      <c r="S2439" s="102"/>
      <c r="T2439" s="102"/>
      <c r="U2439" s="102"/>
      <c r="V2439" s="102"/>
      <c r="W2439" s="102"/>
      <c r="X2439" s="102"/>
      <c r="Y2439" s="102"/>
      <c r="Z2439" s="103"/>
      <c r="AA2439" s="104">
        <v>1068612</v>
      </c>
      <c r="AB2439" s="105"/>
      <c r="AC2439" s="105"/>
      <c r="AD2439" s="105"/>
      <c r="AE2439" s="105"/>
      <c r="AF2439" s="105"/>
      <c r="AG2439" s="105"/>
      <c r="AH2439" s="105"/>
      <c r="AI2439" s="106"/>
      <c r="AJ2439" s="104">
        <v>33269</v>
      </c>
      <c r="AK2439" s="105"/>
      <c r="AL2439" s="105"/>
      <c r="AM2439" s="105"/>
      <c r="AN2439" s="105"/>
      <c r="AO2439" s="105"/>
      <c r="AP2439" s="105"/>
      <c r="AQ2439" s="105"/>
      <c r="AR2439" s="106"/>
      <c r="AS2439" s="107"/>
      <c r="AT2439" s="108"/>
      <c r="AU2439" s="108"/>
      <c r="AV2439" s="108"/>
      <c r="AW2439" s="108"/>
      <c r="AX2439" s="109"/>
      <c r="AY2439" s="2"/>
      <c r="AZ2439" s="2"/>
      <c r="BA2439" s="2"/>
      <c r="BB2439" s="2"/>
      <c r="BC2439" s="2"/>
      <c r="BD2439" s="2"/>
      <c r="BE2439" s="2"/>
      <c r="BF2439" s="2"/>
      <c r="BG2439" s="2"/>
      <c r="BH2439" s="2"/>
      <c r="BI2439" s="2"/>
      <c r="BJ2439" s="2"/>
      <c r="BK2439" s="2"/>
      <c r="BL2439" s="2"/>
      <c r="BM2439" s="2"/>
      <c r="BN2439" s="2"/>
      <c r="BO2439" s="2"/>
      <c r="BP2439" s="2"/>
      <c r="BQ2439" s="2"/>
      <c r="BR2439" s="2"/>
      <c r="BS2439" s="2"/>
      <c r="BT2439" s="2"/>
      <c r="BU2439" s="2"/>
      <c r="BV2439" s="2"/>
      <c r="BW2439" s="2"/>
      <c r="BX2439" s="2"/>
      <c r="BY2439" s="2"/>
      <c r="BZ2439" s="2"/>
      <c r="CA2439" s="2"/>
      <c r="CB2439" s="2"/>
      <c r="CC2439" s="2"/>
      <c r="CD2439" s="2"/>
      <c r="CE2439" s="2"/>
      <c r="CF2439" s="2"/>
      <c r="CG2439" s="2"/>
      <c r="CH2439" s="2"/>
      <c r="CI2439" s="2"/>
      <c r="CJ2439" s="2"/>
      <c r="CK2439" s="2"/>
      <c r="CL2439" s="2"/>
      <c r="CM2439" s="2"/>
      <c r="CN2439" s="2"/>
      <c r="CO2439" s="2"/>
      <c r="CP2439" s="2"/>
      <c r="CQ2439" s="2"/>
      <c r="CR2439" s="2"/>
      <c r="CS2439" s="2"/>
      <c r="CT2439" s="2"/>
      <c r="CU2439" s="2"/>
      <c r="CV2439" s="2"/>
      <c r="CW2439" s="2"/>
      <c r="CX2439" s="2"/>
      <c r="CY2439" s="2"/>
      <c r="CZ2439" s="2"/>
      <c r="DA2439" s="2"/>
      <c r="DB2439" s="2"/>
      <c r="DC2439" s="2"/>
      <c r="DD2439" s="2"/>
      <c r="DE2439" s="2"/>
      <c r="DF2439" s="2"/>
      <c r="DG2439" s="2"/>
      <c r="DH2439" s="2"/>
      <c r="DI2439" s="2"/>
      <c r="DJ2439" s="2"/>
      <c r="DK2439" s="2"/>
      <c r="DL2439" s="2"/>
      <c r="DM2439" s="2"/>
      <c r="DN2439" s="2"/>
      <c r="DO2439" s="2"/>
      <c r="DP2439" s="2"/>
      <c r="DQ2439" s="2"/>
      <c r="DR2439" s="2"/>
      <c r="DS2439" s="2"/>
      <c r="DT2439" s="2"/>
      <c r="DU2439" s="2"/>
      <c r="DV2439" s="2"/>
      <c r="DW2439" s="2"/>
      <c r="DX2439" s="2"/>
      <c r="DY2439" s="2"/>
      <c r="DZ2439" s="2"/>
      <c r="EA2439" s="2"/>
      <c r="EB2439" s="2"/>
      <c r="EC2439" s="2"/>
      <c r="ED2439" s="2"/>
      <c r="EE2439" s="2"/>
      <c r="EF2439" s="2"/>
      <c r="EG2439" s="2"/>
      <c r="EH2439" s="2"/>
      <c r="EI2439" s="2"/>
      <c r="EJ2439" s="2"/>
      <c r="EK2439" s="2"/>
      <c r="EL2439" s="2"/>
      <c r="EM2439" s="2"/>
      <c r="EN2439" s="2"/>
      <c r="EO2439" s="2"/>
      <c r="EP2439" s="2"/>
      <c r="EQ2439" s="2"/>
      <c r="ER2439" s="2"/>
      <c r="ES2439" s="2"/>
      <c r="ET2439" s="2"/>
      <c r="EU2439" s="2"/>
      <c r="EV2439" s="2"/>
      <c r="EW2439" s="2"/>
      <c r="EX2439" s="2"/>
      <c r="EY2439" s="2"/>
      <c r="EZ2439" s="2"/>
      <c r="FA2439" s="2"/>
      <c r="FB2439" s="2"/>
      <c r="FC2439" s="2"/>
      <c r="FD2439" s="2"/>
      <c r="FE2439" s="2"/>
      <c r="FF2439" s="2"/>
      <c r="FG2439" s="2"/>
      <c r="FH2439" s="2"/>
      <c r="FI2439" s="2"/>
      <c r="FJ2439" s="2"/>
      <c r="FK2439" s="2"/>
      <c r="FL2439" s="2"/>
      <c r="FM2439" s="2"/>
      <c r="FN2439" s="2"/>
      <c r="FO2439" s="2"/>
      <c r="FP2439" s="2"/>
      <c r="FQ2439" s="2"/>
      <c r="FR2439" s="2"/>
      <c r="FS2439" s="2"/>
    </row>
    <row r="2440" spans="1:175" s="15" customFormat="1" ht="18.75" customHeight="1" thickBot="1">
      <c r="A2440" s="16"/>
      <c r="B2440" s="92" t="s">
        <v>14</v>
      </c>
      <c r="C2440" s="93"/>
      <c r="D2440" s="93"/>
      <c r="E2440" s="93"/>
      <c r="F2440" s="93"/>
      <c r="G2440" s="93"/>
      <c r="H2440" s="93"/>
      <c r="I2440" s="93"/>
      <c r="J2440" s="93"/>
      <c r="K2440" s="93"/>
      <c r="L2440" s="93"/>
      <c r="M2440" s="93"/>
      <c r="N2440" s="93"/>
      <c r="O2440" s="93"/>
      <c r="P2440" s="93"/>
      <c r="Q2440" s="93"/>
      <c r="R2440" s="93"/>
      <c r="S2440" s="93"/>
      <c r="T2440" s="93"/>
      <c r="U2440" s="93"/>
      <c r="V2440" s="93"/>
      <c r="W2440" s="93"/>
      <c r="X2440" s="93"/>
      <c r="Y2440" s="93"/>
      <c r="Z2440" s="94"/>
      <c r="AA2440" s="95">
        <f>SUM($AA$2438:$AA$2439)</f>
        <v>1263158</v>
      </c>
      <c r="AB2440" s="96"/>
      <c r="AC2440" s="96"/>
      <c r="AD2440" s="96"/>
      <c r="AE2440" s="96"/>
      <c r="AF2440" s="96"/>
      <c r="AG2440" s="96"/>
      <c r="AH2440" s="96"/>
      <c r="AI2440" s="97"/>
      <c r="AJ2440" s="95">
        <f>SUM($AJ$2438:$AJ$2439)</f>
        <v>154852</v>
      </c>
      <c r="AK2440" s="96"/>
      <c r="AL2440" s="96"/>
      <c r="AM2440" s="96"/>
      <c r="AN2440" s="96"/>
      <c r="AO2440" s="96"/>
      <c r="AP2440" s="96"/>
      <c r="AQ2440" s="96"/>
      <c r="AR2440" s="97"/>
      <c r="AS2440" s="98"/>
      <c r="AT2440" s="99"/>
      <c r="AU2440" s="99"/>
      <c r="AV2440" s="99"/>
      <c r="AW2440" s="99"/>
      <c r="AX2440" s="100"/>
      <c r="AY2440" s="2"/>
      <c r="AZ2440" s="2"/>
      <c r="BA2440" s="2"/>
      <c r="BB2440" s="2"/>
      <c r="BC2440" s="2"/>
      <c r="BD2440" s="2"/>
      <c r="BE2440" s="2"/>
      <c r="BF2440" s="2"/>
      <c r="BG2440" s="2"/>
      <c r="BH2440" s="2"/>
      <c r="BI2440" s="2"/>
      <c r="BJ2440" s="2"/>
      <c r="BK2440" s="2"/>
      <c r="BL2440" s="2"/>
      <c r="BM2440" s="2"/>
      <c r="BN2440" s="2"/>
      <c r="BO2440" s="2"/>
      <c r="BP2440" s="2"/>
      <c r="BQ2440" s="2"/>
      <c r="BR2440" s="2"/>
      <c r="BS2440" s="2"/>
      <c r="BT2440" s="2"/>
      <c r="BU2440" s="2"/>
      <c r="BV2440" s="2"/>
      <c r="BW2440" s="2"/>
      <c r="BX2440" s="2"/>
      <c r="BY2440" s="2"/>
      <c r="BZ2440" s="2"/>
      <c r="CA2440" s="2"/>
      <c r="CB2440" s="2"/>
      <c r="CC2440" s="2"/>
      <c r="CD2440" s="2"/>
      <c r="CE2440" s="2"/>
      <c r="CF2440" s="2"/>
      <c r="CG2440" s="2"/>
      <c r="CH2440" s="2"/>
      <c r="CI2440" s="2"/>
      <c r="CJ2440" s="2"/>
      <c r="CK2440" s="2"/>
      <c r="CL2440" s="2"/>
      <c r="CM2440" s="2"/>
      <c r="CN2440" s="2"/>
      <c r="CO2440" s="2"/>
      <c r="CP2440" s="2"/>
      <c r="CQ2440" s="2"/>
      <c r="CR2440" s="2"/>
      <c r="CS2440" s="2"/>
      <c r="CT2440" s="2"/>
      <c r="CU2440" s="2"/>
      <c r="CV2440" s="2"/>
      <c r="CW2440" s="2"/>
      <c r="CX2440" s="2"/>
      <c r="CY2440" s="2"/>
      <c r="CZ2440" s="2"/>
      <c r="DA2440" s="2"/>
      <c r="DB2440" s="2"/>
      <c r="DC2440" s="2"/>
      <c r="DD2440" s="2"/>
      <c r="DE2440" s="2"/>
      <c r="DF2440" s="2"/>
      <c r="DG2440" s="2"/>
      <c r="DH2440" s="2"/>
      <c r="DI2440" s="2"/>
      <c r="DJ2440" s="2"/>
      <c r="DK2440" s="2"/>
      <c r="DL2440" s="2"/>
      <c r="DM2440" s="2"/>
      <c r="DN2440" s="2"/>
      <c r="DO2440" s="2"/>
      <c r="DP2440" s="2"/>
      <c r="DQ2440" s="2"/>
      <c r="DR2440" s="2"/>
      <c r="DS2440" s="2"/>
      <c r="DT2440" s="2"/>
      <c r="DU2440" s="2"/>
      <c r="DV2440" s="2"/>
      <c r="DW2440" s="2"/>
      <c r="DX2440" s="2"/>
      <c r="DY2440" s="2"/>
      <c r="DZ2440" s="2"/>
      <c r="EA2440" s="2"/>
      <c r="EB2440" s="2"/>
      <c r="EC2440" s="2"/>
      <c r="ED2440" s="2"/>
      <c r="EE2440" s="2"/>
      <c r="EF2440" s="2"/>
      <c r="EG2440" s="2"/>
      <c r="EH2440" s="2"/>
      <c r="EI2440" s="2"/>
      <c r="EJ2440" s="2"/>
      <c r="EK2440" s="2"/>
      <c r="EL2440" s="2"/>
      <c r="EM2440" s="2"/>
      <c r="EN2440" s="2"/>
      <c r="EO2440" s="2"/>
      <c r="EP2440" s="2"/>
      <c r="EQ2440" s="2"/>
      <c r="ER2440" s="2"/>
      <c r="ES2440" s="2"/>
      <c r="ET2440" s="2"/>
      <c r="EU2440" s="2"/>
      <c r="EV2440" s="2"/>
      <c r="EW2440" s="2"/>
      <c r="EX2440" s="2"/>
      <c r="EY2440" s="2"/>
      <c r="EZ2440" s="2"/>
      <c r="FA2440" s="2"/>
      <c r="FB2440" s="2"/>
      <c r="FC2440" s="2"/>
      <c r="FD2440" s="2"/>
      <c r="FE2440" s="2"/>
      <c r="FF2440" s="2"/>
      <c r="FG2440" s="2"/>
      <c r="FH2440" s="2"/>
      <c r="FI2440" s="2"/>
      <c r="FJ2440" s="2"/>
      <c r="FK2440" s="2"/>
      <c r="FL2440" s="2"/>
      <c r="FM2440" s="2"/>
      <c r="FN2440" s="2"/>
      <c r="FO2440" s="2"/>
      <c r="FP2440" s="2"/>
      <c r="FQ2440" s="2"/>
      <c r="FR2440" s="2"/>
      <c r="FS2440" s="2"/>
    </row>
    <row r="2442" spans="1:175" ht="18.75">
      <c r="A2442" s="1" t="s">
        <v>0</v>
      </c>
      <c r="AW2442" s="3"/>
      <c r="AX2442" s="4"/>
      <c r="AY2442" s="3"/>
    </row>
    <row r="2444" spans="1:175" ht="18.75">
      <c r="B2444" s="123" t="s">
        <v>8</v>
      </c>
      <c r="C2444" s="124"/>
      <c r="D2444" s="124"/>
      <c r="E2444" s="124"/>
      <c r="F2444" s="124"/>
      <c r="G2444" s="124"/>
      <c r="H2444" s="124"/>
      <c r="I2444" s="124"/>
      <c r="J2444" s="124"/>
      <c r="K2444" s="124"/>
      <c r="L2444" s="124"/>
      <c r="M2444" s="124"/>
      <c r="N2444" s="124"/>
      <c r="O2444" s="124"/>
      <c r="P2444" s="124"/>
      <c r="Q2444" s="124"/>
      <c r="R2444" s="124"/>
      <c r="S2444" s="124"/>
      <c r="T2444" s="124"/>
      <c r="U2444" s="124"/>
      <c r="V2444" s="124"/>
      <c r="W2444" s="124"/>
      <c r="X2444" s="124"/>
      <c r="Y2444" s="124"/>
      <c r="Z2444" s="124"/>
      <c r="AA2444" s="124"/>
      <c r="AB2444" s="124"/>
      <c r="AC2444" s="124"/>
      <c r="AD2444" s="124"/>
      <c r="AE2444" s="124"/>
      <c r="AF2444" s="124"/>
      <c r="AG2444" s="124"/>
      <c r="AH2444" s="124"/>
      <c r="AI2444" s="124"/>
      <c r="AJ2444" s="124"/>
      <c r="AK2444" s="124"/>
      <c r="AL2444" s="124"/>
      <c r="AM2444" s="124"/>
      <c r="AN2444" s="124"/>
      <c r="AO2444" s="124"/>
      <c r="AP2444" s="124"/>
      <c r="AQ2444" s="124"/>
      <c r="AR2444" s="124"/>
      <c r="AS2444" s="124"/>
      <c r="AT2444" s="124"/>
      <c r="AU2444" s="124"/>
      <c r="AV2444" s="124"/>
      <c r="AW2444" s="124"/>
      <c r="AX2444" s="124"/>
    </row>
    <row r="2445" spans="1:175">
      <c r="Z2445" s="5"/>
      <c r="AD2445" s="5"/>
      <c r="AE2445" s="5"/>
      <c r="AF2445" s="5"/>
      <c r="AG2445" s="5"/>
      <c r="AH2445" s="5"/>
      <c r="AI2445" s="5"/>
      <c r="AO2445" s="5"/>
    </row>
    <row r="2446" spans="1:175" ht="13.5" thickBot="1">
      <c r="Z2446" s="5"/>
      <c r="AD2446" s="5"/>
      <c r="AE2446" s="5"/>
      <c r="AF2446" s="5"/>
      <c r="AG2446" s="5"/>
      <c r="AH2446" s="5"/>
      <c r="AI2446" s="5"/>
      <c r="AO2446" s="5"/>
    </row>
    <row r="2447" spans="1:175" ht="24.75" customHeight="1" thickBot="1">
      <c r="B2447" s="125" t="s">
        <v>1</v>
      </c>
      <c r="C2447" s="126"/>
      <c r="D2447" s="126"/>
      <c r="E2447" s="126"/>
      <c r="F2447" s="126"/>
      <c r="G2447" s="126"/>
      <c r="H2447" s="127" t="s">
        <v>372</v>
      </c>
      <c r="I2447" s="128"/>
      <c r="J2447" s="128"/>
      <c r="K2447" s="128"/>
      <c r="L2447" s="128"/>
      <c r="M2447" s="128"/>
      <c r="N2447" s="128"/>
      <c r="O2447" s="128"/>
      <c r="P2447" s="128"/>
      <c r="Q2447" s="128"/>
      <c r="R2447" s="128"/>
      <c r="S2447" s="128"/>
      <c r="T2447" s="128"/>
      <c r="U2447" s="128"/>
      <c r="V2447" s="128"/>
      <c r="W2447" s="128"/>
      <c r="X2447" s="128"/>
      <c r="Y2447" s="128"/>
      <c r="Z2447" s="128"/>
      <c r="AA2447" s="128"/>
      <c r="AB2447" s="128"/>
      <c r="AC2447" s="128"/>
      <c r="AD2447" s="128"/>
      <c r="AE2447" s="128"/>
      <c r="AF2447" s="128"/>
      <c r="AG2447" s="128"/>
      <c r="AH2447" s="128"/>
      <c r="AI2447" s="128"/>
      <c r="AJ2447" s="128"/>
      <c r="AK2447" s="128"/>
      <c r="AL2447" s="128"/>
      <c r="AM2447" s="128"/>
      <c r="AN2447" s="128"/>
      <c r="AO2447" s="128"/>
      <c r="AP2447" s="128"/>
      <c r="AQ2447" s="128"/>
      <c r="AR2447" s="128"/>
      <c r="AS2447" s="128"/>
      <c r="AT2447" s="128"/>
      <c r="AU2447" s="128"/>
      <c r="AV2447" s="128"/>
      <c r="AW2447" s="128"/>
      <c r="AX2447" s="129"/>
    </row>
    <row r="2448" spans="1:175" ht="14.25">
      <c r="B2448" s="6"/>
      <c r="C2448" s="6"/>
      <c r="D2448" s="6"/>
      <c r="E2448" s="6"/>
      <c r="F2448" s="6"/>
      <c r="G2448" s="6"/>
      <c r="H2448" s="7"/>
      <c r="I2448" s="7"/>
      <c r="J2448" s="7"/>
      <c r="K2448" s="7"/>
      <c r="L2448" s="8"/>
      <c r="M2448" s="8"/>
      <c r="N2448" s="8"/>
      <c r="O2448" s="8"/>
      <c r="P2448" s="7"/>
      <c r="Q2448" s="7"/>
      <c r="R2448" s="7"/>
      <c r="S2448" s="7"/>
      <c r="T2448" s="7"/>
      <c r="U2448" s="7"/>
      <c r="V2448" s="9"/>
      <c r="W2448" s="9"/>
      <c r="X2448" s="9"/>
      <c r="Y2448" s="9"/>
      <c r="Z2448" s="9"/>
      <c r="AA2448" s="9"/>
      <c r="AB2448" s="9"/>
      <c r="AC2448" s="9"/>
      <c r="AD2448" s="9"/>
      <c r="AE2448" s="9"/>
      <c r="AF2448" s="9"/>
      <c r="AG2448" s="9"/>
      <c r="AH2448" s="9"/>
      <c r="AI2448" s="9"/>
      <c r="AJ2448" s="9"/>
      <c r="AK2448" s="9"/>
      <c r="AL2448" s="9"/>
      <c r="AM2448" s="9"/>
      <c r="AN2448" s="9"/>
      <c r="AO2448" s="9"/>
      <c r="AP2448" s="9"/>
      <c r="AQ2448" s="9"/>
      <c r="AR2448" s="9"/>
      <c r="AS2448" s="9"/>
      <c r="AT2448" s="9"/>
      <c r="AU2448" s="9"/>
      <c r="AV2448" s="9"/>
      <c r="AW2448" s="9"/>
      <c r="AX2448" s="9"/>
    </row>
    <row r="2449" spans="1:50" ht="15" thickBot="1">
      <c r="A2449" s="10"/>
      <c r="B2449" s="9" t="s">
        <v>2</v>
      </c>
      <c r="C2449" s="7"/>
      <c r="D2449" s="7"/>
      <c r="E2449" s="7"/>
      <c r="F2449" s="7"/>
      <c r="G2449" s="7"/>
      <c r="H2449" s="7"/>
      <c r="I2449" s="7"/>
      <c r="J2449" s="7"/>
      <c r="K2449" s="7"/>
      <c r="L2449" s="8"/>
      <c r="M2449" s="8"/>
      <c r="N2449" s="8"/>
      <c r="O2449" s="8"/>
      <c r="P2449" s="7"/>
      <c r="Q2449" s="7"/>
      <c r="R2449" s="7"/>
      <c r="S2449" s="7"/>
      <c r="T2449" s="7"/>
      <c r="U2449" s="7"/>
      <c r="V2449" s="9"/>
      <c r="W2449" s="9"/>
      <c r="X2449" s="9"/>
      <c r="Y2449" s="9"/>
      <c r="Z2449" s="9"/>
      <c r="AA2449" s="9"/>
      <c r="AB2449" s="9"/>
      <c r="AC2449" s="9"/>
      <c r="AD2449" s="9"/>
      <c r="AE2449" s="9"/>
      <c r="AF2449" s="9"/>
      <c r="AG2449" s="9"/>
      <c r="AH2449" s="9"/>
      <c r="AI2449" s="9"/>
      <c r="AJ2449" s="9"/>
      <c r="AK2449" s="9"/>
      <c r="AL2449" s="9"/>
      <c r="AM2449" s="9"/>
      <c r="AN2449" s="9"/>
      <c r="AO2449" s="9"/>
      <c r="AP2449" s="9"/>
      <c r="AQ2449" s="9"/>
      <c r="AR2449" s="9"/>
      <c r="AS2449" s="9"/>
      <c r="AT2449" s="9"/>
      <c r="AU2449" s="9"/>
      <c r="AV2449" s="9"/>
      <c r="AW2449" s="9"/>
      <c r="AX2449" s="9"/>
    </row>
    <row r="2450" spans="1:50" ht="14.25">
      <c r="A2450" s="7"/>
      <c r="B2450" s="11"/>
      <c r="C2450" s="6"/>
      <c r="D2450" s="6"/>
      <c r="E2450" s="6"/>
      <c r="F2450" s="6"/>
      <c r="G2450" s="6"/>
      <c r="H2450" s="6"/>
      <c r="I2450" s="6"/>
      <c r="J2450" s="6"/>
      <c r="K2450" s="6"/>
      <c r="L2450" s="12"/>
      <c r="M2450" s="12"/>
      <c r="N2450" s="12"/>
      <c r="O2450" s="12"/>
      <c r="P2450" s="6"/>
      <c r="Q2450" s="6"/>
      <c r="R2450" s="6"/>
      <c r="S2450" s="6"/>
      <c r="T2450" s="6"/>
      <c r="U2450" s="6"/>
      <c r="V2450" s="13"/>
      <c r="W2450" s="13"/>
      <c r="X2450" s="13"/>
      <c r="Y2450" s="13"/>
      <c r="Z2450" s="13"/>
      <c r="AA2450" s="13"/>
      <c r="AB2450" s="13"/>
      <c r="AC2450" s="13"/>
      <c r="AD2450" s="13"/>
      <c r="AE2450" s="13"/>
      <c r="AF2450" s="13"/>
      <c r="AG2450" s="13"/>
      <c r="AH2450" s="13"/>
      <c r="AI2450" s="13"/>
      <c r="AJ2450" s="13"/>
      <c r="AK2450" s="13"/>
      <c r="AL2450" s="13"/>
      <c r="AM2450" s="13"/>
      <c r="AN2450" s="13"/>
      <c r="AO2450" s="13"/>
      <c r="AP2450" s="13"/>
      <c r="AQ2450" s="13"/>
      <c r="AR2450" s="13"/>
      <c r="AS2450" s="13"/>
      <c r="AT2450" s="13"/>
      <c r="AU2450" s="13"/>
      <c r="AV2450" s="13"/>
      <c r="AW2450" s="13"/>
      <c r="AX2450" s="14"/>
    </row>
    <row r="2451" spans="1:50" ht="12" customHeight="1">
      <c r="A2451" s="7"/>
      <c r="B2451" s="110" t="s">
        <v>373</v>
      </c>
      <c r="C2451" s="111"/>
      <c r="D2451" s="111"/>
      <c r="E2451" s="111"/>
      <c r="F2451" s="111"/>
      <c r="G2451" s="111"/>
      <c r="H2451" s="111"/>
      <c r="I2451" s="111"/>
      <c r="J2451" s="111"/>
      <c r="K2451" s="111"/>
      <c r="L2451" s="111"/>
      <c r="M2451" s="111"/>
      <c r="N2451" s="111"/>
      <c r="O2451" s="111"/>
      <c r="P2451" s="111"/>
      <c r="Q2451" s="111"/>
      <c r="R2451" s="111"/>
      <c r="S2451" s="111"/>
      <c r="T2451" s="111"/>
      <c r="U2451" s="111"/>
      <c r="V2451" s="111"/>
      <c r="W2451" s="111"/>
      <c r="X2451" s="111"/>
      <c r="Y2451" s="111"/>
      <c r="Z2451" s="111"/>
      <c r="AA2451" s="111"/>
      <c r="AB2451" s="111"/>
      <c r="AC2451" s="111"/>
      <c r="AD2451" s="111"/>
      <c r="AE2451" s="111"/>
      <c r="AF2451" s="111"/>
      <c r="AG2451" s="111"/>
      <c r="AH2451" s="111"/>
      <c r="AI2451" s="111"/>
      <c r="AJ2451" s="111"/>
      <c r="AK2451" s="111"/>
      <c r="AL2451" s="111"/>
      <c r="AM2451" s="111"/>
      <c r="AN2451" s="111"/>
      <c r="AO2451" s="111"/>
      <c r="AP2451" s="111"/>
      <c r="AQ2451" s="111"/>
      <c r="AR2451" s="111"/>
      <c r="AS2451" s="111"/>
      <c r="AT2451" s="111"/>
      <c r="AU2451" s="111"/>
      <c r="AV2451" s="111"/>
      <c r="AW2451" s="111"/>
      <c r="AX2451" s="112"/>
    </row>
    <row r="2452" spans="1:50" ht="12" customHeight="1">
      <c r="A2452" s="7"/>
      <c r="B2452" s="110"/>
      <c r="C2452" s="111"/>
      <c r="D2452" s="111"/>
      <c r="E2452" s="111"/>
      <c r="F2452" s="111"/>
      <c r="G2452" s="111"/>
      <c r="H2452" s="111"/>
      <c r="I2452" s="111"/>
      <c r="J2452" s="111"/>
      <c r="K2452" s="111"/>
      <c r="L2452" s="111"/>
      <c r="M2452" s="111"/>
      <c r="N2452" s="111"/>
      <c r="O2452" s="111"/>
      <c r="P2452" s="111"/>
      <c r="Q2452" s="111"/>
      <c r="R2452" s="111"/>
      <c r="S2452" s="111"/>
      <c r="T2452" s="111"/>
      <c r="U2452" s="111"/>
      <c r="V2452" s="111"/>
      <c r="W2452" s="111"/>
      <c r="X2452" s="111"/>
      <c r="Y2452" s="111"/>
      <c r="Z2452" s="111"/>
      <c r="AA2452" s="111"/>
      <c r="AB2452" s="111"/>
      <c r="AC2452" s="111"/>
      <c r="AD2452" s="111"/>
      <c r="AE2452" s="111"/>
      <c r="AF2452" s="111"/>
      <c r="AG2452" s="111"/>
      <c r="AH2452" s="111"/>
      <c r="AI2452" s="111"/>
      <c r="AJ2452" s="111"/>
      <c r="AK2452" s="111"/>
      <c r="AL2452" s="111"/>
      <c r="AM2452" s="111"/>
      <c r="AN2452" s="111"/>
      <c r="AO2452" s="111"/>
      <c r="AP2452" s="111"/>
      <c r="AQ2452" s="111"/>
      <c r="AR2452" s="111"/>
      <c r="AS2452" s="111"/>
      <c r="AT2452" s="111"/>
      <c r="AU2452" s="111"/>
      <c r="AV2452" s="111"/>
      <c r="AW2452" s="111"/>
      <c r="AX2452" s="112"/>
    </row>
    <row r="2453" spans="1:50" ht="12" customHeight="1">
      <c r="A2453" s="7"/>
      <c r="B2453" s="110"/>
      <c r="C2453" s="111"/>
      <c r="D2453" s="111"/>
      <c r="E2453" s="111"/>
      <c r="F2453" s="111"/>
      <c r="G2453" s="111"/>
      <c r="H2453" s="111"/>
      <c r="I2453" s="111"/>
      <c r="J2453" s="111"/>
      <c r="K2453" s="111"/>
      <c r="L2453" s="111"/>
      <c r="M2453" s="111"/>
      <c r="N2453" s="111"/>
      <c r="O2453" s="111"/>
      <c r="P2453" s="111"/>
      <c r="Q2453" s="111"/>
      <c r="R2453" s="111"/>
      <c r="S2453" s="111"/>
      <c r="T2453" s="111"/>
      <c r="U2453" s="111"/>
      <c r="V2453" s="111"/>
      <c r="W2453" s="111"/>
      <c r="X2453" s="111"/>
      <c r="Y2453" s="111"/>
      <c r="Z2453" s="111"/>
      <c r="AA2453" s="111"/>
      <c r="AB2453" s="111"/>
      <c r="AC2453" s="111"/>
      <c r="AD2453" s="111"/>
      <c r="AE2453" s="111"/>
      <c r="AF2453" s="111"/>
      <c r="AG2453" s="111"/>
      <c r="AH2453" s="111"/>
      <c r="AI2453" s="111"/>
      <c r="AJ2453" s="111"/>
      <c r="AK2453" s="111"/>
      <c r="AL2453" s="111"/>
      <c r="AM2453" s="111"/>
      <c r="AN2453" s="111"/>
      <c r="AO2453" s="111"/>
      <c r="AP2453" s="111"/>
      <c r="AQ2453" s="111"/>
      <c r="AR2453" s="111"/>
      <c r="AS2453" s="111"/>
      <c r="AT2453" s="111"/>
      <c r="AU2453" s="111"/>
      <c r="AV2453" s="111"/>
      <c r="AW2453" s="111"/>
      <c r="AX2453" s="112"/>
    </row>
    <row r="2454" spans="1:50" ht="12" customHeight="1">
      <c r="A2454" s="7"/>
      <c r="B2454" s="110"/>
      <c r="C2454" s="111"/>
      <c r="D2454" s="111"/>
      <c r="E2454" s="111"/>
      <c r="F2454" s="111"/>
      <c r="G2454" s="111"/>
      <c r="H2454" s="111"/>
      <c r="I2454" s="111"/>
      <c r="J2454" s="111"/>
      <c r="K2454" s="111"/>
      <c r="L2454" s="111"/>
      <c r="M2454" s="111"/>
      <c r="N2454" s="111"/>
      <c r="O2454" s="111"/>
      <c r="P2454" s="111"/>
      <c r="Q2454" s="111"/>
      <c r="R2454" s="111"/>
      <c r="S2454" s="111"/>
      <c r="T2454" s="111"/>
      <c r="U2454" s="111"/>
      <c r="V2454" s="111"/>
      <c r="W2454" s="111"/>
      <c r="X2454" s="111"/>
      <c r="Y2454" s="111"/>
      <c r="Z2454" s="111"/>
      <c r="AA2454" s="111"/>
      <c r="AB2454" s="111"/>
      <c r="AC2454" s="111"/>
      <c r="AD2454" s="111"/>
      <c r="AE2454" s="111"/>
      <c r="AF2454" s="111"/>
      <c r="AG2454" s="111"/>
      <c r="AH2454" s="111"/>
      <c r="AI2454" s="111"/>
      <c r="AJ2454" s="111"/>
      <c r="AK2454" s="111"/>
      <c r="AL2454" s="111"/>
      <c r="AM2454" s="111"/>
      <c r="AN2454" s="111"/>
      <c r="AO2454" s="111"/>
      <c r="AP2454" s="111"/>
      <c r="AQ2454" s="111"/>
      <c r="AR2454" s="111"/>
      <c r="AS2454" s="111"/>
      <c r="AT2454" s="111"/>
      <c r="AU2454" s="111"/>
      <c r="AV2454" s="111"/>
      <c r="AW2454" s="111"/>
      <c r="AX2454" s="112"/>
    </row>
    <row r="2455" spans="1:50" ht="12" customHeight="1">
      <c r="A2455" s="7"/>
      <c r="B2455" s="110"/>
      <c r="C2455" s="111"/>
      <c r="D2455" s="111"/>
      <c r="E2455" s="111"/>
      <c r="F2455" s="111"/>
      <c r="G2455" s="111"/>
      <c r="H2455" s="111"/>
      <c r="I2455" s="111"/>
      <c r="J2455" s="111"/>
      <c r="K2455" s="111"/>
      <c r="L2455" s="111"/>
      <c r="M2455" s="111"/>
      <c r="N2455" s="111"/>
      <c r="O2455" s="111"/>
      <c r="P2455" s="111"/>
      <c r="Q2455" s="111"/>
      <c r="R2455" s="111"/>
      <c r="S2455" s="111"/>
      <c r="T2455" s="111"/>
      <c r="U2455" s="111"/>
      <c r="V2455" s="111"/>
      <c r="W2455" s="111"/>
      <c r="X2455" s="111"/>
      <c r="Y2455" s="111"/>
      <c r="Z2455" s="111"/>
      <c r="AA2455" s="111"/>
      <c r="AB2455" s="111"/>
      <c r="AC2455" s="111"/>
      <c r="AD2455" s="111"/>
      <c r="AE2455" s="111"/>
      <c r="AF2455" s="111"/>
      <c r="AG2455" s="111"/>
      <c r="AH2455" s="111"/>
      <c r="AI2455" s="111"/>
      <c r="AJ2455" s="111"/>
      <c r="AK2455" s="111"/>
      <c r="AL2455" s="111"/>
      <c r="AM2455" s="111"/>
      <c r="AN2455" s="111"/>
      <c r="AO2455" s="111"/>
      <c r="AP2455" s="111"/>
      <c r="AQ2455" s="111"/>
      <c r="AR2455" s="111"/>
      <c r="AS2455" s="111"/>
      <c r="AT2455" s="111"/>
      <c r="AU2455" s="111"/>
      <c r="AV2455" s="111"/>
      <c r="AW2455" s="111"/>
      <c r="AX2455" s="112"/>
    </row>
    <row r="2456" spans="1:50" ht="15" thickBot="1">
      <c r="A2456" s="16"/>
      <c r="B2456" s="17"/>
      <c r="C2456" s="18"/>
      <c r="D2456" s="18"/>
      <c r="E2456" s="18"/>
      <c r="F2456" s="18"/>
      <c r="G2456" s="18"/>
      <c r="H2456" s="18"/>
      <c r="I2456" s="18"/>
      <c r="J2456" s="18"/>
      <c r="K2456" s="18"/>
      <c r="L2456" s="18"/>
      <c r="M2456" s="18"/>
      <c r="N2456" s="18"/>
      <c r="O2456" s="18"/>
      <c r="P2456" s="18"/>
      <c r="Q2456" s="18"/>
      <c r="R2456" s="18"/>
      <c r="S2456" s="18"/>
      <c r="T2456" s="18"/>
      <c r="U2456" s="18"/>
      <c r="V2456" s="18"/>
      <c r="W2456" s="18"/>
      <c r="X2456" s="18"/>
      <c r="Y2456" s="18"/>
      <c r="Z2456" s="18"/>
      <c r="AA2456" s="18"/>
      <c r="AB2456" s="18"/>
      <c r="AC2456" s="18"/>
      <c r="AD2456" s="18"/>
      <c r="AE2456" s="18"/>
      <c r="AF2456" s="18"/>
      <c r="AG2456" s="18"/>
      <c r="AH2456" s="18"/>
      <c r="AI2456" s="18"/>
      <c r="AJ2456" s="18"/>
      <c r="AK2456" s="18"/>
      <c r="AL2456" s="18"/>
      <c r="AM2456" s="18"/>
      <c r="AN2456" s="18"/>
      <c r="AO2456" s="18"/>
      <c r="AP2456" s="18"/>
      <c r="AQ2456" s="18"/>
      <c r="AR2456" s="18"/>
      <c r="AS2456" s="18"/>
      <c r="AT2456" s="18"/>
      <c r="AU2456" s="18"/>
      <c r="AV2456" s="18"/>
      <c r="AW2456" s="18"/>
      <c r="AX2456" s="19"/>
    </row>
    <row r="2457" spans="1:50">
      <c r="B2457" s="20"/>
    </row>
    <row r="2458" spans="1:50" ht="15" thickBot="1">
      <c r="A2458" s="10"/>
      <c r="B2458" s="9" t="s">
        <v>3</v>
      </c>
      <c r="C2458" s="7"/>
      <c r="D2458" s="7"/>
      <c r="E2458" s="7"/>
      <c r="F2458" s="7"/>
      <c r="G2458" s="7"/>
      <c r="H2458" s="7"/>
      <c r="I2458" s="7"/>
      <c r="J2458" s="7"/>
      <c r="K2458" s="7"/>
      <c r="L2458" s="8"/>
      <c r="M2458" s="8"/>
      <c r="N2458" s="8"/>
      <c r="O2458" s="8"/>
      <c r="P2458" s="7"/>
      <c r="Q2458" s="7"/>
      <c r="R2458" s="7"/>
      <c r="S2458" s="7"/>
      <c r="T2458" s="7"/>
      <c r="U2458" s="7"/>
      <c r="V2458" s="9"/>
      <c r="W2458" s="9"/>
      <c r="X2458" s="9"/>
      <c r="Y2458" s="9"/>
      <c r="Z2458" s="9"/>
      <c r="AA2458" s="9"/>
      <c r="AB2458" s="9"/>
      <c r="AC2458" s="9"/>
      <c r="AD2458" s="9"/>
      <c r="AE2458" s="9"/>
      <c r="AF2458" s="9"/>
      <c r="AG2458" s="9"/>
      <c r="AH2458" s="9"/>
      <c r="AI2458" s="9"/>
      <c r="AJ2458" s="9"/>
      <c r="AK2458" s="9"/>
      <c r="AL2458" s="9"/>
      <c r="AM2458" s="9"/>
      <c r="AN2458" s="9"/>
      <c r="AO2458" s="9"/>
      <c r="AP2458" s="9"/>
      <c r="AQ2458" s="9"/>
      <c r="AR2458" s="9"/>
      <c r="AS2458" s="9"/>
      <c r="AT2458" s="9"/>
      <c r="AU2458" s="9"/>
      <c r="AV2458" s="9"/>
      <c r="AW2458" s="9"/>
      <c r="AX2458" s="9"/>
    </row>
    <row r="2459" spans="1:50" ht="14.25">
      <c r="A2459" s="7"/>
      <c r="B2459" s="11"/>
      <c r="C2459" s="6"/>
      <c r="D2459" s="6"/>
      <c r="E2459" s="6"/>
      <c r="F2459" s="6"/>
      <c r="G2459" s="6"/>
      <c r="H2459" s="6"/>
      <c r="I2459" s="6"/>
      <c r="J2459" s="6"/>
      <c r="K2459" s="6"/>
      <c r="L2459" s="12"/>
      <c r="M2459" s="12"/>
      <c r="N2459" s="12"/>
      <c r="O2459" s="12"/>
      <c r="P2459" s="6"/>
      <c r="Q2459" s="6"/>
      <c r="R2459" s="6"/>
      <c r="S2459" s="6"/>
      <c r="T2459" s="6"/>
      <c r="U2459" s="6"/>
      <c r="V2459" s="13"/>
      <c r="W2459" s="13"/>
      <c r="X2459" s="13"/>
      <c r="Y2459" s="13"/>
      <c r="Z2459" s="13"/>
      <c r="AA2459" s="13"/>
      <c r="AB2459" s="13"/>
      <c r="AC2459" s="13"/>
      <c r="AD2459" s="13"/>
      <c r="AE2459" s="13"/>
      <c r="AF2459" s="13"/>
      <c r="AG2459" s="13"/>
      <c r="AH2459" s="13"/>
      <c r="AI2459" s="13"/>
      <c r="AJ2459" s="13"/>
      <c r="AK2459" s="13"/>
      <c r="AL2459" s="13"/>
      <c r="AM2459" s="13"/>
      <c r="AN2459" s="13"/>
      <c r="AO2459" s="13"/>
      <c r="AP2459" s="13"/>
      <c r="AQ2459" s="13"/>
      <c r="AR2459" s="13"/>
      <c r="AS2459" s="13"/>
      <c r="AT2459" s="13"/>
      <c r="AU2459" s="13"/>
      <c r="AV2459" s="13"/>
      <c r="AW2459" s="13"/>
      <c r="AX2459" s="14"/>
    </row>
    <row r="2460" spans="1:50" ht="12" customHeight="1">
      <c r="A2460" s="7"/>
      <c r="B2460" s="110" t="s">
        <v>374</v>
      </c>
      <c r="C2460" s="111"/>
      <c r="D2460" s="111"/>
      <c r="E2460" s="111"/>
      <c r="F2460" s="111"/>
      <c r="G2460" s="111"/>
      <c r="H2460" s="111"/>
      <c r="I2460" s="111"/>
      <c r="J2460" s="111"/>
      <c r="K2460" s="111"/>
      <c r="L2460" s="111"/>
      <c r="M2460" s="111"/>
      <c r="N2460" s="111"/>
      <c r="O2460" s="111"/>
      <c r="P2460" s="111"/>
      <c r="Q2460" s="111"/>
      <c r="R2460" s="111"/>
      <c r="S2460" s="111"/>
      <c r="T2460" s="111"/>
      <c r="U2460" s="111"/>
      <c r="V2460" s="111"/>
      <c r="W2460" s="111"/>
      <c r="X2460" s="111"/>
      <c r="Y2460" s="111"/>
      <c r="Z2460" s="111"/>
      <c r="AA2460" s="111"/>
      <c r="AB2460" s="111"/>
      <c r="AC2460" s="111"/>
      <c r="AD2460" s="111"/>
      <c r="AE2460" s="111"/>
      <c r="AF2460" s="111"/>
      <c r="AG2460" s="111"/>
      <c r="AH2460" s="111"/>
      <c r="AI2460" s="111"/>
      <c r="AJ2460" s="111"/>
      <c r="AK2460" s="111"/>
      <c r="AL2460" s="111"/>
      <c r="AM2460" s="111"/>
      <c r="AN2460" s="111"/>
      <c r="AO2460" s="111"/>
      <c r="AP2460" s="111"/>
      <c r="AQ2460" s="111"/>
      <c r="AR2460" s="111"/>
      <c r="AS2460" s="111"/>
      <c r="AT2460" s="111"/>
      <c r="AU2460" s="111"/>
      <c r="AV2460" s="111"/>
      <c r="AW2460" s="111"/>
      <c r="AX2460" s="112"/>
    </row>
    <row r="2461" spans="1:50" ht="12" customHeight="1">
      <c r="A2461" s="7"/>
      <c r="B2461" s="110"/>
      <c r="C2461" s="111"/>
      <c r="D2461" s="111"/>
      <c r="E2461" s="111"/>
      <c r="F2461" s="111"/>
      <c r="G2461" s="111"/>
      <c r="H2461" s="111"/>
      <c r="I2461" s="111"/>
      <c r="J2461" s="111"/>
      <c r="K2461" s="111"/>
      <c r="L2461" s="111"/>
      <c r="M2461" s="111"/>
      <c r="N2461" s="111"/>
      <c r="O2461" s="111"/>
      <c r="P2461" s="111"/>
      <c r="Q2461" s="111"/>
      <c r="R2461" s="111"/>
      <c r="S2461" s="111"/>
      <c r="T2461" s="111"/>
      <c r="U2461" s="111"/>
      <c r="V2461" s="111"/>
      <c r="W2461" s="111"/>
      <c r="X2461" s="111"/>
      <c r="Y2461" s="111"/>
      <c r="Z2461" s="111"/>
      <c r="AA2461" s="111"/>
      <c r="AB2461" s="111"/>
      <c r="AC2461" s="111"/>
      <c r="AD2461" s="111"/>
      <c r="AE2461" s="111"/>
      <c r="AF2461" s="111"/>
      <c r="AG2461" s="111"/>
      <c r="AH2461" s="111"/>
      <c r="AI2461" s="111"/>
      <c r="AJ2461" s="111"/>
      <c r="AK2461" s="111"/>
      <c r="AL2461" s="111"/>
      <c r="AM2461" s="111"/>
      <c r="AN2461" s="111"/>
      <c r="AO2461" s="111"/>
      <c r="AP2461" s="111"/>
      <c r="AQ2461" s="111"/>
      <c r="AR2461" s="111"/>
      <c r="AS2461" s="111"/>
      <c r="AT2461" s="111"/>
      <c r="AU2461" s="111"/>
      <c r="AV2461" s="111"/>
      <c r="AW2461" s="111"/>
      <c r="AX2461" s="112"/>
    </row>
    <row r="2462" spans="1:50" ht="12" customHeight="1">
      <c r="A2462" s="7"/>
      <c r="B2462" s="110"/>
      <c r="C2462" s="111"/>
      <c r="D2462" s="111"/>
      <c r="E2462" s="111"/>
      <c r="F2462" s="111"/>
      <c r="G2462" s="111"/>
      <c r="H2462" s="111"/>
      <c r="I2462" s="111"/>
      <c r="J2462" s="111"/>
      <c r="K2462" s="111"/>
      <c r="L2462" s="111"/>
      <c r="M2462" s="111"/>
      <c r="N2462" s="111"/>
      <c r="O2462" s="111"/>
      <c r="P2462" s="111"/>
      <c r="Q2462" s="111"/>
      <c r="R2462" s="111"/>
      <c r="S2462" s="111"/>
      <c r="T2462" s="111"/>
      <c r="U2462" s="111"/>
      <c r="V2462" s="111"/>
      <c r="W2462" s="111"/>
      <c r="X2462" s="111"/>
      <c r="Y2462" s="111"/>
      <c r="Z2462" s="111"/>
      <c r="AA2462" s="111"/>
      <c r="AB2462" s="111"/>
      <c r="AC2462" s="111"/>
      <c r="AD2462" s="111"/>
      <c r="AE2462" s="111"/>
      <c r="AF2462" s="111"/>
      <c r="AG2462" s="111"/>
      <c r="AH2462" s="111"/>
      <c r="AI2462" s="111"/>
      <c r="AJ2462" s="111"/>
      <c r="AK2462" s="111"/>
      <c r="AL2462" s="111"/>
      <c r="AM2462" s="111"/>
      <c r="AN2462" s="111"/>
      <c r="AO2462" s="111"/>
      <c r="AP2462" s="111"/>
      <c r="AQ2462" s="111"/>
      <c r="AR2462" s="111"/>
      <c r="AS2462" s="111"/>
      <c r="AT2462" s="111"/>
      <c r="AU2462" s="111"/>
      <c r="AV2462" s="111"/>
      <c r="AW2462" s="111"/>
      <c r="AX2462" s="112"/>
    </row>
    <row r="2463" spans="1:50" ht="12" customHeight="1">
      <c r="A2463" s="7"/>
      <c r="B2463" s="110"/>
      <c r="C2463" s="111"/>
      <c r="D2463" s="111"/>
      <c r="E2463" s="111"/>
      <c r="F2463" s="111"/>
      <c r="G2463" s="111"/>
      <c r="H2463" s="111"/>
      <c r="I2463" s="111"/>
      <c r="J2463" s="111"/>
      <c r="K2463" s="111"/>
      <c r="L2463" s="111"/>
      <c r="M2463" s="111"/>
      <c r="N2463" s="111"/>
      <c r="O2463" s="111"/>
      <c r="P2463" s="111"/>
      <c r="Q2463" s="111"/>
      <c r="R2463" s="111"/>
      <c r="S2463" s="111"/>
      <c r="T2463" s="111"/>
      <c r="U2463" s="111"/>
      <c r="V2463" s="111"/>
      <c r="W2463" s="111"/>
      <c r="X2463" s="111"/>
      <c r="Y2463" s="111"/>
      <c r="Z2463" s="111"/>
      <c r="AA2463" s="111"/>
      <c r="AB2463" s="111"/>
      <c r="AC2463" s="111"/>
      <c r="AD2463" s="111"/>
      <c r="AE2463" s="111"/>
      <c r="AF2463" s="111"/>
      <c r="AG2463" s="111"/>
      <c r="AH2463" s="111"/>
      <c r="AI2463" s="111"/>
      <c r="AJ2463" s="111"/>
      <c r="AK2463" s="111"/>
      <c r="AL2463" s="111"/>
      <c r="AM2463" s="111"/>
      <c r="AN2463" s="111"/>
      <c r="AO2463" s="111"/>
      <c r="AP2463" s="111"/>
      <c r="AQ2463" s="111"/>
      <c r="AR2463" s="111"/>
      <c r="AS2463" s="111"/>
      <c r="AT2463" s="111"/>
      <c r="AU2463" s="111"/>
      <c r="AV2463" s="111"/>
      <c r="AW2463" s="111"/>
      <c r="AX2463" s="112"/>
    </row>
    <row r="2464" spans="1:50" ht="12" customHeight="1">
      <c r="A2464" s="7"/>
      <c r="B2464" s="110"/>
      <c r="C2464" s="111"/>
      <c r="D2464" s="111"/>
      <c r="E2464" s="111"/>
      <c r="F2464" s="111"/>
      <c r="G2464" s="111"/>
      <c r="H2464" s="111"/>
      <c r="I2464" s="111"/>
      <c r="J2464" s="111"/>
      <c r="K2464" s="111"/>
      <c r="L2464" s="111"/>
      <c r="M2464" s="111"/>
      <c r="N2464" s="111"/>
      <c r="O2464" s="111"/>
      <c r="P2464" s="111"/>
      <c r="Q2464" s="111"/>
      <c r="R2464" s="111"/>
      <c r="S2464" s="111"/>
      <c r="T2464" s="111"/>
      <c r="U2464" s="111"/>
      <c r="V2464" s="111"/>
      <c r="W2464" s="111"/>
      <c r="X2464" s="111"/>
      <c r="Y2464" s="111"/>
      <c r="Z2464" s="111"/>
      <c r="AA2464" s="111"/>
      <c r="AB2464" s="111"/>
      <c r="AC2464" s="111"/>
      <c r="AD2464" s="111"/>
      <c r="AE2464" s="111"/>
      <c r="AF2464" s="111"/>
      <c r="AG2464" s="111"/>
      <c r="AH2464" s="111"/>
      <c r="AI2464" s="111"/>
      <c r="AJ2464" s="111"/>
      <c r="AK2464" s="111"/>
      <c r="AL2464" s="111"/>
      <c r="AM2464" s="111"/>
      <c r="AN2464" s="111"/>
      <c r="AO2464" s="111"/>
      <c r="AP2464" s="111"/>
      <c r="AQ2464" s="111"/>
      <c r="AR2464" s="111"/>
      <c r="AS2464" s="111"/>
      <c r="AT2464" s="111"/>
      <c r="AU2464" s="111"/>
      <c r="AV2464" s="111"/>
      <c r="AW2464" s="111"/>
      <c r="AX2464" s="112"/>
    </row>
    <row r="2465" spans="1:175" ht="12" customHeight="1">
      <c r="A2465" s="7"/>
      <c r="B2465" s="110"/>
      <c r="C2465" s="111"/>
      <c r="D2465" s="111"/>
      <c r="E2465" s="111"/>
      <c r="F2465" s="111"/>
      <c r="G2465" s="111"/>
      <c r="H2465" s="111"/>
      <c r="I2465" s="111"/>
      <c r="J2465" s="111"/>
      <c r="K2465" s="111"/>
      <c r="L2465" s="111"/>
      <c r="M2465" s="111"/>
      <c r="N2465" s="111"/>
      <c r="O2465" s="111"/>
      <c r="P2465" s="111"/>
      <c r="Q2465" s="111"/>
      <c r="R2465" s="111"/>
      <c r="S2465" s="111"/>
      <c r="T2465" s="111"/>
      <c r="U2465" s="111"/>
      <c r="V2465" s="111"/>
      <c r="W2465" s="111"/>
      <c r="X2465" s="111"/>
      <c r="Y2465" s="111"/>
      <c r="Z2465" s="111"/>
      <c r="AA2465" s="111"/>
      <c r="AB2465" s="111"/>
      <c r="AC2465" s="111"/>
      <c r="AD2465" s="111"/>
      <c r="AE2465" s="111"/>
      <c r="AF2465" s="111"/>
      <c r="AG2465" s="111"/>
      <c r="AH2465" s="111"/>
      <c r="AI2465" s="111"/>
      <c r="AJ2465" s="111"/>
      <c r="AK2465" s="111"/>
      <c r="AL2465" s="111"/>
      <c r="AM2465" s="111"/>
      <c r="AN2465" s="111"/>
      <c r="AO2465" s="111"/>
      <c r="AP2465" s="111"/>
      <c r="AQ2465" s="111"/>
      <c r="AR2465" s="111"/>
      <c r="AS2465" s="111"/>
      <c r="AT2465" s="111"/>
      <c r="AU2465" s="111"/>
      <c r="AV2465" s="111"/>
      <c r="AW2465" s="111"/>
      <c r="AX2465" s="112"/>
    </row>
    <row r="2466" spans="1:175" ht="15" thickBot="1">
      <c r="A2466" s="16"/>
      <c r="B2466" s="17"/>
      <c r="C2466" s="18"/>
      <c r="D2466" s="18"/>
      <c r="E2466" s="18"/>
      <c r="F2466" s="18"/>
      <c r="G2466" s="18"/>
      <c r="H2466" s="18"/>
      <c r="I2466" s="18"/>
      <c r="J2466" s="18"/>
      <c r="K2466" s="18"/>
      <c r="L2466" s="18"/>
      <c r="M2466" s="18"/>
      <c r="N2466" s="18"/>
      <c r="O2466" s="18"/>
      <c r="P2466" s="18"/>
      <c r="Q2466" s="18"/>
      <c r="R2466" s="18"/>
      <c r="S2466" s="18"/>
      <c r="T2466" s="18"/>
      <c r="U2466" s="18"/>
      <c r="V2466" s="18"/>
      <c r="W2466" s="18"/>
      <c r="X2466" s="18"/>
      <c r="Y2466" s="18"/>
      <c r="Z2466" s="18"/>
      <c r="AA2466" s="18"/>
      <c r="AB2466" s="18"/>
      <c r="AC2466" s="18"/>
      <c r="AD2466" s="18"/>
      <c r="AE2466" s="18"/>
      <c r="AF2466" s="18"/>
      <c r="AG2466" s="18"/>
      <c r="AH2466" s="18"/>
      <c r="AI2466" s="18"/>
      <c r="AJ2466" s="18"/>
      <c r="AK2466" s="18"/>
      <c r="AL2466" s="18"/>
      <c r="AM2466" s="18"/>
      <c r="AN2466" s="18"/>
      <c r="AO2466" s="18"/>
      <c r="AP2466" s="18"/>
      <c r="AQ2466" s="18"/>
      <c r="AR2466" s="18"/>
      <c r="AS2466" s="18"/>
      <c r="AT2466" s="18"/>
      <c r="AU2466" s="18"/>
      <c r="AV2466" s="18"/>
      <c r="AW2466" s="18"/>
      <c r="AX2466" s="19"/>
    </row>
    <row r="2467" spans="1:175">
      <c r="B2467" s="20"/>
    </row>
    <row r="2468" spans="1:175" ht="14.25">
      <c r="B2468" s="9" t="s">
        <v>4</v>
      </c>
      <c r="C2468" s="7"/>
      <c r="D2468" s="7"/>
      <c r="E2468" s="7"/>
      <c r="F2468" s="7"/>
      <c r="G2468" s="7"/>
      <c r="H2468" s="7"/>
      <c r="I2468" s="7"/>
      <c r="J2468" s="7"/>
      <c r="K2468" s="7"/>
      <c r="L2468" s="8"/>
      <c r="M2468" s="8"/>
      <c r="N2468" s="8"/>
      <c r="O2468" s="8"/>
      <c r="P2468" s="7"/>
      <c r="Q2468" s="7"/>
      <c r="R2468" s="7"/>
      <c r="S2468" s="7"/>
      <c r="T2468" s="7"/>
      <c r="U2468" s="7"/>
      <c r="V2468" s="9"/>
      <c r="W2468" s="9"/>
      <c r="X2468" s="9"/>
      <c r="Y2468" s="9"/>
      <c r="Z2468" s="9"/>
      <c r="AA2468" s="9"/>
      <c r="AB2468" s="9"/>
      <c r="AC2468" s="9"/>
      <c r="AD2468" s="9"/>
      <c r="AE2468" s="9"/>
      <c r="AF2468" s="9"/>
      <c r="AG2468" s="9"/>
      <c r="AH2468" s="9"/>
      <c r="AI2468" s="9"/>
      <c r="AJ2468" s="9"/>
      <c r="AK2468" s="9"/>
      <c r="AL2468" s="9"/>
      <c r="AM2468" s="9"/>
      <c r="AN2468" s="9"/>
      <c r="AO2468" s="9"/>
      <c r="AP2468" s="9"/>
      <c r="AQ2468" s="9"/>
      <c r="AR2468" s="9"/>
      <c r="AS2468" s="9"/>
      <c r="AT2468" s="9"/>
      <c r="AU2468" s="9"/>
      <c r="AV2468" s="9"/>
      <c r="AW2468" s="9"/>
      <c r="AX2468" s="9"/>
    </row>
    <row r="2469" spans="1:175" ht="15" thickBot="1">
      <c r="B2469" s="7"/>
      <c r="C2469" s="7"/>
      <c r="D2469" s="7"/>
      <c r="E2469" s="7"/>
      <c r="F2469" s="7"/>
      <c r="G2469" s="7"/>
      <c r="H2469" s="7"/>
      <c r="I2469" s="7"/>
      <c r="J2469" s="7"/>
      <c r="K2469" s="7"/>
      <c r="L2469" s="8"/>
      <c r="M2469" s="8"/>
      <c r="N2469" s="8"/>
      <c r="O2469" s="8"/>
      <c r="P2469" s="7"/>
      <c r="Q2469" s="7"/>
      <c r="R2469" s="7"/>
      <c r="S2469" s="7"/>
      <c r="T2469" s="7"/>
      <c r="U2469" s="7"/>
      <c r="V2469" s="9"/>
      <c r="W2469" s="9"/>
      <c r="X2469" s="9"/>
      <c r="Y2469" s="9"/>
      <c r="Z2469" s="9"/>
      <c r="AA2469" s="9"/>
      <c r="AB2469" s="9"/>
      <c r="AC2469" s="9"/>
      <c r="AD2469" s="9"/>
      <c r="AE2469" s="9"/>
      <c r="AF2469" s="9"/>
      <c r="AG2469" s="9"/>
      <c r="AH2469" s="9"/>
      <c r="AI2469" s="9"/>
      <c r="AJ2469" s="9"/>
      <c r="AK2469" s="9"/>
      <c r="AL2469" s="9"/>
      <c r="AM2469" s="9"/>
      <c r="AN2469" s="9"/>
      <c r="AO2469" s="9"/>
      <c r="AP2469" s="9"/>
      <c r="AQ2469" s="9"/>
      <c r="AR2469" s="9"/>
      <c r="AS2469" s="9"/>
      <c r="AT2469" s="9"/>
      <c r="AU2469" s="9"/>
      <c r="AV2469" s="9"/>
      <c r="AW2469" s="9"/>
      <c r="AX2469" s="21" t="s">
        <v>5</v>
      </c>
    </row>
    <row r="2470" spans="1:175" s="15" customFormat="1" ht="13.5" customHeight="1">
      <c r="A2470" s="7"/>
      <c r="B2470" s="113" t="s">
        <v>6</v>
      </c>
      <c r="C2470" s="114"/>
      <c r="D2470" s="114"/>
      <c r="E2470" s="114"/>
      <c r="F2470" s="114"/>
      <c r="G2470" s="114"/>
      <c r="H2470" s="114"/>
      <c r="I2470" s="114"/>
      <c r="J2470" s="114"/>
      <c r="K2470" s="114"/>
      <c r="L2470" s="114"/>
      <c r="M2470" s="114"/>
      <c r="N2470" s="114"/>
      <c r="O2470" s="114"/>
      <c r="P2470" s="114"/>
      <c r="Q2470" s="114"/>
      <c r="R2470" s="114"/>
      <c r="S2470" s="114"/>
      <c r="T2470" s="114"/>
      <c r="U2470" s="114"/>
      <c r="V2470" s="114"/>
      <c r="W2470" s="114"/>
      <c r="X2470" s="114"/>
      <c r="Y2470" s="114"/>
      <c r="Z2470" s="115"/>
      <c r="AA2470" s="119" t="s">
        <v>12</v>
      </c>
      <c r="AB2470" s="114"/>
      <c r="AC2470" s="114"/>
      <c r="AD2470" s="114"/>
      <c r="AE2470" s="114"/>
      <c r="AF2470" s="114"/>
      <c r="AG2470" s="114"/>
      <c r="AH2470" s="114"/>
      <c r="AI2470" s="115"/>
      <c r="AJ2470" s="119" t="s">
        <v>13</v>
      </c>
      <c r="AK2470" s="114"/>
      <c r="AL2470" s="114"/>
      <c r="AM2470" s="114"/>
      <c r="AN2470" s="114"/>
      <c r="AO2470" s="114"/>
      <c r="AP2470" s="114"/>
      <c r="AQ2470" s="114"/>
      <c r="AR2470" s="115"/>
      <c r="AS2470" s="119" t="s">
        <v>7</v>
      </c>
      <c r="AT2470" s="114"/>
      <c r="AU2470" s="114"/>
      <c r="AV2470" s="114"/>
      <c r="AW2470" s="114"/>
      <c r="AX2470" s="121"/>
      <c r="AY2470" s="2"/>
      <c r="AZ2470" s="2"/>
      <c r="BA2470" s="2"/>
      <c r="BB2470" s="2"/>
      <c r="BC2470" s="2"/>
      <c r="BD2470" s="2"/>
      <c r="BE2470" s="2"/>
      <c r="BF2470" s="2"/>
      <c r="BG2470" s="2"/>
      <c r="BH2470" s="2"/>
      <c r="BI2470" s="2"/>
      <c r="BJ2470" s="2"/>
      <c r="BK2470" s="2"/>
      <c r="BL2470" s="2"/>
      <c r="BM2470" s="2"/>
      <c r="BN2470" s="2"/>
      <c r="BO2470" s="2"/>
      <c r="BP2470" s="2"/>
      <c r="BQ2470" s="2"/>
      <c r="BR2470" s="2"/>
      <c r="BS2470" s="2"/>
      <c r="BT2470" s="2"/>
      <c r="BU2470" s="2"/>
      <c r="BV2470" s="2"/>
      <c r="BW2470" s="2"/>
      <c r="BX2470" s="2"/>
      <c r="BY2470" s="2"/>
      <c r="BZ2470" s="2"/>
      <c r="CA2470" s="2"/>
      <c r="CB2470" s="2"/>
      <c r="CC2470" s="2"/>
      <c r="CD2470" s="2"/>
      <c r="CE2470" s="2"/>
      <c r="CF2470" s="2"/>
      <c r="CG2470" s="2"/>
      <c r="CH2470" s="2"/>
      <c r="CI2470" s="2"/>
      <c r="CJ2470" s="2"/>
      <c r="CK2470" s="2"/>
      <c r="CL2470" s="2"/>
      <c r="CM2470" s="2"/>
      <c r="CN2470" s="2"/>
      <c r="CO2470" s="2"/>
      <c r="CP2470" s="2"/>
      <c r="CQ2470" s="2"/>
      <c r="CR2470" s="2"/>
      <c r="CS2470" s="2"/>
      <c r="CT2470" s="2"/>
      <c r="CU2470" s="2"/>
      <c r="CV2470" s="2"/>
      <c r="CW2470" s="2"/>
      <c r="CX2470" s="2"/>
      <c r="CY2470" s="2"/>
      <c r="CZ2470" s="2"/>
      <c r="DA2470" s="2"/>
      <c r="DB2470" s="2"/>
      <c r="DC2470" s="2"/>
      <c r="DD2470" s="2"/>
      <c r="DE2470" s="2"/>
      <c r="DF2470" s="2"/>
      <c r="DG2470" s="2"/>
      <c r="DH2470" s="2"/>
      <c r="DI2470" s="2"/>
      <c r="DJ2470" s="2"/>
      <c r="DK2470" s="2"/>
      <c r="DL2470" s="2"/>
      <c r="DM2470" s="2"/>
      <c r="DN2470" s="2"/>
      <c r="DO2470" s="2"/>
      <c r="DP2470" s="2"/>
      <c r="DQ2470" s="2"/>
      <c r="DR2470" s="2"/>
      <c r="DS2470" s="2"/>
      <c r="DT2470" s="2"/>
      <c r="DU2470" s="2"/>
      <c r="DV2470" s="2"/>
      <c r="DW2470" s="2"/>
      <c r="DX2470" s="2"/>
      <c r="DY2470" s="2"/>
      <c r="DZ2470" s="2"/>
      <c r="EA2470" s="2"/>
      <c r="EB2470" s="2"/>
      <c r="EC2470" s="2"/>
      <c r="ED2470" s="2"/>
      <c r="EE2470" s="2"/>
      <c r="EF2470" s="2"/>
      <c r="EG2470" s="2"/>
      <c r="EH2470" s="2"/>
      <c r="EI2470" s="2"/>
      <c r="EJ2470" s="2"/>
      <c r="EK2470" s="2"/>
      <c r="EL2470" s="2"/>
      <c r="EM2470" s="2"/>
      <c r="EN2470" s="2"/>
      <c r="EO2470" s="2"/>
      <c r="EP2470" s="2"/>
      <c r="EQ2470" s="2"/>
      <c r="ER2470" s="2"/>
      <c r="ES2470" s="2"/>
      <c r="ET2470" s="2"/>
      <c r="EU2470" s="2"/>
      <c r="EV2470" s="2"/>
      <c r="EW2470" s="2"/>
      <c r="EX2470" s="2"/>
      <c r="EY2470" s="2"/>
      <c r="EZ2470" s="2"/>
      <c r="FA2470" s="2"/>
      <c r="FB2470" s="2"/>
      <c r="FC2470" s="2"/>
      <c r="FD2470" s="2"/>
      <c r="FE2470" s="2"/>
      <c r="FF2470" s="2"/>
      <c r="FG2470" s="2"/>
      <c r="FH2470" s="2"/>
      <c r="FI2470" s="2"/>
      <c r="FJ2470" s="2"/>
      <c r="FK2470" s="2"/>
      <c r="FL2470" s="2"/>
      <c r="FM2470" s="2"/>
      <c r="FN2470" s="2"/>
      <c r="FO2470" s="2"/>
      <c r="FP2470" s="2"/>
      <c r="FQ2470" s="2"/>
      <c r="FR2470" s="2"/>
      <c r="FS2470" s="2"/>
    </row>
    <row r="2471" spans="1:175" s="15" customFormat="1" ht="13.5">
      <c r="A2471" s="7"/>
      <c r="B2471" s="116"/>
      <c r="C2471" s="117"/>
      <c r="D2471" s="117"/>
      <c r="E2471" s="117"/>
      <c r="F2471" s="117"/>
      <c r="G2471" s="117"/>
      <c r="H2471" s="117"/>
      <c r="I2471" s="117"/>
      <c r="J2471" s="117"/>
      <c r="K2471" s="117"/>
      <c r="L2471" s="117"/>
      <c r="M2471" s="117"/>
      <c r="N2471" s="117"/>
      <c r="O2471" s="117"/>
      <c r="P2471" s="117"/>
      <c r="Q2471" s="117"/>
      <c r="R2471" s="117"/>
      <c r="S2471" s="117"/>
      <c r="T2471" s="117"/>
      <c r="U2471" s="117"/>
      <c r="V2471" s="117"/>
      <c r="W2471" s="117"/>
      <c r="X2471" s="117"/>
      <c r="Y2471" s="117"/>
      <c r="Z2471" s="118"/>
      <c r="AA2471" s="120"/>
      <c r="AB2471" s="117"/>
      <c r="AC2471" s="117"/>
      <c r="AD2471" s="117"/>
      <c r="AE2471" s="117"/>
      <c r="AF2471" s="117"/>
      <c r="AG2471" s="117"/>
      <c r="AH2471" s="117"/>
      <c r="AI2471" s="118"/>
      <c r="AJ2471" s="120"/>
      <c r="AK2471" s="117"/>
      <c r="AL2471" s="117"/>
      <c r="AM2471" s="117"/>
      <c r="AN2471" s="117"/>
      <c r="AO2471" s="117"/>
      <c r="AP2471" s="117"/>
      <c r="AQ2471" s="117"/>
      <c r="AR2471" s="118"/>
      <c r="AS2471" s="120"/>
      <c r="AT2471" s="117"/>
      <c r="AU2471" s="117"/>
      <c r="AV2471" s="117"/>
      <c r="AW2471" s="117"/>
      <c r="AX2471" s="122"/>
      <c r="AY2471" s="2"/>
      <c r="AZ2471" s="2"/>
      <c r="BA2471" s="2"/>
      <c r="BB2471" s="2"/>
      <c r="BC2471" s="2"/>
      <c r="BD2471" s="2"/>
      <c r="BE2471" s="2"/>
      <c r="BF2471" s="2"/>
      <c r="BG2471" s="2"/>
      <c r="BH2471" s="2"/>
      <c r="BI2471" s="2"/>
      <c r="BJ2471" s="2"/>
      <c r="BK2471" s="2"/>
      <c r="BL2471" s="2"/>
      <c r="BM2471" s="2"/>
      <c r="BN2471" s="2"/>
      <c r="BO2471" s="2"/>
      <c r="BP2471" s="2"/>
      <c r="BQ2471" s="2"/>
      <c r="BR2471" s="2"/>
      <c r="BS2471" s="2"/>
      <c r="BT2471" s="2"/>
      <c r="BU2471" s="2"/>
      <c r="BV2471" s="2"/>
      <c r="BW2471" s="2"/>
      <c r="BX2471" s="2"/>
      <c r="BY2471" s="2"/>
      <c r="BZ2471" s="2"/>
      <c r="CA2471" s="2"/>
      <c r="CB2471" s="2"/>
      <c r="CC2471" s="2"/>
      <c r="CD2471" s="2"/>
      <c r="CE2471" s="2"/>
      <c r="CF2471" s="2"/>
      <c r="CG2471" s="2"/>
      <c r="CH2471" s="2"/>
      <c r="CI2471" s="2"/>
      <c r="CJ2471" s="2"/>
      <c r="CK2471" s="2"/>
      <c r="CL2471" s="2"/>
      <c r="CM2471" s="2"/>
      <c r="CN2471" s="2"/>
      <c r="CO2471" s="2"/>
      <c r="CP2471" s="2"/>
      <c r="CQ2471" s="2"/>
      <c r="CR2471" s="2"/>
      <c r="CS2471" s="2"/>
      <c r="CT2471" s="2"/>
      <c r="CU2471" s="2"/>
      <c r="CV2471" s="2"/>
      <c r="CW2471" s="2"/>
      <c r="CX2471" s="2"/>
      <c r="CY2471" s="2"/>
      <c r="CZ2471" s="2"/>
      <c r="DA2471" s="2"/>
      <c r="DB2471" s="2"/>
      <c r="DC2471" s="2"/>
      <c r="DD2471" s="2"/>
      <c r="DE2471" s="2"/>
      <c r="DF2471" s="2"/>
      <c r="DG2471" s="2"/>
      <c r="DH2471" s="2"/>
      <c r="DI2471" s="2"/>
      <c r="DJ2471" s="2"/>
      <c r="DK2471" s="2"/>
      <c r="DL2471" s="2"/>
      <c r="DM2471" s="2"/>
      <c r="DN2471" s="2"/>
      <c r="DO2471" s="2"/>
      <c r="DP2471" s="2"/>
      <c r="DQ2471" s="2"/>
      <c r="DR2471" s="2"/>
      <c r="DS2471" s="2"/>
      <c r="DT2471" s="2"/>
      <c r="DU2471" s="2"/>
      <c r="DV2471" s="2"/>
      <c r="DW2471" s="2"/>
      <c r="DX2471" s="2"/>
      <c r="DY2471" s="2"/>
      <c r="DZ2471" s="2"/>
      <c r="EA2471" s="2"/>
      <c r="EB2471" s="2"/>
      <c r="EC2471" s="2"/>
      <c r="ED2471" s="2"/>
      <c r="EE2471" s="2"/>
      <c r="EF2471" s="2"/>
      <c r="EG2471" s="2"/>
      <c r="EH2471" s="2"/>
      <c r="EI2471" s="2"/>
      <c r="EJ2471" s="2"/>
      <c r="EK2471" s="2"/>
      <c r="EL2471" s="2"/>
      <c r="EM2471" s="2"/>
      <c r="EN2471" s="2"/>
      <c r="EO2471" s="2"/>
      <c r="EP2471" s="2"/>
      <c r="EQ2471" s="2"/>
      <c r="ER2471" s="2"/>
      <c r="ES2471" s="2"/>
      <c r="ET2471" s="2"/>
      <c r="EU2471" s="2"/>
      <c r="EV2471" s="2"/>
      <c r="EW2471" s="2"/>
      <c r="EX2471" s="2"/>
      <c r="EY2471" s="2"/>
      <c r="EZ2471" s="2"/>
      <c r="FA2471" s="2"/>
      <c r="FB2471" s="2"/>
      <c r="FC2471" s="2"/>
      <c r="FD2471" s="2"/>
      <c r="FE2471" s="2"/>
      <c r="FF2471" s="2"/>
      <c r="FG2471" s="2"/>
      <c r="FH2471" s="2"/>
      <c r="FI2471" s="2"/>
      <c r="FJ2471" s="2"/>
      <c r="FK2471" s="2"/>
      <c r="FL2471" s="2"/>
      <c r="FM2471" s="2"/>
      <c r="FN2471" s="2"/>
      <c r="FO2471" s="2"/>
      <c r="FP2471" s="2"/>
      <c r="FQ2471" s="2"/>
      <c r="FR2471" s="2"/>
      <c r="FS2471" s="2"/>
    </row>
    <row r="2472" spans="1:175" s="15" customFormat="1" ht="18.75" customHeight="1">
      <c r="A2472" s="7"/>
      <c r="B2472" s="22"/>
      <c r="C2472" s="101" t="s">
        <v>375</v>
      </c>
      <c r="D2472" s="102"/>
      <c r="E2472" s="102"/>
      <c r="F2472" s="102"/>
      <c r="G2472" s="102"/>
      <c r="H2472" s="102"/>
      <c r="I2472" s="102"/>
      <c r="J2472" s="102"/>
      <c r="K2472" s="102"/>
      <c r="L2472" s="102"/>
      <c r="M2472" s="102"/>
      <c r="N2472" s="102"/>
      <c r="O2472" s="102"/>
      <c r="P2472" s="102"/>
      <c r="Q2472" s="102"/>
      <c r="R2472" s="102"/>
      <c r="S2472" s="102"/>
      <c r="T2472" s="102"/>
      <c r="U2472" s="102"/>
      <c r="V2472" s="102"/>
      <c r="W2472" s="102"/>
      <c r="X2472" s="102"/>
      <c r="Y2472" s="102"/>
      <c r="Z2472" s="103"/>
      <c r="AA2472" s="104">
        <v>138184</v>
      </c>
      <c r="AB2472" s="105"/>
      <c r="AC2472" s="105"/>
      <c r="AD2472" s="105"/>
      <c r="AE2472" s="105"/>
      <c r="AF2472" s="105"/>
      <c r="AG2472" s="105"/>
      <c r="AH2472" s="105"/>
      <c r="AI2472" s="106"/>
      <c r="AJ2472" s="104">
        <v>138192</v>
      </c>
      <c r="AK2472" s="105"/>
      <c r="AL2472" s="105"/>
      <c r="AM2472" s="105"/>
      <c r="AN2472" s="105"/>
      <c r="AO2472" s="105"/>
      <c r="AP2472" s="105"/>
      <c r="AQ2472" s="105"/>
      <c r="AR2472" s="106"/>
      <c r="AS2472" s="107"/>
      <c r="AT2472" s="108"/>
      <c r="AU2472" s="108"/>
      <c r="AV2472" s="108"/>
      <c r="AW2472" s="108"/>
      <c r="AX2472" s="109"/>
      <c r="AY2472" s="2"/>
      <c r="AZ2472" s="2"/>
      <c r="BA2472" s="2"/>
      <c r="BB2472" s="2"/>
      <c r="BC2472" s="2"/>
      <c r="BD2472" s="2"/>
      <c r="BE2472" s="2"/>
      <c r="BF2472" s="2"/>
      <c r="BG2472" s="2"/>
      <c r="BH2472" s="2"/>
      <c r="BI2472" s="2"/>
      <c r="BJ2472" s="2"/>
      <c r="BK2472" s="2"/>
      <c r="BL2472" s="2"/>
      <c r="BM2472" s="2"/>
      <c r="BN2472" s="2"/>
      <c r="BO2472" s="2"/>
      <c r="BP2472" s="2"/>
      <c r="BQ2472" s="2"/>
      <c r="BR2472" s="2"/>
      <c r="BS2472" s="2"/>
      <c r="BT2472" s="2"/>
      <c r="BU2472" s="2"/>
      <c r="BV2472" s="2"/>
      <c r="BW2472" s="2"/>
      <c r="BX2472" s="2"/>
      <c r="BY2472" s="2"/>
      <c r="BZ2472" s="2"/>
      <c r="CA2472" s="2"/>
      <c r="CB2472" s="2"/>
      <c r="CC2472" s="2"/>
      <c r="CD2472" s="2"/>
      <c r="CE2472" s="2"/>
      <c r="CF2472" s="2"/>
      <c r="CG2472" s="2"/>
      <c r="CH2472" s="2"/>
      <c r="CI2472" s="2"/>
      <c r="CJ2472" s="2"/>
      <c r="CK2472" s="2"/>
      <c r="CL2472" s="2"/>
      <c r="CM2472" s="2"/>
      <c r="CN2472" s="2"/>
      <c r="CO2472" s="2"/>
      <c r="CP2472" s="2"/>
      <c r="CQ2472" s="2"/>
      <c r="CR2472" s="2"/>
      <c r="CS2472" s="2"/>
      <c r="CT2472" s="2"/>
      <c r="CU2472" s="2"/>
      <c r="CV2472" s="2"/>
      <c r="CW2472" s="2"/>
      <c r="CX2472" s="2"/>
      <c r="CY2472" s="2"/>
      <c r="CZ2472" s="2"/>
      <c r="DA2472" s="2"/>
      <c r="DB2472" s="2"/>
      <c r="DC2472" s="2"/>
      <c r="DD2472" s="2"/>
      <c r="DE2472" s="2"/>
      <c r="DF2472" s="2"/>
      <c r="DG2472" s="2"/>
      <c r="DH2472" s="2"/>
      <c r="DI2472" s="2"/>
      <c r="DJ2472" s="2"/>
      <c r="DK2472" s="2"/>
      <c r="DL2472" s="2"/>
      <c r="DM2472" s="2"/>
      <c r="DN2472" s="2"/>
      <c r="DO2472" s="2"/>
      <c r="DP2472" s="2"/>
      <c r="DQ2472" s="2"/>
      <c r="DR2472" s="2"/>
      <c r="DS2472" s="2"/>
      <c r="DT2472" s="2"/>
      <c r="DU2472" s="2"/>
      <c r="DV2472" s="2"/>
      <c r="DW2472" s="2"/>
      <c r="DX2472" s="2"/>
      <c r="DY2472" s="2"/>
      <c r="DZ2472" s="2"/>
      <c r="EA2472" s="2"/>
      <c r="EB2472" s="2"/>
      <c r="EC2472" s="2"/>
      <c r="ED2472" s="2"/>
      <c r="EE2472" s="2"/>
      <c r="EF2472" s="2"/>
      <c r="EG2472" s="2"/>
      <c r="EH2472" s="2"/>
      <c r="EI2472" s="2"/>
      <c r="EJ2472" s="2"/>
      <c r="EK2472" s="2"/>
      <c r="EL2472" s="2"/>
      <c r="EM2472" s="2"/>
      <c r="EN2472" s="2"/>
      <c r="EO2472" s="2"/>
      <c r="EP2472" s="2"/>
      <c r="EQ2472" s="2"/>
      <c r="ER2472" s="2"/>
      <c r="ES2472" s="2"/>
      <c r="ET2472" s="2"/>
      <c r="EU2472" s="2"/>
      <c r="EV2472" s="2"/>
      <c r="EW2472" s="2"/>
      <c r="EX2472" s="2"/>
      <c r="EY2472" s="2"/>
      <c r="EZ2472" s="2"/>
      <c r="FA2472" s="2"/>
      <c r="FB2472" s="2"/>
      <c r="FC2472" s="2"/>
      <c r="FD2472" s="2"/>
      <c r="FE2472" s="2"/>
      <c r="FF2472" s="2"/>
      <c r="FG2472" s="2"/>
      <c r="FH2472" s="2"/>
      <c r="FI2472" s="2"/>
      <c r="FJ2472" s="2"/>
      <c r="FK2472" s="2"/>
      <c r="FL2472" s="2"/>
      <c r="FM2472" s="2"/>
      <c r="FN2472" s="2"/>
      <c r="FO2472" s="2"/>
      <c r="FP2472" s="2"/>
      <c r="FQ2472" s="2"/>
      <c r="FR2472" s="2"/>
      <c r="FS2472" s="2"/>
    </row>
    <row r="2473" spans="1:175" s="15" customFormat="1" ht="18.75" customHeight="1" thickBot="1">
      <c r="A2473" s="16"/>
      <c r="B2473" s="92" t="s">
        <v>14</v>
      </c>
      <c r="C2473" s="93"/>
      <c r="D2473" s="93"/>
      <c r="E2473" s="93"/>
      <c r="F2473" s="93"/>
      <c r="G2473" s="93"/>
      <c r="H2473" s="93"/>
      <c r="I2473" s="93"/>
      <c r="J2473" s="93"/>
      <c r="K2473" s="93"/>
      <c r="L2473" s="93"/>
      <c r="M2473" s="93"/>
      <c r="N2473" s="93"/>
      <c r="O2473" s="93"/>
      <c r="P2473" s="93"/>
      <c r="Q2473" s="93"/>
      <c r="R2473" s="93"/>
      <c r="S2473" s="93"/>
      <c r="T2473" s="93"/>
      <c r="U2473" s="93"/>
      <c r="V2473" s="93"/>
      <c r="W2473" s="93"/>
      <c r="X2473" s="93"/>
      <c r="Y2473" s="93"/>
      <c r="Z2473" s="94"/>
      <c r="AA2473" s="95">
        <f>SUM($AA$2472:$AA$2472)</f>
        <v>138184</v>
      </c>
      <c r="AB2473" s="96"/>
      <c r="AC2473" s="96"/>
      <c r="AD2473" s="96"/>
      <c r="AE2473" s="96"/>
      <c r="AF2473" s="96"/>
      <c r="AG2473" s="96"/>
      <c r="AH2473" s="96"/>
      <c r="AI2473" s="97"/>
      <c r="AJ2473" s="95">
        <f>SUM($AJ$2472:$AJ$2472)</f>
        <v>138192</v>
      </c>
      <c r="AK2473" s="96"/>
      <c r="AL2473" s="96"/>
      <c r="AM2473" s="96"/>
      <c r="AN2473" s="96"/>
      <c r="AO2473" s="96"/>
      <c r="AP2473" s="96"/>
      <c r="AQ2473" s="96"/>
      <c r="AR2473" s="97"/>
      <c r="AS2473" s="98"/>
      <c r="AT2473" s="99"/>
      <c r="AU2473" s="99"/>
      <c r="AV2473" s="99"/>
      <c r="AW2473" s="99"/>
      <c r="AX2473" s="100"/>
      <c r="AY2473" s="2"/>
      <c r="AZ2473" s="2"/>
      <c r="BA2473" s="2"/>
      <c r="BB2473" s="2"/>
      <c r="BC2473" s="2"/>
      <c r="BD2473" s="2"/>
      <c r="BE2473" s="2"/>
      <c r="BF2473" s="2"/>
      <c r="BG2473" s="2"/>
      <c r="BH2473" s="2"/>
      <c r="BI2473" s="2"/>
      <c r="BJ2473" s="2"/>
      <c r="BK2473" s="2"/>
      <c r="BL2473" s="2"/>
      <c r="BM2473" s="2"/>
      <c r="BN2473" s="2"/>
      <c r="BO2473" s="2"/>
      <c r="BP2473" s="2"/>
      <c r="BQ2473" s="2"/>
      <c r="BR2473" s="2"/>
      <c r="BS2473" s="2"/>
      <c r="BT2473" s="2"/>
      <c r="BU2473" s="2"/>
      <c r="BV2473" s="2"/>
      <c r="BW2473" s="2"/>
      <c r="BX2473" s="2"/>
      <c r="BY2473" s="2"/>
      <c r="BZ2473" s="2"/>
      <c r="CA2473" s="2"/>
      <c r="CB2473" s="2"/>
      <c r="CC2473" s="2"/>
      <c r="CD2473" s="2"/>
      <c r="CE2473" s="2"/>
      <c r="CF2473" s="2"/>
      <c r="CG2473" s="2"/>
      <c r="CH2473" s="2"/>
      <c r="CI2473" s="2"/>
      <c r="CJ2473" s="2"/>
      <c r="CK2473" s="2"/>
      <c r="CL2473" s="2"/>
      <c r="CM2473" s="2"/>
      <c r="CN2473" s="2"/>
      <c r="CO2473" s="2"/>
      <c r="CP2473" s="2"/>
      <c r="CQ2473" s="2"/>
      <c r="CR2473" s="2"/>
      <c r="CS2473" s="2"/>
      <c r="CT2473" s="2"/>
      <c r="CU2473" s="2"/>
      <c r="CV2473" s="2"/>
      <c r="CW2473" s="2"/>
      <c r="CX2473" s="2"/>
      <c r="CY2473" s="2"/>
      <c r="CZ2473" s="2"/>
      <c r="DA2473" s="2"/>
      <c r="DB2473" s="2"/>
      <c r="DC2473" s="2"/>
      <c r="DD2473" s="2"/>
      <c r="DE2473" s="2"/>
      <c r="DF2473" s="2"/>
      <c r="DG2473" s="2"/>
      <c r="DH2473" s="2"/>
      <c r="DI2473" s="2"/>
      <c r="DJ2473" s="2"/>
      <c r="DK2473" s="2"/>
      <c r="DL2473" s="2"/>
      <c r="DM2473" s="2"/>
      <c r="DN2473" s="2"/>
      <c r="DO2473" s="2"/>
      <c r="DP2473" s="2"/>
      <c r="DQ2473" s="2"/>
      <c r="DR2473" s="2"/>
      <c r="DS2473" s="2"/>
      <c r="DT2473" s="2"/>
      <c r="DU2473" s="2"/>
      <c r="DV2473" s="2"/>
      <c r="DW2473" s="2"/>
      <c r="DX2473" s="2"/>
      <c r="DY2473" s="2"/>
      <c r="DZ2473" s="2"/>
      <c r="EA2473" s="2"/>
      <c r="EB2473" s="2"/>
      <c r="EC2473" s="2"/>
      <c r="ED2473" s="2"/>
      <c r="EE2473" s="2"/>
      <c r="EF2473" s="2"/>
      <c r="EG2473" s="2"/>
      <c r="EH2473" s="2"/>
      <c r="EI2473" s="2"/>
      <c r="EJ2473" s="2"/>
      <c r="EK2473" s="2"/>
      <c r="EL2473" s="2"/>
      <c r="EM2473" s="2"/>
      <c r="EN2473" s="2"/>
      <c r="EO2473" s="2"/>
      <c r="EP2473" s="2"/>
      <c r="EQ2473" s="2"/>
      <c r="ER2473" s="2"/>
      <c r="ES2473" s="2"/>
      <c r="ET2473" s="2"/>
      <c r="EU2473" s="2"/>
      <c r="EV2473" s="2"/>
      <c r="EW2473" s="2"/>
      <c r="EX2473" s="2"/>
      <c r="EY2473" s="2"/>
      <c r="EZ2473" s="2"/>
      <c r="FA2473" s="2"/>
      <c r="FB2473" s="2"/>
      <c r="FC2473" s="2"/>
      <c r="FD2473" s="2"/>
      <c r="FE2473" s="2"/>
      <c r="FF2473" s="2"/>
      <c r="FG2473" s="2"/>
      <c r="FH2473" s="2"/>
      <c r="FI2473" s="2"/>
      <c r="FJ2473" s="2"/>
      <c r="FK2473" s="2"/>
      <c r="FL2473" s="2"/>
      <c r="FM2473" s="2"/>
      <c r="FN2473" s="2"/>
      <c r="FO2473" s="2"/>
      <c r="FP2473" s="2"/>
      <c r="FQ2473" s="2"/>
      <c r="FR2473" s="2"/>
      <c r="FS2473" s="2"/>
    </row>
    <row r="2475" spans="1:175" ht="18.75">
      <c r="A2475" s="1" t="s">
        <v>0</v>
      </c>
      <c r="AW2475" s="3"/>
      <c r="AX2475" s="4"/>
      <c r="AY2475" s="3"/>
    </row>
    <row r="2477" spans="1:175" ht="18.75">
      <c r="B2477" s="123" t="s">
        <v>8</v>
      </c>
      <c r="C2477" s="124"/>
      <c r="D2477" s="124"/>
      <c r="E2477" s="124"/>
      <c r="F2477" s="124"/>
      <c r="G2477" s="124"/>
      <c r="H2477" s="124"/>
      <c r="I2477" s="124"/>
      <c r="J2477" s="124"/>
      <c r="K2477" s="124"/>
      <c r="L2477" s="124"/>
      <c r="M2477" s="124"/>
      <c r="N2477" s="124"/>
      <c r="O2477" s="124"/>
      <c r="P2477" s="124"/>
      <c r="Q2477" s="124"/>
      <c r="R2477" s="124"/>
      <c r="S2477" s="124"/>
      <c r="T2477" s="124"/>
      <c r="U2477" s="124"/>
      <c r="V2477" s="124"/>
      <c r="W2477" s="124"/>
      <c r="X2477" s="124"/>
      <c r="Y2477" s="124"/>
      <c r="Z2477" s="124"/>
      <c r="AA2477" s="124"/>
      <c r="AB2477" s="124"/>
      <c r="AC2477" s="124"/>
      <c r="AD2477" s="124"/>
      <c r="AE2477" s="124"/>
      <c r="AF2477" s="124"/>
      <c r="AG2477" s="124"/>
      <c r="AH2477" s="124"/>
      <c r="AI2477" s="124"/>
      <c r="AJ2477" s="124"/>
      <c r="AK2477" s="124"/>
      <c r="AL2477" s="124"/>
      <c r="AM2477" s="124"/>
      <c r="AN2477" s="124"/>
      <c r="AO2477" s="124"/>
      <c r="AP2477" s="124"/>
      <c r="AQ2477" s="124"/>
      <c r="AR2477" s="124"/>
      <c r="AS2477" s="124"/>
      <c r="AT2477" s="124"/>
      <c r="AU2477" s="124"/>
      <c r="AV2477" s="124"/>
      <c r="AW2477" s="124"/>
      <c r="AX2477" s="124"/>
    </row>
    <row r="2478" spans="1:175">
      <c r="Z2478" s="5"/>
      <c r="AD2478" s="5"/>
      <c r="AE2478" s="5"/>
      <c r="AF2478" s="5"/>
      <c r="AG2478" s="5"/>
      <c r="AH2478" s="5"/>
      <c r="AI2478" s="5"/>
      <c r="AO2478" s="5"/>
    </row>
    <row r="2479" spans="1:175" ht="13.5" thickBot="1">
      <c r="Z2479" s="5"/>
      <c r="AD2479" s="5"/>
      <c r="AE2479" s="5"/>
      <c r="AF2479" s="5"/>
      <c r="AG2479" s="5"/>
      <c r="AH2479" s="5"/>
      <c r="AI2479" s="5"/>
      <c r="AO2479" s="5"/>
    </row>
    <row r="2480" spans="1:175" ht="24.75" customHeight="1" thickBot="1">
      <c r="B2480" s="125" t="s">
        <v>1</v>
      </c>
      <c r="C2480" s="126"/>
      <c r="D2480" s="126"/>
      <c r="E2480" s="126"/>
      <c r="F2480" s="126"/>
      <c r="G2480" s="126"/>
      <c r="H2480" s="127" t="s">
        <v>377</v>
      </c>
      <c r="I2480" s="128"/>
      <c r="J2480" s="128"/>
      <c r="K2480" s="128"/>
      <c r="L2480" s="128"/>
      <c r="M2480" s="128"/>
      <c r="N2480" s="128"/>
      <c r="O2480" s="128"/>
      <c r="P2480" s="128"/>
      <c r="Q2480" s="128"/>
      <c r="R2480" s="128"/>
      <c r="S2480" s="128"/>
      <c r="T2480" s="128"/>
      <c r="U2480" s="128"/>
      <c r="V2480" s="128"/>
      <c r="W2480" s="128"/>
      <c r="X2480" s="128"/>
      <c r="Y2480" s="128"/>
      <c r="Z2480" s="128"/>
      <c r="AA2480" s="128"/>
      <c r="AB2480" s="128"/>
      <c r="AC2480" s="128"/>
      <c r="AD2480" s="128"/>
      <c r="AE2480" s="128"/>
      <c r="AF2480" s="128"/>
      <c r="AG2480" s="128"/>
      <c r="AH2480" s="128"/>
      <c r="AI2480" s="128"/>
      <c r="AJ2480" s="128"/>
      <c r="AK2480" s="128"/>
      <c r="AL2480" s="128"/>
      <c r="AM2480" s="128"/>
      <c r="AN2480" s="128"/>
      <c r="AO2480" s="128"/>
      <c r="AP2480" s="128"/>
      <c r="AQ2480" s="128"/>
      <c r="AR2480" s="128"/>
      <c r="AS2480" s="128"/>
      <c r="AT2480" s="128"/>
      <c r="AU2480" s="128"/>
      <c r="AV2480" s="128"/>
      <c r="AW2480" s="128"/>
      <c r="AX2480" s="129"/>
    </row>
    <row r="2481" spans="1:50" ht="14.25">
      <c r="B2481" s="6"/>
      <c r="C2481" s="6"/>
      <c r="D2481" s="6"/>
      <c r="E2481" s="6"/>
      <c r="F2481" s="6"/>
      <c r="G2481" s="6"/>
      <c r="H2481" s="7"/>
      <c r="I2481" s="7"/>
      <c r="J2481" s="7"/>
      <c r="K2481" s="7"/>
      <c r="L2481" s="8"/>
      <c r="M2481" s="8"/>
      <c r="N2481" s="8"/>
      <c r="O2481" s="8"/>
      <c r="P2481" s="7"/>
      <c r="Q2481" s="7"/>
      <c r="R2481" s="7"/>
      <c r="S2481" s="7"/>
      <c r="T2481" s="7"/>
      <c r="U2481" s="7"/>
      <c r="V2481" s="9"/>
      <c r="W2481" s="9"/>
      <c r="X2481" s="9"/>
      <c r="Y2481" s="9"/>
      <c r="Z2481" s="9"/>
      <c r="AA2481" s="9"/>
      <c r="AB2481" s="9"/>
      <c r="AC2481" s="9"/>
      <c r="AD2481" s="9"/>
      <c r="AE2481" s="9"/>
      <c r="AF2481" s="9"/>
      <c r="AG2481" s="9"/>
      <c r="AH2481" s="9"/>
      <c r="AI2481" s="9"/>
      <c r="AJ2481" s="9"/>
      <c r="AK2481" s="9"/>
      <c r="AL2481" s="9"/>
      <c r="AM2481" s="9"/>
      <c r="AN2481" s="9"/>
      <c r="AO2481" s="9"/>
      <c r="AP2481" s="9"/>
      <c r="AQ2481" s="9"/>
      <c r="AR2481" s="9"/>
      <c r="AS2481" s="9"/>
      <c r="AT2481" s="9"/>
      <c r="AU2481" s="9"/>
      <c r="AV2481" s="9"/>
      <c r="AW2481" s="9"/>
      <c r="AX2481" s="9"/>
    </row>
    <row r="2482" spans="1:50" ht="15" thickBot="1">
      <c r="A2482" s="10"/>
      <c r="B2482" s="9" t="s">
        <v>2</v>
      </c>
      <c r="C2482" s="7"/>
      <c r="D2482" s="7"/>
      <c r="E2482" s="7"/>
      <c r="F2482" s="7"/>
      <c r="G2482" s="7"/>
      <c r="H2482" s="7"/>
      <c r="I2482" s="7"/>
      <c r="J2482" s="7"/>
      <c r="K2482" s="7"/>
      <c r="L2482" s="8"/>
      <c r="M2482" s="8"/>
      <c r="N2482" s="8"/>
      <c r="O2482" s="8"/>
      <c r="P2482" s="7"/>
      <c r="Q2482" s="7"/>
      <c r="R2482" s="7"/>
      <c r="S2482" s="7"/>
      <c r="T2482" s="7"/>
      <c r="U2482" s="7"/>
      <c r="V2482" s="9"/>
      <c r="W2482" s="9"/>
      <c r="X2482" s="9"/>
      <c r="Y2482" s="9"/>
      <c r="Z2482" s="9"/>
      <c r="AA2482" s="9"/>
      <c r="AB2482" s="9"/>
      <c r="AC2482" s="9"/>
      <c r="AD2482" s="9"/>
      <c r="AE2482" s="9"/>
      <c r="AF2482" s="9"/>
      <c r="AG2482" s="9"/>
      <c r="AH2482" s="9"/>
      <c r="AI2482" s="9"/>
      <c r="AJ2482" s="9"/>
      <c r="AK2482" s="9"/>
      <c r="AL2482" s="9"/>
      <c r="AM2482" s="9"/>
      <c r="AN2482" s="9"/>
      <c r="AO2482" s="9"/>
      <c r="AP2482" s="9"/>
      <c r="AQ2482" s="9"/>
      <c r="AR2482" s="9"/>
      <c r="AS2482" s="9"/>
      <c r="AT2482" s="9"/>
      <c r="AU2482" s="9"/>
      <c r="AV2482" s="9"/>
      <c r="AW2482" s="9"/>
      <c r="AX2482" s="9"/>
    </row>
    <row r="2483" spans="1:50" ht="14.25">
      <c r="A2483" s="7"/>
      <c r="B2483" s="11"/>
      <c r="C2483" s="6"/>
      <c r="D2483" s="6"/>
      <c r="E2483" s="6"/>
      <c r="F2483" s="6"/>
      <c r="G2483" s="6"/>
      <c r="H2483" s="6"/>
      <c r="I2483" s="6"/>
      <c r="J2483" s="6"/>
      <c r="K2483" s="6"/>
      <c r="L2483" s="12"/>
      <c r="M2483" s="12"/>
      <c r="N2483" s="12"/>
      <c r="O2483" s="12"/>
      <c r="P2483" s="6"/>
      <c r="Q2483" s="6"/>
      <c r="R2483" s="6"/>
      <c r="S2483" s="6"/>
      <c r="T2483" s="6"/>
      <c r="U2483" s="6"/>
      <c r="V2483" s="13"/>
      <c r="W2483" s="13"/>
      <c r="X2483" s="13"/>
      <c r="Y2483" s="13"/>
      <c r="Z2483" s="13"/>
      <c r="AA2483" s="13"/>
      <c r="AB2483" s="13"/>
      <c r="AC2483" s="13"/>
      <c r="AD2483" s="13"/>
      <c r="AE2483" s="13"/>
      <c r="AF2483" s="13"/>
      <c r="AG2483" s="13"/>
      <c r="AH2483" s="13"/>
      <c r="AI2483" s="13"/>
      <c r="AJ2483" s="13"/>
      <c r="AK2483" s="13"/>
      <c r="AL2483" s="13"/>
      <c r="AM2483" s="13"/>
      <c r="AN2483" s="13"/>
      <c r="AO2483" s="13"/>
      <c r="AP2483" s="13"/>
      <c r="AQ2483" s="13"/>
      <c r="AR2483" s="13"/>
      <c r="AS2483" s="13"/>
      <c r="AT2483" s="13"/>
      <c r="AU2483" s="13"/>
      <c r="AV2483" s="13"/>
      <c r="AW2483" s="13"/>
      <c r="AX2483" s="14"/>
    </row>
    <row r="2484" spans="1:50" ht="12" customHeight="1">
      <c r="A2484" s="7"/>
      <c r="B2484" s="110" t="s">
        <v>378</v>
      </c>
      <c r="C2484" s="111"/>
      <c r="D2484" s="111"/>
      <c r="E2484" s="111"/>
      <c r="F2484" s="111"/>
      <c r="G2484" s="111"/>
      <c r="H2484" s="111"/>
      <c r="I2484" s="111"/>
      <c r="J2484" s="111"/>
      <c r="K2484" s="111"/>
      <c r="L2484" s="111"/>
      <c r="M2484" s="111"/>
      <c r="N2484" s="111"/>
      <c r="O2484" s="111"/>
      <c r="P2484" s="111"/>
      <c r="Q2484" s="111"/>
      <c r="R2484" s="111"/>
      <c r="S2484" s="111"/>
      <c r="T2484" s="111"/>
      <c r="U2484" s="111"/>
      <c r="V2484" s="111"/>
      <c r="W2484" s="111"/>
      <c r="X2484" s="111"/>
      <c r="Y2484" s="111"/>
      <c r="Z2484" s="111"/>
      <c r="AA2484" s="111"/>
      <c r="AB2484" s="111"/>
      <c r="AC2484" s="111"/>
      <c r="AD2484" s="111"/>
      <c r="AE2484" s="111"/>
      <c r="AF2484" s="111"/>
      <c r="AG2484" s="111"/>
      <c r="AH2484" s="111"/>
      <c r="AI2484" s="111"/>
      <c r="AJ2484" s="111"/>
      <c r="AK2484" s="111"/>
      <c r="AL2484" s="111"/>
      <c r="AM2484" s="111"/>
      <c r="AN2484" s="111"/>
      <c r="AO2484" s="111"/>
      <c r="AP2484" s="111"/>
      <c r="AQ2484" s="111"/>
      <c r="AR2484" s="111"/>
      <c r="AS2484" s="111"/>
      <c r="AT2484" s="111"/>
      <c r="AU2484" s="111"/>
      <c r="AV2484" s="111"/>
      <c r="AW2484" s="111"/>
      <c r="AX2484" s="112"/>
    </row>
    <row r="2485" spans="1:50" ht="12" customHeight="1">
      <c r="A2485" s="7"/>
      <c r="B2485" s="110"/>
      <c r="C2485" s="111"/>
      <c r="D2485" s="111"/>
      <c r="E2485" s="111"/>
      <c r="F2485" s="111"/>
      <c r="G2485" s="111"/>
      <c r="H2485" s="111"/>
      <c r="I2485" s="111"/>
      <c r="J2485" s="111"/>
      <c r="K2485" s="111"/>
      <c r="L2485" s="111"/>
      <c r="M2485" s="111"/>
      <c r="N2485" s="111"/>
      <c r="O2485" s="111"/>
      <c r="P2485" s="111"/>
      <c r="Q2485" s="111"/>
      <c r="R2485" s="111"/>
      <c r="S2485" s="111"/>
      <c r="T2485" s="111"/>
      <c r="U2485" s="111"/>
      <c r="V2485" s="111"/>
      <c r="W2485" s="111"/>
      <c r="X2485" s="111"/>
      <c r="Y2485" s="111"/>
      <c r="Z2485" s="111"/>
      <c r="AA2485" s="111"/>
      <c r="AB2485" s="111"/>
      <c r="AC2485" s="111"/>
      <c r="AD2485" s="111"/>
      <c r="AE2485" s="111"/>
      <c r="AF2485" s="111"/>
      <c r="AG2485" s="111"/>
      <c r="AH2485" s="111"/>
      <c r="AI2485" s="111"/>
      <c r="AJ2485" s="111"/>
      <c r="AK2485" s="111"/>
      <c r="AL2485" s="111"/>
      <c r="AM2485" s="111"/>
      <c r="AN2485" s="111"/>
      <c r="AO2485" s="111"/>
      <c r="AP2485" s="111"/>
      <c r="AQ2485" s="111"/>
      <c r="AR2485" s="111"/>
      <c r="AS2485" s="111"/>
      <c r="AT2485" s="111"/>
      <c r="AU2485" s="111"/>
      <c r="AV2485" s="111"/>
      <c r="AW2485" s="111"/>
      <c r="AX2485" s="112"/>
    </row>
    <row r="2486" spans="1:50" ht="12" customHeight="1">
      <c r="A2486" s="7"/>
      <c r="B2486" s="110"/>
      <c r="C2486" s="111"/>
      <c r="D2486" s="111"/>
      <c r="E2486" s="111"/>
      <c r="F2486" s="111"/>
      <c r="G2486" s="111"/>
      <c r="H2486" s="111"/>
      <c r="I2486" s="111"/>
      <c r="J2486" s="111"/>
      <c r="K2486" s="111"/>
      <c r="L2486" s="111"/>
      <c r="M2486" s="111"/>
      <c r="N2486" s="111"/>
      <c r="O2486" s="111"/>
      <c r="P2486" s="111"/>
      <c r="Q2486" s="111"/>
      <c r="R2486" s="111"/>
      <c r="S2486" s="111"/>
      <c r="T2486" s="111"/>
      <c r="U2486" s="111"/>
      <c r="V2486" s="111"/>
      <c r="W2486" s="111"/>
      <c r="X2486" s="111"/>
      <c r="Y2486" s="111"/>
      <c r="Z2486" s="111"/>
      <c r="AA2486" s="111"/>
      <c r="AB2486" s="111"/>
      <c r="AC2486" s="111"/>
      <c r="AD2486" s="111"/>
      <c r="AE2486" s="111"/>
      <c r="AF2486" s="111"/>
      <c r="AG2486" s="111"/>
      <c r="AH2486" s="111"/>
      <c r="AI2486" s="111"/>
      <c r="AJ2486" s="111"/>
      <c r="AK2486" s="111"/>
      <c r="AL2486" s="111"/>
      <c r="AM2486" s="111"/>
      <c r="AN2486" s="111"/>
      <c r="AO2486" s="111"/>
      <c r="AP2486" s="111"/>
      <c r="AQ2486" s="111"/>
      <c r="AR2486" s="111"/>
      <c r="AS2486" s="111"/>
      <c r="AT2486" s="111"/>
      <c r="AU2486" s="111"/>
      <c r="AV2486" s="111"/>
      <c r="AW2486" s="111"/>
      <c r="AX2486" s="112"/>
    </row>
    <row r="2487" spans="1:50" ht="12" customHeight="1">
      <c r="A2487" s="7"/>
      <c r="B2487" s="110"/>
      <c r="C2487" s="111"/>
      <c r="D2487" s="111"/>
      <c r="E2487" s="111"/>
      <c r="F2487" s="111"/>
      <c r="G2487" s="111"/>
      <c r="H2487" s="111"/>
      <c r="I2487" s="111"/>
      <c r="J2487" s="111"/>
      <c r="K2487" s="111"/>
      <c r="L2487" s="111"/>
      <c r="M2487" s="111"/>
      <c r="N2487" s="111"/>
      <c r="O2487" s="111"/>
      <c r="P2487" s="111"/>
      <c r="Q2487" s="111"/>
      <c r="R2487" s="111"/>
      <c r="S2487" s="111"/>
      <c r="T2487" s="111"/>
      <c r="U2487" s="111"/>
      <c r="V2487" s="111"/>
      <c r="W2487" s="111"/>
      <c r="X2487" s="111"/>
      <c r="Y2487" s="111"/>
      <c r="Z2487" s="111"/>
      <c r="AA2487" s="111"/>
      <c r="AB2487" s="111"/>
      <c r="AC2487" s="111"/>
      <c r="AD2487" s="111"/>
      <c r="AE2487" s="111"/>
      <c r="AF2487" s="111"/>
      <c r="AG2487" s="111"/>
      <c r="AH2487" s="111"/>
      <c r="AI2487" s="111"/>
      <c r="AJ2487" s="111"/>
      <c r="AK2487" s="111"/>
      <c r="AL2487" s="111"/>
      <c r="AM2487" s="111"/>
      <c r="AN2487" s="111"/>
      <c r="AO2487" s="111"/>
      <c r="AP2487" s="111"/>
      <c r="AQ2487" s="111"/>
      <c r="AR2487" s="111"/>
      <c r="AS2487" s="111"/>
      <c r="AT2487" s="111"/>
      <c r="AU2487" s="111"/>
      <c r="AV2487" s="111"/>
      <c r="AW2487" s="111"/>
      <c r="AX2487" s="112"/>
    </row>
    <row r="2488" spans="1:50" ht="12" customHeight="1">
      <c r="A2488" s="7"/>
      <c r="B2488" s="110"/>
      <c r="C2488" s="111"/>
      <c r="D2488" s="111"/>
      <c r="E2488" s="111"/>
      <c r="F2488" s="111"/>
      <c r="G2488" s="111"/>
      <c r="H2488" s="111"/>
      <c r="I2488" s="111"/>
      <c r="J2488" s="111"/>
      <c r="K2488" s="111"/>
      <c r="L2488" s="111"/>
      <c r="M2488" s="111"/>
      <c r="N2488" s="111"/>
      <c r="O2488" s="111"/>
      <c r="P2488" s="111"/>
      <c r="Q2488" s="111"/>
      <c r="R2488" s="111"/>
      <c r="S2488" s="111"/>
      <c r="T2488" s="111"/>
      <c r="U2488" s="111"/>
      <c r="V2488" s="111"/>
      <c r="W2488" s="111"/>
      <c r="X2488" s="111"/>
      <c r="Y2488" s="111"/>
      <c r="Z2488" s="111"/>
      <c r="AA2488" s="111"/>
      <c r="AB2488" s="111"/>
      <c r="AC2488" s="111"/>
      <c r="AD2488" s="111"/>
      <c r="AE2488" s="111"/>
      <c r="AF2488" s="111"/>
      <c r="AG2488" s="111"/>
      <c r="AH2488" s="111"/>
      <c r="AI2488" s="111"/>
      <c r="AJ2488" s="111"/>
      <c r="AK2488" s="111"/>
      <c r="AL2488" s="111"/>
      <c r="AM2488" s="111"/>
      <c r="AN2488" s="111"/>
      <c r="AO2488" s="111"/>
      <c r="AP2488" s="111"/>
      <c r="AQ2488" s="111"/>
      <c r="AR2488" s="111"/>
      <c r="AS2488" s="111"/>
      <c r="AT2488" s="111"/>
      <c r="AU2488" s="111"/>
      <c r="AV2488" s="111"/>
      <c r="AW2488" s="111"/>
      <c r="AX2488" s="112"/>
    </row>
    <row r="2489" spans="1:50" ht="15" thickBot="1">
      <c r="A2489" s="16"/>
      <c r="B2489" s="17"/>
      <c r="C2489" s="18"/>
      <c r="D2489" s="18"/>
      <c r="E2489" s="18"/>
      <c r="F2489" s="18"/>
      <c r="G2489" s="18"/>
      <c r="H2489" s="18"/>
      <c r="I2489" s="18"/>
      <c r="J2489" s="18"/>
      <c r="K2489" s="18"/>
      <c r="L2489" s="18"/>
      <c r="M2489" s="18"/>
      <c r="N2489" s="18"/>
      <c r="O2489" s="18"/>
      <c r="P2489" s="18"/>
      <c r="Q2489" s="18"/>
      <c r="R2489" s="18"/>
      <c r="S2489" s="18"/>
      <c r="T2489" s="18"/>
      <c r="U2489" s="18"/>
      <c r="V2489" s="18"/>
      <c r="W2489" s="18"/>
      <c r="X2489" s="18"/>
      <c r="Y2489" s="18"/>
      <c r="Z2489" s="18"/>
      <c r="AA2489" s="18"/>
      <c r="AB2489" s="18"/>
      <c r="AC2489" s="18"/>
      <c r="AD2489" s="18"/>
      <c r="AE2489" s="18"/>
      <c r="AF2489" s="18"/>
      <c r="AG2489" s="18"/>
      <c r="AH2489" s="18"/>
      <c r="AI2489" s="18"/>
      <c r="AJ2489" s="18"/>
      <c r="AK2489" s="18"/>
      <c r="AL2489" s="18"/>
      <c r="AM2489" s="18"/>
      <c r="AN2489" s="18"/>
      <c r="AO2489" s="18"/>
      <c r="AP2489" s="18"/>
      <c r="AQ2489" s="18"/>
      <c r="AR2489" s="18"/>
      <c r="AS2489" s="18"/>
      <c r="AT2489" s="18"/>
      <c r="AU2489" s="18"/>
      <c r="AV2489" s="18"/>
      <c r="AW2489" s="18"/>
      <c r="AX2489" s="19"/>
    </row>
    <row r="2490" spans="1:50">
      <c r="B2490" s="20"/>
    </row>
    <row r="2491" spans="1:50" ht="15" thickBot="1">
      <c r="A2491" s="10"/>
      <c r="B2491" s="9" t="s">
        <v>3</v>
      </c>
      <c r="C2491" s="7"/>
      <c r="D2491" s="7"/>
      <c r="E2491" s="7"/>
      <c r="F2491" s="7"/>
      <c r="G2491" s="7"/>
      <c r="H2491" s="7"/>
      <c r="I2491" s="7"/>
      <c r="J2491" s="7"/>
      <c r="K2491" s="7"/>
      <c r="L2491" s="8"/>
      <c r="M2491" s="8"/>
      <c r="N2491" s="8"/>
      <c r="O2491" s="8"/>
      <c r="P2491" s="7"/>
      <c r="Q2491" s="7"/>
      <c r="R2491" s="7"/>
      <c r="S2491" s="7"/>
      <c r="T2491" s="7"/>
      <c r="U2491" s="7"/>
      <c r="V2491" s="9"/>
      <c r="W2491" s="9"/>
      <c r="X2491" s="9"/>
      <c r="Y2491" s="9"/>
      <c r="Z2491" s="9"/>
      <c r="AA2491" s="9"/>
      <c r="AB2491" s="9"/>
      <c r="AC2491" s="9"/>
      <c r="AD2491" s="9"/>
      <c r="AE2491" s="9"/>
      <c r="AF2491" s="9"/>
      <c r="AG2491" s="9"/>
      <c r="AH2491" s="9"/>
      <c r="AI2491" s="9"/>
      <c r="AJ2491" s="9"/>
      <c r="AK2491" s="9"/>
      <c r="AL2491" s="9"/>
      <c r="AM2491" s="9"/>
      <c r="AN2491" s="9"/>
      <c r="AO2491" s="9"/>
      <c r="AP2491" s="9"/>
      <c r="AQ2491" s="9"/>
      <c r="AR2491" s="9"/>
      <c r="AS2491" s="9"/>
      <c r="AT2491" s="9"/>
      <c r="AU2491" s="9"/>
      <c r="AV2491" s="9"/>
      <c r="AW2491" s="9"/>
      <c r="AX2491" s="9"/>
    </row>
    <row r="2492" spans="1:50" ht="14.25">
      <c r="A2492" s="7"/>
      <c r="B2492" s="11"/>
      <c r="C2492" s="6"/>
      <c r="D2492" s="6"/>
      <c r="E2492" s="6"/>
      <c r="F2492" s="6"/>
      <c r="G2492" s="6"/>
      <c r="H2492" s="6"/>
      <c r="I2492" s="6"/>
      <c r="J2492" s="6"/>
      <c r="K2492" s="6"/>
      <c r="L2492" s="12"/>
      <c r="M2492" s="12"/>
      <c r="N2492" s="12"/>
      <c r="O2492" s="12"/>
      <c r="P2492" s="6"/>
      <c r="Q2492" s="6"/>
      <c r="R2492" s="6"/>
      <c r="S2492" s="6"/>
      <c r="T2492" s="6"/>
      <c r="U2492" s="6"/>
      <c r="V2492" s="13"/>
      <c r="W2492" s="13"/>
      <c r="X2492" s="13"/>
      <c r="Y2492" s="13"/>
      <c r="Z2492" s="13"/>
      <c r="AA2492" s="13"/>
      <c r="AB2492" s="13"/>
      <c r="AC2492" s="13"/>
      <c r="AD2492" s="13"/>
      <c r="AE2492" s="13"/>
      <c r="AF2492" s="13"/>
      <c r="AG2492" s="13"/>
      <c r="AH2492" s="13"/>
      <c r="AI2492" s="13"/>
      <c r="AJ2492" s="13"/>
      <c r="AK2492" s="13"/>
      <c r="AL2492" s="13"/>
      <c r="AM2492" s="13"/>
      <c r="AN2492" s="13"/>
      <c r="AO2492" s="13"/>
      <c r="AP2492" s="13"/>
      <c r="AQ2492" s="13"/>
      <c r="AR2492" s="13"/>
      <c r="AS2492" s="13"/>
      <c r="AT2492" s="13"/>
      <c r="AU2492" s="13"/>
      <c r="AV2492" s="13"/>
      <c r="AW2492" s="13"/>
      <c r="AX2492" s="14"/>
    </row>
    <row r="2493" spans="1:50" ht="12" customHeight="1">
      <c r="A2493" s="7"/>
      <c r="B2493" s="110" t="s">
        <v>379</v>
      </c>
      <c r="C2493" s="111"/>
      <c r="D2493" s="111"/>
      <c r="E2493" s="111"/>
      <c r="F2493" s="111"/>
      <c r="G2493" s="111"/>
      <c r="H2493" s="111"/>
      <c r="I2493" s="111"/>
      <c r="J2493" s="111"/>
      <c r="K2493" s="111"/>
      <c r="L2493" s="111"/>
      <c r="M2493" s="111"/>
      <c r="N2493" s="111"/>
      <c r="O2493" s="111"/>
      <c r="P2493" s="111"/>
      <c r="Q2493" s="111"/>
      <c r="R2493" s="111"/>
      <c r="S2493" s="111"/>
      <c r="T2493" s="111"/>
      <c r="U2493" s="111"/>
      <c r="V2493" s="111"/>
      <c r="W2493" s="111"/>
      <c r="X2493" s="111"/>
      <c r="Y2493" s="111"/>
      <c r="Z2493" s="111"/>
      <c r="AA2493" s="111"/>
      <c r="AB2493" s="111"/>
      <c r="AC2493" s="111"/>
      <c r="AD2493" s="111"/>
      <c r="AE2493" s="111"/>
      <c r="AF2493" s="111"/>
      <c r="AG2493" s="111"/>
      <c r="AH2493" s="111"/>
      <c r="AI2493" s="111"/>
      <c r="AJ2493" s="111"/>
      <c r="AK2493" s="111"/>
      <c r="AL2493" s="111"/>
      <c r="AM2493" s="111"/>
      <c r="AN2493" s="111"/>
      <c r="AO2493" s="111"/>
      <c r="AP2493" s="111"/>
      <c r="AQ2493" s="111"/>
      <c r="AR2493" s="111"/>
      <c r="AS2493" s="111"/>
      <c r="AT2493" s="111"/>
      <c r="AU2493" s="111"/>
      <c r="AV2493" s="111"/>
      <c r="AW2493" s="111"/>
      <c r="AX2493" s="112"/>
    </row>
    <row r="2494" spans="1:50" ht="12" customHeight="1">
      <c r="A2494" s="7"/>
      <c r="B2494" s="110"/>
      <c r="C2494" s="111"/>
      <c r="D2494" s="111"/>
      <c r="E2494" s="111"/>
      <c r="F2494" s="111"/>
      <c r="G2494" s="111"/>
      <c r="H2494" s="111"/>
      <c r="I2494" s="111"/>
      <c r="J2494" s="111"/>
      <c r="K2494" s="111"/>
      <c r="L2494" s="111"/>
      <c r="M2494" s="111"/>
      <c r="N2494" s="111"/>
      <c r="O2494" s="111"/>
      <c r="P2494" s="111"/>
      <c r="Q2494" s="111"/>
      <c r="R2494" s="111"/>
      <c r="S2494" s="111"/>
      <c r="T2494" s="111"/>
      <c r="U2494" s="111"/>
      <c r="V2494" s="111"/>
      <c r="W2494" s="111"/>
      <c r="X2494" s="111"/>
      <c r="Y2494" s="111"/>
      <c r="Z2494" s="111"/>
      <c r="AA2494" s="111"/>
      <c r="AB2494" s="111"/>
      <c r="AC2494" s="111"/>
      <c r="AD2494" s="111"/>
      <c r="AE2494" s="111"/>
      <c r="AF2494" s="111"/>
      <c r="AG2494" s="111"/>
      <c r="AH2494" s="111"/>
      <c r="AI2494" s="111"/>
      <c r="AJ2494" s="111"/>
      <c r="AK2494" s="111"/>
      <c r="AL2494" s="111"/>
      <c r="AM2494" s="111"/>
      <c r="AN2494" s="111"/>
      <c r="AO2494" s="111"/>
      <c r="AP2494" s="111"/>
      <c r="AQ2494" s="111"/>
      <c r="AR2494" s="111"/>
      <c r="AS2494" s="111"/>
      <c r="AT2494" s="111"/>
      <c r="AU2494" s="111"/>
      <c r="AV2494" s="111"/>
      <c r="AW2494" s="111"/>
      <c r="AX2494" s="112"/>
    </row>
    <row r="2495" spans="1:50" ht="12" customHeight="1">
      <c r="A2495" s="7"/>
      <c r="B2495" s="110"/>
      <c r="C2495" s="111"/>
      <c r="D2495" s="111"/>
      <c r="E2495" s="111"/>
      <c r="F2495" s="111"/>
      <c r="G2495" s="111"/>
      <c r="H2495" s="111"/>
      <c r="I2495" s="111"/>
      <c r="J2495" s="111"/>
      <c r="K2495" s="111"/>
      <c r="L2495" s="111"/>
      <c r="M2495" s="111"/>
      <c r="N2495" s="111"/>
      <c r="O2495" s="111"/>
      <c r="P2495" s="111"/>
      <c r="Q2495" s="111"/>
      <c r="R2495" s="111"/>
      <c r="S2495" s="111"/>
      <c r="T2495" s="111"/>
      <c r="U2495" s="111"/>
      <c r="V2495" s="111"/>
      <c r="W2495" s="111"/>
      <c r="X2495" s="111"/>
      <c r="Y2495" s="111"/>
      <c r="Z2495" s="111"/>
      <c r="AA2495" s="111"/>
      <c r="AB2495" s="111"/>
      <c r="AC2495" s="111"/>
      <c r="AD2495" s="111"/>
      <c r="AE2495" s="111"/>
      <c r="AF2495" s="111"/>
      <c r="AG2495" s="111"/>
      <c r="AH2495" s="111"/>
      <c r="AI2495" s="111"/>
      <c r="AJ2495" s="111"/>
      <c r="AK2495" s="111"/>
      <c r="AL2495" s="111"/>
      <c r="AM2495" s="111"/>
      <c r="AN2495" s="111"/>
      <c r="AO2495" s="111"/>
      <c r="AP2495" s="111"/>
      <c r="AQ2495" s="111"/>
      <c r="AR2495" s="111"/>
      <c r="AS2495" s="111"/>
      <c r="AT2495" s="111"/>
      <c r="AU2495" s="111"/>
      <c r="AV2495" s="111"/>
      <c r="AW2495" s="111"/>
      <c r="AX2495" s="112"/>
    </row>
    <row r="2496" spans="1:50" ht="12" customHeight="1">
      <c r="A2496" s="7"/>
      <c r="B2496" s="110"/>
      <c r="C2496" s="111"/>
      <c r="D2496" s="111"/>
      <c r="E2496" s="111"/>
      <c r="F2496" s="111"/>
      <c r="G2496" s="111"/>
      <c r="H2496" s="111"/>
      <c r="I2496" s="111"/>
      <c r="J2496" s="111"/>
      <c r="K2496" s="111"/>
      <c r="L2496" s="111"/>
      <c r="M2496" s="111"/>
      <c r="N2496" s="111"/>
      <c r="O2496" s="111"/>
      <c r="P2496" s="111"/>
      <c r="Q2496" s="111"/>
      <c r="R2496" s="111"/>
      <c r="S2496" s="111"/>
      <c r="T2496" s="111"/>
      <c r="U2496" s="111"/>
      <c r="V2496" s="111"/>
      <c r="W2496" s="111"/>
      <c r="X2496" s="111"/>
      <c r="Y2496" s="111"/>
      <c r="Z2496" s="111"/>
      <c r="AA2496" s="111"/>
      <c r="AB2496" s="111"/>
      <c r="AC2496" s="111"/>
      <c r="AD2496" s="111"/>
      <c r="AE2496" s="111"/>
      <c r="AF2496" s="111"/>
      <c r="AG2496" s="111"/>
      <c r="AH2496" s="111"/>
      <c r="AI2496" s="111"/>
      <c r="AJ2496" s="111"/>
      <c r="AK2496" s="111"/>
      <c r="AL2496" s="111"/>
      <c r="AM2496" s="111"/>
      <c r="AN2496" s="111"/>
      <c r="AO2496" s="111"/>
      <c r="AP2496" s="111"/>
      <c r="AQ2496" s="111"/>
      <c r="AR2496" s="111"/>
      <c r="AS2496" s="111"/>
      <c r="AT2496" s="111"/>
      <c r="AU2496" s="111"/>
      <c r="AV2496" s="111"/>
      <c r="AW2496" s="111"/>
      <c r="AX2496" s="112"/>
    </row>
    <row r="2497" spans="1:175" ht="12" customHeight="1">
      <c r="A2497" s="7"/>
      <c r="B2497" s="110"/>
      <c r="C2497" s="111"/>
      <c r="D2497" s="111"/>
      <c r="E2497" s="111"/>
      <c r="F2497" s="111"/>
      <c r="G2497" s="111"/>
      <c r="H2497" s="111"/>
      <c r="I2497" s="111"/>
      <c r="J2497" s="111"/>
      <c r="K2497" s="111"/>
      <c r="L2497" s="111"/>
      <c r="M2497" s="111"/>
      <c r="N2497" s="111"/>
      <c r="O2497" s="111"/>
      <c r="P2497" s="111"/>
      <c r="Q2497" s="111"/>
      <c r="R2497" s="111"/>
      <c r="S2497" s="111"/>
      <c r="T2497" s="111"/>
      <c r="U2497" s="111"/>
      <c r="V2497" s="111"/>
      <c r="W2497" s="111"/>
      <c r="X2497" s="111"/>
      <c r="Y2497" s="111"/>
      <c r="Z2497" s="111"/>
      <c r="AA2497" s="111"/>
      <c r="AB2497" s="111"/>
      <c r="AC2497" s="111"/>
      <c r="AD2497" s="111"/>
      <c r="AE2497" s="111"/>
      <c r="AF2497" s="111"/>
      <c r="AG2497" s="111"/>
      <c r="AH2497" s="111"/>
      <c r="AI2497" s="111"/>
      <c r="AJ2497" s="111"/>
      <c r="AK2497" s="111"/>
      <c r="AL2497" s="111"/>
      <c r="AM2497" s="111"/>
      <c r="AN2497" s="111"/>
      <c r="AO2497" s="111"/>
      <c r="AP2497" s="111"/>
      <c r="AQ2497" s="111"/>
      <c r="AR2497" s="111"/>
      <c r="AS2497" s="111"/>
      <c r="AT2497" s="111"/>
      <c r="AU2497" s="111"/>
      <c r="AV2497" s="111"/>
      <c r="AW2497" s="111"/>
      <c r="AX2497" s="112"/>
    </row>
    <row r="2498" spans="1:175" ht="12" customHeight="1">
      <c r="A2498" s="7"/>
      <c r="B2498" s="110"/>
      <c r="C2498" s="111"/>
      <c r="D2498" s="111"/>
      <c r="E2498" s="111"/>
      <c r="F2498" s="111"/>
      <c r="G2498" s="111"/>
      <c r="H2498" s="111"/>
      <c r="I2498" s="111"/>
      <c r="J2498" s="111"/>
      <c r="K2498" s="111"/>
      <c r="L2498" s="111"/>
      <c r="M2498" s="111"/>
      <c r="N2498" s="111"/>
      <c r="O2498" s="111"/>
      <c r="P2498" s="111"/>
      <c r="Q2498" s="111"/>
      <c r="R2498" s="111"/>
      <c r="S2498" s="111"/>
      <c r="T2498" s="111"/>
      <c r="U2498" s="111"/>
      <c r="V2498" s="111"/>
      <c r="W2498" s="111"/>
      <c r="X2498" s="111"/>
      <c r="Y2498" s="111"/>
      <c r="Z2498" s="111"/>
      <c r="AA2498" s="111"/>
      <c r="AB2498" s="111"/>
      <c r="AC2498" s="111"/>
      <c r="AD2498" s="111"/>
      <c r="AE2498" s="111"/>
      <c r="AF2498" s="111"/>
      <c r="AG2498" s="111"/>
      <c r="AH2498" s="111"/>
      <c r="AI2498" s="111"/>
      <c r="AJ2498" s="111"/>
      <c r="AK2498" s="111"/>
      <c r="AL2498" s="111"/>
      <c r="AM2498" s="111"/>
      <c r="AN2498" s="111"/>
      <c r="AO2498" s="111"/>
      <c r="AP2498" s="111"/>
      <c r="AQ2498" s="111"/>
      <c r="AR2498" s="111"/>
      <c r="AS2498" s="111"/>
      <c r="AT2498" s="111"/>
      <c r="AU2498" s="111"/>
      <c r="AV2498" s="111"/>
      <c r="AW2498" s="111"/>
      <c r="AX2498" s="112"/>
    </row>
    <row r="2499" spans="1:175" ht="12" customHeight="1">
      <c r="A2499" s="7"/>
      <c r="B2499" s="110"/>
      <c r="C2499" s="111"/>
      <c r="D2499" s="111"/>
      <c r="E2499" s="111"/>
      <c r="F2499" s="111"/>
      <c r="G2499" s="111"/>
      <c r="H2499" s="111"/>
      <c r="I2499" s="111"/>
      <c r="J2499" s="111"/>
      <c r="K2499" s="111"/>
      <c r="L2499" s="111"/>
      <c r="M2499" s="111"/>
      <c r="N2499" s="111"/>
      <c r="O2499" s="111"/>
      <c r="P2499" s="111"/>
      <c r="Q2499" s="111"/>
      <c r="R2499" s="111"/>
      <c r="S2499" s="111"/>
      <c r="T2499" s="111"/>
      <c r="U2499" s="111"/>
      <c r="V2499" s="111"/>
      <c r="W2499" s="111"/>
      <c r="X2499" s="111"/>
      <c r="Y2499" s="111"/>
      <c r="Z2499" s="111"/>
      <c r="AA2499" s="111"/>
      <c r="AB2499" s="111"/>
      <c r="AC2499" s="111"/>
      <c r="AD2499" s="111"/>
      <c r="AE2499" s="111"/>
      <c r="AF2499" s="111"/>
      <c r="AG2499" s="111"/>
      <c r="AH2499" s="111"/>
      <c r="AI2499" s="111"/>
      <c r="AJ2499" s="111"/>
      <c r="AK2499" s="111"/>
      <c r="AL2499" s="111"/>
      <c r="AM2499" s="111"/>
      <c r="AN2499" s="111"/>
      <c r="AO2499" s="111"/>
      <c r="AP2499" s="111"/>
      <c r="AQ2499" s="111"/>
      <c r="AR2499" s="111"/>
      <c r="AS2499" s="111"/>
      <c r="AT2499" s="111"/>
      <c r="AU2499" s="111"/>
      <c r="AV2499" s="111"/>
      <c r="AW2499" s="111"/>
      <c r="AX2499" s="112"/>
    </row>
    <row r="2500" spans="1:175" ht="12" customHeight="1">
      <c r="A2500" s="7"/>
      <c r="B2500" s="110"/>
      <c r="C2500" s="111"/>
      <c r="D2500" s="111"/>
      <c r="E2500" s="111"/>
      <c r="F2500" s="111"/>
      <c r="G2500" s="111"/>
      <c r="H2500" s="111"/>
      <c r="I2500" s="111"/>
      <c r="J2500" s="111"/>
      <c r="K2500" s="111"/>
      <c r="L2500" s="111"/>
      <c r="M2500" s="111"/>
      <c r="N2500" s="111"/>
      <c r="O2500" s="111"/>
      <c r="P2500" s="111"/>
      <c r="Q2500" s="111"/>
      <c r="R2500" s="111"/>
      <c r="S2500" s="111"/>
      <c r="T2500" s="111"/>
      <c r="U2500" s="111"/>
      <c r="V2500" s="111"/>
      <c r="W2500" s="111"/>
      <c r="X2500" s="111"/>
      <c r="Y2500" s="111"/>
      <c r="Z2500" s="111"/>
      <c r="AA2500" s="111"/>
      <c r="AB2500" s="111"/>
      <c r="AC2500" s="111"/>
      <c r="AD2500" s="111"/>
      <c r="AE2500" s="111"/>
      <c r="AF2500" s="111"/>
      <c r="AG2500" s="111"/>
      <c r="AH2500" s="111"/>
      <c r="AI2500" s="111"/>
      <c r="AJ2500" s="111"/>
      <c r="AK2500" s="111"/>
      <c r="AL2500" s="111"/>
      <c r="AM2500" s="111"/>
      <c r="AN2500" s="111"/>
      <c r="AO2500" s="111"/>
      <c r="AP2500" s="111"/>
      <c r="AQ2500" s="111"/>
      <c r="AR2500" s="111"/>
      <c r="AS2500" s="111"/>
      <c r="AT2500" s="111"/>
      <c r="AU2500" s="111"/>
      <c r="AV2500" s="111"/>
      <c r="AW2500" s="111"/>
      <c r="AX2500" s="112"/>
    </row>
    <row r="2501" spans="1:175" ht="12" customHeight="1">
      <c r="A2501" s="7"/>
      <c r="B2501" s="110"/>
      <c r="C2501" s="111"/>
      <c r="D2501" s="111"/>
      <c r="E2501" s="111"/>
      <c r="F2501" s="111"/>
      <c r="G2501" s="111"/>
      <c r="H2501" s="111"/>
      <c r="I2501" s="111"/>
      <c r="J2501" s="111"/>
      <c r="K2501" s="111"/>
      <c r="L2501" s="111"/>
      <c r="M2501" s="111"/>
      <c r="N2501" s="111"/>
      <c r="O2501" s="111"/>
      <c r="P2501" s="111"/>
      <c r="Q2501" s="111"/>
      <c r="R2501" s="111"/>
      <c r="S2501" s="111"/>
      <c r="T2501" s="111"/>
      <c r="U2501" s="111"/>
      <c r="V2501" s="111"/>
      <c r="W2501" s="111"/>
      <c r="X2501" s="111"/>
      <c r="Y2501" s="111"/>
      <c r="Z2501" s="111"/>
      <c r="AA2501" s="111"/>
      <c r="AB2501" s="111"/>
      <c r="AC2501" s="111"/>
      <c r="AD2501" s="111"/>
      <c r="AE2501" s="111"/>
      <c r="AF2501" s="111"/>
      <c r="AG2501" s="111"/>
      <c r="AH2501" s="111"/>
      <c r="AI2501" s="111"/>
      <c r="AJ2501" s="111"/>
      <c r="AK2501" s="111"/>
      <c r="AL2501" s="111"/>
      <c r="AM2501" s="111"/>
      <c r="AN2501" s="111"/>
      <c r="AO2501" s="111"/>
      <c r="AP2501" s="111"/>
      <c r="AQ2501" s="111"/>
      <c r="AR2501" s="111"/>
      <c r="AS2501" s="111"/>
      <c r="AT2501" s="111"/>
      <c r="AU2501" s="111"/>
      <c r="AV2501" s="111"/>
      <c r="AW2501" s="111"/>
      <c r="AX2501" s="112"/>
    </row>
    <row r="2502" spans="1:175" ht="12" customHeight="1">
      <c r="A2502" s="7"/>
      <c r="B2502" s="110"/>
      <c r="C2502" s="111"/>
      <c r="D2502" s="111"/>
      <c r="E2502" s="111"/>
      <c r="F2502" s="111"/>
      <c r="G2502" s="111"/>
      <c r="H2502" s="111"/>
      <c r="I2502" s="111"/>
      <c r="J2502" s="111"/>
      <c r="K2502" s="111"/>
      <c r="L2502" s="111"/>
      <c r="M2502" s="111"/>
      <c r="N2502" s="111"/>
      <c r="O2502" s="111"/>
      <c r="P2502" s="111"/>
      <c r="Q2502" s="111"/>
      <c r="R2502" s="111"/>
      <c r="S2502" s="111"/>
      <c r="T2502" s="111"/>
      <c r="U2502" s="111"/>
      <c r="V2502" s="111"/>
      <c r="W2502" s="111"/>
      <c r="X2502" s="111"/>
      <c r="Y2502" s="111"/>
      <c r="Z2502" s="111"/>
      <c r="AA2502" s="111"/>
      <c r="AB2502" s="111"/>
      <c r="AC2502" s="111"/>
      <c r="AD2502" s="111"/>
      <c r="AE2502" s="111"/>
      <c r="AF2502" s="111"/>
      <c r="AG2502" s="111"/>
      <c r="AH2502" s="111"/>
      <c r="AI2502" s="111"/>
      <c r="AJ2502" s="111"/>
      <c r="AK2502" s="111"/>
      <c r="AL2502" s="111"/>
      <c r="AM2502" s="111"/>
      <c r="AN2502" s="111"/>
      <c r="AO2502" s="111"/>
      <c r="AP2502" s="111"/>
      <c r="AQ2502" s="111"/>
      <c r="AR2502" s="111"/>
      <c r="AS2502" s="111"/>
      <c r="AT2502" s="111"/>
      <c r="AU2502" s="111"/>
      <c r="AV2502" s="111"/>
      <c r="AW2502" s="111"/>
      <c r="AX2502" s="112"/>
    </row>
    <row r="2503" spans="1:175" ht="12" customHeight="1">
      <c r="A2503" s="7"/>
      <c r="B2503" s="110"/>
      <c r="C2503" s="111"/>
      <c r="D2503" s="111"/>
      <c r="E2503" s="111"/>
      <c r="F2503" s="111"/>
      <c r="G2503" s="111"/>
      <c r="H2503" s="111"/>
      <c r="I2503" s="111"/>
      <c r="J2503" s="111"/>
      <c r="K2503" s="111"/>
      <c r="L2503" s="111"/>
      <c r="M2503" s="111"/>
      <c r="N2503" s="111"/>
      <c r="O2503" s="111"/>
      <c r="P2503" s="111"/>
      <c r="Q2503" s="111"/>
      <c r="R2503" s="111"/>
      <c r="S2503" s="111"/>
      <c r="T2503" s="111"/>
      <c r="U2503" s="111"/>
      <c r="V2503" s="111"/>
      <c r="W2503" s="111"/>
      <c r="X2503" s="111"/>
      <c r="Y2503" s="111"/>
      <c r="Z2503" s="111"/>
      <c r="AA2503" s="111"/>
      <c r="AB2503" s="111"/>
      <c r="AC2503" s="111"/>
      <c r="AD2503" s="111"/>
      <c r="AE2503" s="111"/>
      <c r="AF2503" s="111"/>
      <c r="AG2503" s="111"/>
      <c r="AH2503" s="111"/>
      <c r="AI2503" s="111"/>
      <c r="AJ2503" s="111"/>
      <c r="AK2503" s="111"/>
      <c r="AL2503" s="111"/>
      <c r="AM2503" s="111"/>
      <c r="AN2503" s="111"/>
      <c r="AO2503" s="111"/>
      <c r="AP2503" s="111"/>
      <c r="AQ2503" s="111"/>
      <c r="AR2503" s="111"/>
      <c r="AS2503" s="111"/>
      <c r="AT2503" s="111"/>
      <c r="AU2503" s="111"/>
      <c r="AV2503" s="111"/>
      <c r="AW2503" s="111"/>
      <c r="AX2503" s="112"/>
    </row>
    <row r="2504" spans="1:175" ht="15" thickBot="1">
      <c r="A2504" s="16"/>
      <c r="B2504" s="17"/>
      <c r="C2504" s="18"/>
      <c r="D2504" s="18"/>
      <c r="E2504" s="18"/>
      <c r="F2504" s="18"/>
      <c r="G2504" s="18"/>
      <c r="H2504" s="18"/>
      <c r="I2504" s="18"/>
      <c r="J2504" s="18"/>
      <c r="K2504" s="18"/>
      <c r="L2504" s="18"/>
      <c r="M2504" s="18"/>
      <c r="N2504" s="18"/>
      <c r="O2504" s="18"/>
      <c r="P2504" s="18"/>
      <c r="Q2504" s="18"/>
      <c r="R2504" s="18"/>
      <c r="S2504" s="18"/>
      <c r="T2504" s="18"/>
      <c r="U2504" s="18"/>
      <c r="V2504" s="18"/>
      <c r="W2504" s="18"/>
      <c r="X2504" s="18"/>
      <c r="Y2504" s="18"/>
      <c r="Z2504" s="18"/>
      <c r="AA2504" s="18"/>
      <c r="AB2504" s="18"/>
      <c r="AC2504" s="18"/>
      <c r="AD2504" s="18"/>
      <c r="AE2504" s="18"/>
      <c r="AF2504" s="18"/>
      <c r="AG2504" s="18"/>
      <c r="AH2504" s="18"/>
      <c r="AI2504" s="18"/>
      <c r="AJ2504" s="18"/>
      <c r="AK2504" s="18"/>
      <c r="AL2504" s="18"/>
      <c r="AM2504" s="18"/>
      <c r="AN2504" s="18"/>
      <c r="AO2504" s="18"/>
      <c r="AP2504" s="18"/>
      <c r="AQ2504" s="18"/>
      <c r="AR2504" s="18"/>
      <c r="AS2504" s="18"/>
      <c r="AT2504" s="18"/>
      <c r="AU2504" s="18"/>
      <c r="AV2504" s="18"/>
      <c r="AW2504" s="18"/>
      <c r="AX2504" s="19"/>
    </row>
    <row r="2505" spans="1:175">
      <c r="B2505" s="20"/>
    </row>
    <row r="2506" spans="1:175" ht="14.25">
      <c r="B2506" s="9" t="s">
        <v>4</v>
      </c>
      <c r="C2506" s="7"/>
      <c r="D2506" s="7"/>
      <c r="E2506" s="7"/>
      <c r="F2506" s="7"/>
      <c r="G2506" s="7"/>
      <c r="H2506" s="7"/>
      <c r="I2506" s="7"/>
      <c r="J2506" s="7"/>
      <c r="K2506" s="7"/>
      <c r="L2506" s="8"/>
      <c r="M2506" s="8"/>
      <c r="N2506" s="8"/>
      <c r="O2506" s="8"/>
      <c r="P2506" s="7"/>
      <c r="Q2506" s="7"/>
      <c r="R2506" s="7"/>
      <c r="S2506" s="7"/>
      <c r="T2506" s="7"/>
      <c r="U2506" s="7"/>
      <c r="V2506" s="9"/>
      <c r="W2506" s="9"/>
      <c r="X2506" s="9"/>
      <c r="Y2506" s="9"/>
      <c r="Z2506" s="9"/>
      <c r="AA2506" s="9"/>
      <c r="AB2506" s="9"/>
      <c r="AC2506" s="9"/>
      <c r="AD2506" s="9"/>
      <c r="AE2506" s="9"/>
      <c r="AF2506" s="9"/>
      <c r="AG2506" s="9"/>
      <c r="AH2506" s="9"/>
      <c r="AI2506" s="9"/>
      <c r="AJ2506" s="9"/>
      <c r="AK2506" s="9"/>
      <c r="AL2506" s="9"/>
      <c r="AM2506" s="9"/>
      <c r="AN2506" s="9"/>
      <c r="AO2506" s="9"/>
      <c r="AP2506" s="9"/>
      <c r="AQ2506" s="9"/>
      <c r="AR2506" s="9"/>
      <c r="AS2506" s="9"/>
      <c r="AT2506" s="9"/>
      <c r="AU2506" s="9"/>
      <c r="AV2506" s="9"/>
      <c r="AW2506" s="9"/>
      <c r="AX2506" s="9"/>
    </row>
    <row r="2507" spans="1:175" ht="15" thickBot="1">
      <c r="B2507" s="7"/>
      <c r="C2507" s="7"/>
      <c r="D2507" s="7"/>
      <c r="E2507" s="7"/>
      <c r="F2507" s="7"/>
      <c r="G2507" s="7"/>
      <c r="H2507" s="7"/>
      <c r="I2507" s="7"/>
      <c r="J2507" s="7"/>
      <c r="K2507" s="7"/>
      <c r="L2507" s="8"/>
      <c r="M2507" s="8"/>
      <c r="N2507" s="8"/>
      <c r="O2507" s="8"/>
      <c r="P2507" s="7"/>
      <c r="Q2507" s="7"/>
      <c r="R2507" s="7"/>
      <c r="S2507" s="7"/>
      <c r="T2507" s="7"/>
      <c r="U2507" s="7"/>
      <c r="V2507" s="9"/>
      <c r="W2507" s="9"/>
      <c r="X2507" s="9"/>
      <c r="Y2507" s="9"/>
      <c r="Z2507" s="9"/>
      <c r="AA2507" s="9"/>
      <c r="AB2507" s="9"/>
      <c r="AC2507" s="9"/>
      <c r="AD2507" s="9"/>
      <c r="AE2507" s="9"/>
      <c r="AF2507" s="9"/>
      <c r="AG2507" s="9"/>
      <c r="AH2507" s="9"/>
      <c r="AI2507" s="9"/>
      <c r="AJ2507" s="9"/>
      <c r="AK2507" s="9"/>
      <c r="AL2507" s="9"/>
      <c r="AM2507" s="9"/>
      <c r="AN2507" s="9"/>
      <c r="AO2507" s="9"/>
      <c r="AP2507" s="9"/>
      <c r="AQ2507" s="9"/>
      <c r="AR2507" s="9"/>
      <c r="AS2507" s="9"/>
      <c r="AT2507" s="9"/>
      <c r="AU2507" s="9"/>
      <c r="AV2507" s="9"/>
      <c r="AW2507" s="9"/>
      <c r="AX2507" s="21" t="s">
        <v>5</v>
      </c>
    </row>
    <row r="2508" spans="1:175" s="15" customFormat="1" ht="13.5" customHeight="1">
      <c r="A2508" s="7"/>
      <c r="B2508" s="113" t="s">
        <v>6</v>
      </c>
      <c r="C2508" s="114"/>
      <c r="D2508" s="114"/>
      <c r="E2508" s="114"/>
      <c r="F2508" s="114"/>
      <c r="G2508" s="114"/>
      <c r="H2508" s="114"/>
      <c r="I2508" s="114"/>
      <c r="J2508" s="114"/>
      <c r="K2508" s="114"/>
      <c r="L2508" s="114"/>
      <c r="M2508" s="114"/>
      <c r="N2508" s="114"/>
      <c r="O2508" s="114"/>
      <c r="P2508" s="114"/>
      <c r="Q2508" s="114"/>
      <c r="R2508" s="114"/>
      <c r="S2508" s="114"/>
      <c r="T2508" s="114"/>
      <c r="U2508" s="114"/>
      <c r="V2508" s="114"/>
      <c r="W2508" s="114"/>
      <c r="X2508" s="114"/>
      <c r="Y2508" s="114"/>
      <c r="Z2508" s="115"/>
      <c r="AA2508" s="119" t="s">
        <v>12</v>
      </c>
      <c r="AB2508" s="114"/>
      <c r="AC2508" s="114"/>
      <c r="AD2508" s="114"/>
      <c r="AE2508" s="114"/>
      <c r="AF2508" s="114"/>
      <c r="AG2508" s="114"/>
      <c r="AH2508" s="114"/>
      <c r="AI2508" s="115"/>
      <c r="AJ2508" s="119" t="s">
        <v>13</v>
      </c>
      <c r="AK2508" s="114"/>
      <c r="AL2508" s="114"/>
      <c r="AM2508" s="114"/>
      <c r="AN2508" s="114"/>
      <c r="AO2508" s="114"/>
      <c r="AP2508" s="114"/>
      <c r="AQ2508" s="114"/>
      <c r="AR2508" s="115"/>
      <c r="AS2508" s="119" t="s">
        <v>7</v>
      </c>
      <c r="AT2508" s="114"/>
      <c r="AU2508" s="114"/>
      <c r="AV2508" s="114"/>
      <c r="AW2508" s="114"/>
      <c r="AX2508" s="121"/>
      <c r="AY2508" s="2"/>
      <c r="AZ2508" s="2"/>
      <c r="BA2508" s="2"/>
      <c r="BB2508" s="2"/>
      <c r="BC2508" s="2"/>
      <c r="BD2508" s="2"/>
      <c r="BE2508" s="2"/>
      <c r="BF2508" s="2"/>
      <c r="BG2508" s="2"/>
      <c r="BH2508" s="2"/>
      <c r="BI2508" s="2"/>
      <c r="BJ2508" s="2"/>
      <c r="BK2508" s="2"/>
      <c r="BL2508" s="2"/>
      <c r="BM2508" s="2"/>
      <c r="BN2508" s="2"/>
      <c r="BO2508" s="2"/>
      <c r="BP2508" s="2"/>
      <c r="BQ2508" s="2"/>
      <c r="BR2508" s="2"/>
      <c r="BS2508" s="2"/>
      <c r="BT2508" s="2"/>
      <c r="BU2508" s="2"/>
      <c r="BV2508" s="2"/>
      <c r="BW2508" s="2"/>
      <c r="BX2508" s="2"/>
      <c r="BY2508" s="2"/>
      <c r="BZ2508" s="2"/>
      <c r="CA2508" s="2"/>
      <c r="CB2508" s="2"/>
      <c r="CC2508" s="2"/>
      <c r="CD2508" s="2"/>
      <c r="CE2508" s="2"/>
      <c r="CF2508" s="2"/>
      <c r="CG2508" s="2"/>
      <c r="CH2508" s="2"/>
      <c r="CI2508" s="2"/>
      <c r="CJ2508" s="2"/>
      <c r="CK2508" s="2"/>
      <c r="CL2508" s="2"/>
      <c r="CM2508" s="2"/>
      <c r="CN2508" s="2"/>
      <c r="CO2508" s="2"/>
      <c r="CP2508" s="2"/>
      <c r="CQ2508" s="2"/>
      <c r="CR2508" s="2"/>
      <c r="CS2508" s="2"/>
      <c r="CT2508" s="2"/>
      <c r="CU2508" s="2"/>
      <c r="CV2508" s="2"/>
      <c r="CW2508" s="2"/>
      <c r="CX2508" s="2"/>
      <c r="CY2508" s="2"/>
      <c r="CZ2508" s="2"/>
      <c r="DA2508" s="2"/>
      <c r="DB2508" s="2"/>
      <c r="DC2508" s="2"/>
      <c r="DD2508" s="2"/>
      <c r="DE2508" s="2"/>
      <c r="DF2508" s="2"/>
      <c r="DG2508" s="2"/>
      <c r="DH2508" s="2"/>
      <c r="DI2508" s="2"/>
      <c r="DJ2508" s="2"/>
      <c r="DK2508" s="2"/>
      <c r="DL2508" s="2"/>
      <c r="DM2508" s="2"/>
      <c r="DN2508" s="2"/>
      <c r="DO2508" s="2"/>
      <c r="DP2508" s="2"/>
      <c r="DQ2508" s="2"/>
      <c r="DR2508" s="2"/>
      <c r="DS2508" s="2"/>
      <c r="DT2508" s="2"/>
      <c r="DU2508" s="2"/>
      <c r="DV2508" s="2"/>
      <c r="DW2508" s="2"/>
      <c r="DX2508" s="2"/>
      <c r="DY2508" s="2"/>
      <c r="DZ2508" s="2"/>
      <c r="EA2508" s="2"/>
      <c r="EB2508" s="2"/>
      <c r="EC2508" s="2"/>
      <c r="ED2508" s="2"/>
      <c r="EE2508" s="2"/>
      <c r="EF2508" s="2"/>
      <c r="EG2508" s="2"/>
      <c r="EH2508" s="2"/>
      <c r="EI2508" s="2"/>
      <c r="EJ2508" s="2"/>
      <c r="EK2508" s="2"/>
      <c r="EL2508" s="2"/>
      <c r="EM2508" s="2"/>
      <c r="EN2508" s="2"/>
      <c r="EO2508" s="2"/>
      <c r="EP2508" s="2"/>
      <c r="EQ2508" s="2"/>
      <c r="ER2508" s="2"/>
      <c r="ES2508" s="2"/>
      <c r="ET2508" s="2"/>
      <c r="EU2508" s="2"/>
      <c r="EV2508" s="2"/>
      <c r="EW2508" s="2"/>
      <c r="EX2508" s="2"/>
      <c r="EY2508" s="2"/>
      <c r="EZ2508" s="2"/>
      <c r="FA2508" s="2"/>
      <c r="FB2508" s="2"/>
      <c r="FC2508" s="2"/>
      <c r="FD2508" s="2"/>
      <c r="FE2508" s="2"/>
      <c r="FF2508" s="2"/>
      <c r="FG2508" s="2"/>
      <c r="FH2508" s="2"/>
      <c r="FI2508" s="2"/>
      <c r="FJ2508" s="2"/>
      <c r="FK2508" s="2"/>
      <c r="FL2508" s="2"/>
      <c r="FM2508" s="2"/>
      <c r="FN2508" s="2"/>
      <c r="FO2508" s="2"/>
      <c r="FP2508" s="2"/>
      <c r="FQ2508" s="2"/>
      <c r="FR2508" s="2"/>
      <c r="FS2508" s="2"/>
    </row>
    <row r="2509" spans="1:175" s="15" customFormat="1" ht="13.5">
      <c r="A2509" s="7"/>
      <c r="B2509" s="116"/>
      <c r="C2509" s="117"/>
      <c r="D2509" s="117"/>
      <c r="E2509" s="117"/>
      <c r="F2509" s="117"/>
      <c r="G2509" s="117"/>
      <c r="H2509" s="117"/>
      <c r="I2509" s="117"/>
      <c r="J2509" s="117"/>
      <c r="K2509" s="117"/>
      <c r="L2509" s="117"/>
      <c r="M2509" s="117"/>
      <c r="N2509" s="117"/>
      <c r="O2509" s="117"/>
      <c r="P2509" s="117"/>
      <c r="Q2509" s="117"/>
      <c r="R2509" s="117"/>
      <c r="S2509" s="117"/>
      <c r="T2509" s="117"/>
      <c r="U2509" s="117"/>
      <c r="V2509" s="117"/>
      <c r="W2509" s="117"/>
      <c r="X2509" s="117"/>
      <c r="Y2509" s="117"/>
      <c r="Z2509" s="118"/>
      <c r="AA2509" s="120"/>
      <c r="AB2509" s="117"/>
      <c r="AC2509" s="117"/>
      <c r="AD2509" s="117"/>
      <c r="AE2509" s="117"/>
      <c r="AF2509" s="117"/>
      <c r="AG2509" s="117"/>
      <c r="AH2509" s="117"/>
      <c r="AI2509" s="118"/>
      <c r="AJ2509" s="120"/>
      <c r="AK2509" s="117"/>
      <c r="AL2509" s="117"/>
      <c r="AM2509" s="117"/>
      <c r="AN2509" s="117"/>
      <c r="AO2509" s="117"/>
      <c r="AP2509" s="117"/>
      <c r="AQ2509" s="117"/>
      <c r="AR2509" s="118"/>
      <c r="AS2509" s="120"/>
      <c r="AT2509" s="117"/>
      <c r="AU2509" s="117"/>
      <c r="AV2509" s="117"/>
      <c r="AW2509" s="117"/>
      <c r="AX2509" s="122"/>
      <c r="AY2509" s="2"/>
      <c r="AZ2509" s="2"/>
      <c r="BA2509" s="2"/>
      <c r="BB2509" s="2"/>
      <c r="BC2509" s="2"/>
      <c r="BD2509" s="2"/>
      <c r="BE2509" s="2"/>
      <c r="BF2509" s="2"/>
      <c r="BG2509" s="2"/>
      <c r="BH2509" s="2"/>
      <c r="BI2509" s="2"/>
      <c r="BJ2509" s="2"/>
      <c r="BK2509" s="2"/>
      <c r="BL2509" s="2"/>
      <c r="BM2509" s="2"/>
      <c r="BN2509" s="2"/>
      <c r="BO2509" s="2"/>
      <c r="BP2509" s="2"/>
      <c r="BQ2509" s="2"/>
      <c r="BR2509" s="2"/>
      <c r="BS2509" s="2"/>
      <c r="BT2509" s="2"/>
      <c r="BU2509" s="2"/>
      <c r="BV2509" s="2"/>
      <c r="BW2509" s="2"/>
      <c r="BX2509" s="2"/>
      <c r="BY2509" s="2"/>
      <c r="BZ2509" s="2"/>
      <c r="CA2509" s="2"/>
      <c r="CB2509" s="2"/>
      <c r="CC2509" s="2"/>
      <c r="CD2509" s="2"/>
      <c r="CE2509" s="2"/>
      <c r="CF2509" s="2"/>
      <c r="CG2509" s="2"/>
      <c r="CH2509" s="2"/>
      <c r="CI2509" s="2"/>
      <c r="CJ2509" s="2"/>
      <c r="CK2509" s="2"/>
      <c r="CL2509" s="2"/>
      <c r="CM2509" s="2"/>
      <c r="CN2509" s="2"/>
      <c r="CO2509" s="2"/>
      <c r="CP2509" s="2"/>
      <c r="CQ2509" s="2"/>
      <c r="CR2509" s="2"/>
      <c r="CS2509" s="2"/>
      <c r="CT2509" s="2"/>
      <c r="CU2509" s="2"/>
      <c r="CV2509" s="2"/>
      <c r="CW2509" s="2"/>
      <c r="CX2509" s="2"/>
      <c r="CY2509" s="2"/>
      <c r="CZ2509" s="2"/>
      <c r="DA2509" s="2"/>
      <c r="DB2509" s="2"/>
      <c r="DC2509" s="2"/>
      <c r="DD2509" s="2"/>
      <c r="DE2509" s="2"/>
      <c r="DF2509" s="2"/>
      <c r="DG2509" s="2"/>
      <c r="DH2509" s="2"/>
      <c r="DI2509" s="2"/>
      <c r="DJ2509" s="2"/>
      <c r="DK2509" s="2"/>
      <c r="DL2509" s="2"/>
      <c r="DM2509" s="2"/>
      <c r="DN2509" s="2"/>
      <c r="DO2509" s="2"/>
      <c r="DP2509" s="2"/>
      <c r="DQ2509" s="2"/>
      <c r="DR2509" s="2"/>
      <c r="DS2509" s="2"/>
      <c r="DT2509" s="2"/>
      <c r="DU2509" s="2"/>
      <c r="DV2509" s="2"/>
      <c r="DW2509" s="2"/>
      <c r="DX2509" s="2"/>
      <c r="DY2509" s="2"/>
      <c r="DZ2509" s="2"/>
      <c r="EA2509" s="2"/>
      <c r="EB2509" s="2"/>
      <c r="EC2509" s="2"/>
      <c r="ED2509" s="2"/>
      <c r="EE2509" s="2"/>
      <c r="EF2509" s="2"/>
      <c r="EG2509" s="2"/>
      <c r="EH2509" s="2"/>
      <c r="EI2509" s="2"/>
      <c r="EJ2509" s="2"/>
      <c r="EK2509" s="2"/>
      <c r="EL2509" s="2"/>
      <c r="EM2509" s="2"/>
      <c r="EN2509" s="2"/>
      <c r="EO2509" s="2"/>
      <c r="EP2509" s="2"/>
      <c r="EQ2509" s="2"/>
      <c r="ER2509" s="2"/>
      <c r="ES2509" s="2"/>
      <c r="ET2509" s="2"/>
      <c r="EU2509" s="2"/>
      <c r="EV2509" s="2"/>
      <c r="EW2509" s="2"/>
      <c r="EX2509" s="2"/>
      <c r="EY2509" s="2"/>
      <c r="EZ2509" s="2"/>
      <c r="FA2509" s="2"/>
      <c r="FB2509" s="2"/>
      <c r="FC2509" s="2"/>
      <c r="FD2509" s="2"/>
      <c r="FE2509" s="2"/>
      <c r="FF2509" s="2"/>
      <c r="FG2509" s="2"/>
      <c r="FH2509" s="2"/>
      <c r="FI2509" s="2"/>
      <c r="FJ2509" s="2"/>
      <c r="FK2509" s="2"/>
      <c r="FL2509" s="2"/>
      <c r="FM2509" s="2"/>
      <c r="FN2509" s="2"/>
      <c r="FO2509" s="2"/>
      <c r="FP2509" s="2"/>
      <c r="FQ2509" s="2"/>
      <c r="FR2509" s="2"/>
      <c r="FS2509" s="2"/>
    </row>
    <row r="2510" spans="1:175" s="15" customFormat="1" ht="18.75" customHeight="1">
      <c r="A2510" s="7"/>
      <c r="B2510" s="22"/>
      <c r="C2510" s="101" t="s">
        <v>376</v>
      </c>
      <c r="D2510" s="102"/>
      <c r="E2510" s="102"/>
      <c r="F2510" s="102"/>
      <c r="G2510" s="102"/>
      <c r="H2510" s="102"/>
      <c r="I2510" s="102"/>
      <c r="J2510" s="102"/>
      <c r="K2510" s="102"/>
      <c r="L2510" s="102"/>
      <c r="M2510" s="102"/>
      <c r="N2510" s="102"/>
      <c r="O2510" s="102"/>
      <c r="P2510" s="102"/>
      <c r="Q2510" s="102"/>
      <c r="R2510" s="102"/>
      <c r="S2510" s="102"/>
      <c r="T2510" s="102"/>
      <c r="U2510" s="102"/>
      <c r="V2510" s="102"/>
      <c r="W2510" s="102"/>
      <c r="X2510" s="102"/>
      <c r="Y2510" s="102"/>
      <c r="Z2510" s="103"/>
      <c r="AA2510" s="104">
        <v>0</v>
      </c>
      <c r="AB2510" s="105"/>
      <c r="AC2510" s="105"/>
      <c r="AD2510" s="105"/>
      <c r="AE2510" s="105"/>
      <c r="AF2510" s="105"/>
      <c r="AG2510" s="105"/>
      <c r="AH2510" s="105"/>
      <c r="AI2510" s="106"/>
      <c r="AJ2510" s="104">
        <v>112283</v>
      </c>
      <c r="AK2510" s="105"/>
      <c r="AL2510" s="105"/>
      <c r="AM2510" s="105"/>
      <c r="AN2510" s="105"/>
      <c r="AO2510" s="105"/>
      <c r="AP2510" s="105"/>
      <c r="AQ2510" s="105"/>
      <c r="AR2510" s="106"/>
      <c r="AS2510" s="107"/>
      <c r="AT2510" s="108"/>
      <c r="AU2510" s="108"/>
      <c r="AV2510" s="108"/>
      <c r="AW2510" s="108"/>
      <c r="AX2510" s="109"/>
      <c r="AY2510" s="2"/>
      <c r="AZ2510" s="2"/>
      <c r="BA2510" s="2"/>
      <c r="BB2510" s="2"/>
      <c r="BC2510" s="2"/>
      <c r="BD2510" s="2"/>
      <c r="BE2510" s="2"/>
      <c r="BF2510" s="2"/>
      <c r="BG2510" s="2"/>
      <c r="BH2510" s="2"/>
      <c r="BI2510" s="2"/>
      <c r="BJ2510" s="2"/>
      <c r="BK2510" s="2"/>
      <c r="BL2510" s="2"/>
      <c r="BM2510" s="2"/>
      <c r="BN2510" s="2"/>
      <c r="BO2510" s="2"/>
      <c r="BP2510" s="2"/>
      <c r="BQ2510" s="2"/>
      <c r="BR2510" s="2"/>
      <c r="BS2510" s="2"/>
      <c r="BT2510" s="2"/>
      <c r="BU2510" s="2"/>
      <c r="BV2510" s="2"/>
      <c r="BW2510" s="2"/>
      <c r="BX2510" s="2"/>
      <c r="BY2510" s="2"/>
      <c r="BZ2510" s="2"/>
      <c r="CA2510" s="2"/>
      <c r="CB2510" s="2"/>
      <c r="CC2510" s="2"/>
      <c r="CD2510" s="2"/>
      <c r="CE2510" s="2"/>
      <c r="CF2510" s="2"/>
      <c r="CG2510" s="2"/>
      <c r="CH2510" s="2"/>
      <c r="CI2510" s="2"/>
      <c r="CJ2510" s="2"/>
      <c r="CK2510" s="2"/>
      <c r="CL2510" s="2"/>
      <c r="CM2510" s="2"/>
      <c r="CN2510" s="2"/>
      <c r="CO2510" s="2"/>
      <c r="CP2510" s="2"/>
      <c r="CQ2510" s="2"/>
      <c r="CR2510" s="2"/>
      <c r="CS2510" s="2"/>
      <c r="CT2510" s="2"/>
      <c r="CU2510" s="2"/>
      <c r="CV2510" s="2"/>
      <c r="CW2510" s="2"/>
      <c r="CX2510" s="2"/>
      <c r="CY2510" s="2"/>
      <c r="CZ2510" s="2"/>
      <c r="DA2510" s="2"/>
      <c r="DB2510" s="2"/>
      <c r="DC2510" s="2"/>
      <c r="DD2510" s="2"/>
      <c r="DE2510" s="2"/>
      <c r="DF2510" s="2"/>
      <c r="DG2510" s="2"/>
      <c r="DH2510" s="2"/>
      <c r="DI2510" s="2"/>
      <c r="DJ2510" s="2"/>
      <c r="DK2510" s="2"/>
      <c r="DL2510" s="2"/>
      <c r="DM2510" s="2"/>
      <c r="DN2510" s="2"/>
      <c r="DO2510" s="2"/>
      <c r="DP2510" s="2"/>
      <c r="DQ2510" s="2"/>
      <c r="DR2510" s="2"/>
      <c r="DS2510" s="2"/>
      <c r="DT2510" s="2"/>
      <c r="DU2510" s="2"/>
      <c r="DV2510" s="2"/>
      <c r="DW2510" s="2"/>
      <c r="DX2510" s="2"/>
      <c r="DY2510" s="2"/>
      <c r="DZ2510" s="2"/>
      <c r="EA2510" s="2"/>
      <c r="EB2510" s="2"/>
      <c r="EC2510" s="2"/>
      <c r="ED2510" s="2"/>
      <c r="EE2510" s="2"/>
      <c r="EF2510" s="2"/>
      <c r="EG2510" s="2"/>
      <c r="EH2510" s="2"/>
      <c r="EI2510" s="2"/>
      <c r="EJ2510" s="2"/>
      <c r="EK2510" s="2"/>
      <c r="EL2510" s="2"/>
      <c r="EM2510" s="2"/>
      <c r="EN2510" s="2"/>
      <c r="EO2510" s="2"/>
      <c r="EP2510" s="2"/>
      <c r="EQ2510" s="2"/>
      <c r="ER2510" s="2"/>
      <c r="ES2510" s="2"/>
      <c r="ET2510" s="2"/>
      <c r="EU2510" s="2"/>
      <c r="EV2510" s="2"/>
      <c r="EW2510" s="2"/>
      <c r="EX2510" s="2"/>
      <c r="EY2510" s="2"/>
      <c r="EZ2510" s="2"/>
      <c r="FA2510" s="2"/>
      <c r="FB2510" s="2"/>
      <c r="FC2510" s="2"/>
      <c r="FD2510" s="2"/>
      <c r="FE2510" s="2"/>
      <c r="FF2510" s="2"/>
      <c r="FG2510" s="2"/>
      <c r="FH2510" s="2"/>
      <c r="FI2510" s="2"/>
      <c r="FJ2510" s="2"/>
      <c r="FK2510" s="2"/>
      <c r="FL2510" s="2"/>
      <c r="FM2510" s="2"/>
      <c r="FN2510" s="2"/>
      <c r="FO2510" s="2"/>
      <c r="FP2510" s="2"/>
      <c r="FQ2510" s="2"/>
      <c r="FR2510" s="2"/>
      <c r="FS2510" s="2"/>
    </row>
    <row r="2511" spans="1:175" s="15" customFormat="1" ht="18.75" customHeight="1" thickBot="1">
      <c r="A2511" s="16"/>
      <c r="B2511" s="92" t="s">
        <v>14</v>
      </c>
      <c r="C2511" s="93"/>
      <c r="D2511" s="93"/>
      <c r="E2511" s="93"/>
      <c r="F2511" s="93"/>
      <c r="G2511" s="93"/>
      <c r="H2511" s="93"/>
      <c r="I2511" s="93"/>
      <c r="J2511" s="93"/>
      <c r="K2511" s="93"/>
      <c r="L2511" s="93"/>
      <c r="M2511" s="93"/>
      <c r="N2511" s="93"/>
      <c r="O2511" s="93"/>
      <c r="P2511" s="93"/>
      <c r="Q2511" s="93"/>
      <c r="R2511" s="93"/>
      <c r="S2511" s="93"/>
      <c r="T2511" s="93"/>
      <c r="U2511" s="93"/>
      <c r="V2511" s="93"/>
      <c r="W2511" s="93"/>
      <c r="X2511" s="93"/>
      <c r="Y2511" s="93"/>
      <c r="Z2511" s="94"/>
      <c r="AA2511" s="95">
        <f>SUM($AA$2510:$AA$2510)</f>
        <v>0</v>
      </c>
      <c r="AB2511" s="96"/>
      <c r="AC2511" s="96"/>
      <c r="AD2511" s="96"/>
      <c r="AE2511" s="96"/>
      <c r="AF2511" s="96"/>
      <c r="AG2511" s="96"/>
      <c r="AH2511" s="96"/>
      <c r="AI2511" s="97"/>
      <c r="AJ2511" s="95">
        <f>SUM($AJ$2510:$AJ$2510)</f>
        <v>112283</v>
      </c>
      <c r="AK2511" s="96"/>
      <c r="AL2511" s="96"/>
      <c r="AM2511" s="96"/>
      <c r="AN2511" s="96"/>
      <c r="AO2511" s="96"/>
      <c r="AP2511" s="96"/>
      <c r="AQ2511" s="96"/>
      <c r="AR2511" s="97"/>
      <c r="AS2511" s="98"/>
      <c r="AT2511" s="99"/>
      <c r="AU2511" s="99"/>
      <c r="AV2511" s="99"/>
      <c r="AW2511" s="99"/>
      <c r="AX2511" s="100"/>
      <c r="AY2511" s="2"/>
      <c r="AZ2511" s="2"/>
      <c r="BA2511" s="2"/>
      <c r="BB2511" s="2"/>
      <c r="BC2511" s="2"/>
      <c r="BD2511" s="2"/>
      <c r="BE2511" s="2"/>
      <c r="BF2511" s="2"/>
      <c r="BG2511" s="2"/>
      <c r="BH2511" s="2"/>
      <c r="BI2511" s="2"/>
      <c r="BJ2511" s="2"/>
      <c r="BK2511" s="2"/>
      <c r="BL2511" s="2"/>
      <c r="BM2511" s="2"/>
      <c r="BN2511" s="2"/>
      <c r="BO2511" s="2"/>
      <c r="BP2511" s="2"/>
      <c r="BQ2511" s="2"/>
      <c r="BR2511" s="2"/>
      <c r="BS2511" s="2"/>
      <c r="BT2511" s="2"/>
      <c r="BU2511" s="2"/>
      <c r="BV2511" s="2"/>
      <c r="BW2511" s="2"/>
      <c r="BX2511" s="2"/>
      <c r="BY2511" s="2"/>
      <c r="BZ2511" s="2"/>
      <c r="CA2511" s="2"/>
      <c r="CB2511" s="2"/>
      <c r="CC2511" s="2"/>
      <c r="CD2511" s="2"/>
      <c r="CE2511" s="2"/>
      <c r="CF2511" s="2"/>
      <c r="CG2511" s="2"/>
      <c r="CH2511" s="2"/>
      <c r="CI2511" s="2"/>
      <c r="CJ2511" s="2"/>
      <c r="CK2511" s="2"/>
      <c r="CL2511" s="2"/>
      <c r="CM2511" s="2"/>
      <c r="CN2511" s="2"/>
      <c r="CO2511" s="2"/>
      <c r="CP2511" s="2"/>
      <c r="CQ2511" s="2"/>
      <c r="CR2511" s="2"/>
      <c r="CS2511" s="2"/>
      <c r="CT2511" s="2"/>
      <c r="CU2511" s="2"/>
      <c r="CV2511" s="2"/>
      <c r="CW2511" s="2"/>
      <c r="CX2511" s="2"/>
      <c r="CY2511" s="2"/>
      <c r="CZ2511" s="2"/>
      <c r="DA2511" s="2"/>
      <c r="DB2511" s="2"/>
      <c r="DC2511" s="2"/>
      <c r="DD2511" s="2"/>
      <c r="DE2511" s="2"/>
      <c r="DF2511" s="2"/>
      <c r="DG2511" s="2"/>
      <c r="DH2511" s="2"/>
      <c r="DI2511" s="2"/>
      <c r="DJ2511" s="2"/>
      <c r="DK2511" s="2"/>
      <c r="DL2511" s="2"/>
      <c r="DM2511" s="2"/>
      <c r="DN2511" s="2"/>
      <c r="DO2511" s="2"/>
      <c r="DP2511" s="2"/>
      <c r="DQ2511" s="2"/>
      <c r="DR2511" s="2"/>
      <c r="DS2511" s="2"/>
      <c r="DT2511" s="2"/>
      <c r="DU2511" s="2"/>
      <c r="DV2511" s="2"/>
      <c r="DW2511" s="2"/>
      <c r="DX2511" s="2"/>
      <c r="DY2511" s="2"/>
      <c r="DZ2511" s="2"/>
      <c r="EA2511" s="2"/>
      <c r="EB2511" s="2"/>
      <c r="EC2511" s="2"/>
      <c r="ED2511" s="2"/>
      <c r="EE2511" s="2"/>
      <c r="EF2511" s="2"/>
      <c r="EG2511" s="2"/>
      <c r="EH2511" s="2"/>
      <c r="EI2511" s="2"/>
      <c r="EJ2511" s="2"/>
      <c r="EK2511" s="2"/>
      <c r="EL2511" s="2"/>
      <c r="EM2511" s="2"/>
      <c r="EN2511" s="2"/>
      <c r="EO2511" s="2"/>
      <c r="EP2511" s="2"/>
      <c r="EQ2511" s="2"/>
      <c r="ER2511" s="2"/>
      <c r="ES2511" s="2"/>
      <c r="ET2511" s="2"/>
      <c r="EU2511" s="2"/>
      <c r="EV2511" s="2"/>
      <c r="EW2511" s="2"/>
      <c r="EX2511" s="2"/>
      <c r="EY2511" s="2"/>
      <c r="EZ2511" s="2"/>
      <c r="FA2511" s="2"/>
      <c r="FB2511" s="2"/>
      <c r="FC2511" s="2"/>
      <c r="FD2511" s="2"/>
      <c r="FE2511" s="2"/>
      <c r="FF2511" s="2"/>
      <c r="FG2511" s="2"/>
      <c r="FH2511" s="2"/>
      <c r="FI2511" s="2"/>
      <c r="FJ2511" s="2"/>
      <c r="FK2511" s="2"/>
      <c r="FL2511" s="2"/>
      <c r="FM2511" s="2"/>
      <c r="FN2511" s="2"/>
      <c r="FO2511" s="2"/>
      <c r="FP2511" s="2"/>
      <c r="FQ2511" s="2"/>
      <c r="FR2511" s="2"/>
      <c r="FS2511" s="2"/>
    </row>
    <row r="2513" spans="1:51" ht="18.75">
      <c r="A2513" s="1" t="s">
        <v>0</v>
      </c>
      <c r="AW2513" s="3"/>
      <c r="AX2513" s="4"/>
      <c r="AY2513" s="3"/>
    </row>
    <row r="2515" spans="1:51" ht="18.75">
      <c r="B2515" s="123" t="s">
        <v>8</v>
      </c>
      <c r="C2515" s="124"/>
      <c r="D2515" s="124"/>
      <c r="E2515" s="124"/>
      <c r="F2515" s="124"/>
      <c r="G2515" s="124"/>
      <c r="H2515" s="124"/>
      <c r="I2515" s="124"/>
      <c r="J2515" s="124"/>
      <c r="K2515" s="124"/>
      <c r="L2515" s="124"/>
      <c r="M2515" s="124"/>
      <c r="N2515" s="124"/>
      <c r="O2515" s="124"/>
      <c r="P2515" s="124"/>
      <c r="Q2515" s="124"/>
      <c r="R2515" s="124"/>
      <c r="S2515" s="124"/>
      <c r="T2515" s="124"/>
      <c r="U2515" s="124"/>
      <c r="V2515" s="124"/>
      <c r="W2515" s="124"/>
      <c r="X2515" s="124"/>
      <c r="Y2515" s="124"/>
      <c r="Z2515" s="124"/>
      <c r="AA2515" s="124"/>
      <c r="AB2515" s="124"/>
      <c r="AC2515" s="124"/>
      <c r="AD2515" s="124"/>
      <c r="AE2515" s="124"/>
      <c r="AF2515" s="124"/>
      <c r="AG2515" s="124"/>
      <c r="AH2515" s="124"/>
      <c r="AI2515" s="124"/>
      <c r="AJ2515" s="124"/>
      <c r="AK2515" s="124"/>
      <c r="AL2515" s="124"/>
      <c r="AM2515" s="124"/>
      <c r="AN2515" s="124"/>
      <c r="AO2515" s="124"/>
      <c r="AP2515" s="124"/>
      <c r="AQ2515" s="124"/>
      <c r="AR2515" s="124"/>
      <c r="AS2515" s="124"/>
      <c r="AT2515" s="124"/>
      <c r="AU2515" s="124"/>
      <c r="AV2515" s="124"/>
      <c r="AW2515" s="124"/>
      <c r="AX2515" s="124"/>
    </row>
    <row r="2516" spans="1:51">
      <c r="Z2516" s="5"/>
      <c r="AD2516" s="5"/>
      <c r="AE2516" s="5"/>
      <c r="AF2516" s="5"/>
      <c r="AG2516" s="5"/>
      <c r="AH2516" s="5"/>
      <c r="AI2516" s="5"/>
      <c r="AO2516" s="5"/>
    </row>
    <row r="2517" spans="1:51" ht="13.5" thickBot="1">
      <c r="Z2517" s="5"/>
      <c r="AD2517" s="5"/>
      <c r="AE2517" s="5"/>
      <c r="AF2517" s="5"/>
      <c r="AG2517" s="5"/>
      <c r="AH2517" s="5"/>
      <c r="AI2517" s="5"/>
      <c r="AO2517" s="5"/>
    </row>
    <row r="2518" spans="1:51" ht="24.75" customHeight="1" thickBot="1">
      <c r="B2518" s="125" t="s">
        <v>1</v>
      </c>
      <c r="C2518" s="126"/>
      <c r="D2518" s="126"/>
      <c r="E2518" s="126"/>
      <c r="F2518" s="126"/>
      <c r="G2518" s="126"/>
      <c r="H2518" s="127" t="s">
        <v>380</v>
      </c>
      <c r="I2518" s="128"/>
      <c r="J2518" s="128"/>
      <c r="K2518" s="128"/>
      <c r="L2518" s="128"/>
      <c r="M2518" s="128"/>
      <c r="N2518" s="128"/>
      <c r="O2518" s="128"/>
      <c r="P2518" s="128"/>
      <c r="Q2518" s="128"/>
      <c r="R2518" s="128"/>
      <c r="S2518" s="128"/>
      <c r="T2518" s="128"/>
      <c r="U2518" s="128"/>
      <c r="V2518" s="128"/>
      <c r="W2518" s="128"/>
      <c r="X2518" s="128"/>
      <c r="Y2518" s="128"/>
      <c r="Z2518" s="128"/>
      <c r="AA2518" s="128"/>
      <c r="AB2518" s="128"/>
      <c r="AC2518" s="128"/>
      <c r="AD2518" s="128"/>
      <c r="AE2518" s="128"/>
      <c r="AF2518" s="128"/>
      <c r="AG2518" s="128"/>
      <c r="AH2518" s="128"/>
      <c r="AI2518" s="128"/>
      <c r="AJ2518" s="128"/>
      <c r="AK2518" s="128"/>
      <c r="AL2518" s="128"/>
      <c r="AM2518" s="128"/>
      <c r="AN2518" s="128"/>
      <c r="AO2518" s="128"/>
      <c r="AP2518" s="128"/>
      <c r="AQ2518" s="128"/>
      <c r="AR2518" s="128"/>
      <c r="AS2518" s="128"/>
      <c r="AT2518" s="128"/>
      <c r="AU2518" s="128"/>
      <c r="AV2518" s="128"/>
      <c r="AW2518" s="128"/>
      <c r="AX2518" s="129"/>
    </row>
    <row r="2519" spans="1:51" ht="14.25">
      <c r="B2519" s="6"/>
      <c r="C2519" s="6"/>
      <c r="D2519" s="6"/>
      <c r="E2519" s="6"/>
      <c r="F2519" s="6"/>
      <c r="G2519" s="6"/>
      <c r="H2519" s="7"/>
      <c r="I2519" s="7"/>
      <c r="J2519" s="7"/>
      <c r="K2519" s="7"/>
      <c r="L2519" s="8"/>
      <c r="M2519" s="8"/>
      <c r="N2519" s="8"/>
      <c r="O2519" s="8"/>
      <c r="P2519" s="7"/>
      <c r="Q2519" s="7"/>
      <c r="R2519" s="7"/>
      <c r="S2519" s="7"/>
      <c r="T2519" s="7"/>
      <c r="U2519" s="7"/>
      <c r="V2519" s="9"/>
      <c r="W2519" s="9"/>
      <c r="X2519" s="9"/>
      <c r="Y2519" s="9"/>
      <c r="Z2519" s="9"/>
      <c r="AA2519" s="9"/>
      <c r="AB2519" s="9"/>
      <c r="AC2519" s="9"/>
      <c r="AD2519" s="9"/>
      <c r="AE2519" s="9"/>
      <c r="AF2519" s="9"/>
      <c r="AG2519" s="9"/>
      <c r="AH2519" s="9"/>
      <c r="AI2519" s="9"/>
      <c r="AJ2519" s="9"/>
      <c r="AK2519" s="9"/>
      <c r="AL2519" s="9"/>
      <c r="AM2519" s="9"/>
      <c r="AN2519" s="9"/>
      <c r="AO2519" s="9"/>
      <c r="AP2519" s="9"/>
      <c r="AQ2519" s="9"/>
      <c r="AR2519" s="9"/>
      <c r="AS2519" s="9"/>
      <c r="AT2519" s="9"/>
      <c r="AU2519" s="9"/>
      <c r="AV2519" s="9"/>
      <c r="AW2519" s="9"/>
      <c r="AX2519" s="9"/>
    </row>
    <row r="2520" spans="1:51" ht="15" thickBot="1">
      <c r="A2520" s="10"/>
      <c r="B2520" s="9" t="s">
        <v>2</v>
      </c>
      <c r="C2520" s="7"/>
      <c r="D2520" s="7"/>
      <c r="E2520" s="7"/>
      <c r="F2520" s="7"/>
      <c r="G2520" s="7"/>
      <c r="H2520" s="7"/>
      <c r="I2520" s="7"/>
      <c r="J2520" s="7"/>
      <c r="K2520" s="7"/>
      <c r="L2520" s="8"/>
      <c r="M2520" s="8"/>
      <c r="N2520" s="8"/>
      <c r="O2520" s="8"/>
      <c r="P2520" s="7"/>
      <c r="Q2520" s="7"/>
      <c r="R2520" s="7"/>
      <c r="S2520" s="7"/>
      <c r="T2520" s="7"/>
      <c r="U2520" s="7"/>
      <c r="V2520" s="9"/>
      <c r="W2520" s="9"/>
      <c r="X2520" s="9"/>
      <c r="Y2520" s="9"/>
      <c r="Z2520" s="9"/>
      <c r="AA2520" s="9"/>
      <c r="AB2520" s="9"/>
      <c r="AC2520" s="9"/>
      <c r="AD2520" s="9"/>
      <c r="AE2520" s="9"/>
      <c r="AF2520" s="9"/>
      <c r="AG2520" s="9"/>
      <c r="AH2520" s="9"/>
      <c r="AI2520" s="9"/>
      <c r="AJ2520" s="9"/>
      <c r="AK2520" s="9"/>
      <c r="AL2520" s="9"/>
      <c r="AM2520" s="9"/>
      <c r="AN2520" s="9"/>
      <c r="AO2520" s="9"/>
      <c r="AP2520" s="9"/>
      <c r="AQ2520" s="9"/>
      <c r="AR2520" s="9"/>
      <c r="AS2520" s="9"/>
      <c r="AT2520" s="9"/>
      <c r="AU2520" s="9"/>
      <c r="AV2520" s="9"/>
      <c r="AW2520" s="9"/>
      <c r="AX2520" s="9"/>
    </row>
    <row r="2521" spans="1:51" ht="14.25">
      <c r="A2521" s="7"/>
      <c r="B2521" s="11"/>
      <c r="C2521" s="6"/>
      <c r="D2521" s="6"/>
      <c r="E2521" s="6"/>
      <c r="F2521" s="6"/>
      <c r="G2521" s="6"/>
      <c r="H2521" s="6"/>
      <c r="I2521" s="6"/>
      <c r="J2521" s="6"/>
      <c r="K2521" s="6"/>
      <c r="L2521" s="12"/>
      <c r="M2521" s="12"/>
      <c r="N2521" s="12"/>
      <c r="O2521" s="12"/>
      <c r="P2521" s="6"/>
      <c r="Q2521" s="6"/>
      <c r="R2521" s="6"/>
      <c r="S2521" s="6"/>
      <c r="T2521" s="6"/>
      <c r="U2521" s="6"/>
      <c r="V2521" s="13"/>
      <c r="W2521" s="13"/>
      <c r="X2521" s="13"/>
      <c r="Y2521" s="13"/>
      <c r="Z2521" s="13"/>
      <c r="AA2521" s="13"/>
      <c r="AB2521" s="13"/>
      <c r="AC2521" s="13"/>
      <c r="AD2521" s="13"/>
      <c r="AE2521" s="13"/>
      <c r="AF2521" s="13"/>
      <c r="AG2521" s="13"/>
      <c r="AH2521" s="13"/>
      <c r="AI2521" s="13"/>
      <c r="AJ2521" s="13"/>
      <c r="AK2521" s="13"/>
      <c r="AL2521" s="13"/>
      <c r="AM2521" s="13"/>
      <c r="AN2521" s="13"/>
      <c r="AO2521" s="13"/>
      <c r="AP2521" s="13"/>
      <c r="AQ2521" s="13"/>
      <c r="AR2521" s="13"/>
      <c r="AS2521" s="13"/>
      <c r="AT2521" s="13"/>
      <c r="AU2521" s="13"/>
      <c r="AV2521" s="13"/>
      <c r="AW2521" s="13"/>
      <c r="AX2521" s="14"/>
    </row>
    <row r="2522" spans="1:51" ht="12" customHeight="1">
      <c r="A2522" s="7"/>
      <c r="B2522" s="110" t="s">
        <v>381</v>
      </c>
      <c r="C2522" s="111"/>
      <c r="D2522" s="111"/>
      <c r="E2522" s="111"/>
      <c r="F2522" s="111"/>
      <c r="G2522" s="111"/>
      <c r="H2522" s="111"/>
      <c r="I2522" s="111"/>
      <c r="J2522" s="111"/>
      <c r="K2522" s="111"/>
      <c r="L2522" s="111"/>
      <c r="M2522" s="111"/>
      <c r="N2522" s="111"/>
      <c r="O2522" s="111"/>
      <c r="P2522" s="111"/>
      <c r="Q2522" s="111"/>
      <c r="R2522" s="111"/>
      <c r="S2522" s="111"/>
      <c r="T2522" s="111"/>
      <c r="U2522" s="111"/>
      <c r="V2522" s="111"/>
      <c r="W2522" s="111"/>
      <c r="X2522" s="111"/>
      <c r="Y2522" s="111"/>
      <c r="Z2522" s="111"/>
      <c r="AA2522" s="111"/>
      <c r="AB2522" s="111"/>
      <c r="AC2522" s="111"/>
      <c r="AD2522" s="111"/>
      <c r="AE2522" s="111"/>
      <c r="AF2522" s="111"/>
      <c r="AG2522" s="111"/>
      <c r="AH2522" s="111"/>
      <c r="AI2522" s="111"/>
      <c r="AJ2522" s="111"/>
      <c r="AK2522" s="111"/>
      <c r="AL2522" s="111"/>
      <c r="AM2522" s="111"/>
      <c r="AN2522" s="111"/>
      <c r="AO2522" s="111"/>
      <c r="AP2522" s="111"/>
      <c r="AQ2522" s="111"/>
      <c r="AR2522" s="111"/>
      <c r="AS2522" s="111"/>
      <c r="AT2522" s="111"/>
      <c r="AU2522" s="111"/>
      <c r="AV2522" s="111"/>
      <c r="AW2522" s="111"/>
      <c r="AX2522" s="112"/>
    </row>
    <row r="2523" spans="1:51" ht="12" customHeight="1">
      <c r="A2523" s="7"/>
      <c r="B2523" s="110"/>
      <c r="C2523" s="111"/>
      <c r="D2523" s="111"/>
      <c r="E2523" s="111"/>
      <c r="F2523" s="111"/>
      <c r="G2523" s="111"/>
      <c r="H2523" s="111"/>
      <c r="I2523" s="111"/>
      <c r="J2523" s="111"/>
      <c r="K2523" s="111"/>
      <c r="L2523" s="111"/>
      <c r="M2523" s="111"/>
      <c r="N2523" s="111"/>
      <c r="O2523" s="111"/>
      <c r="P2523" s="111"/>
      <c r="Q2523" s="111"/>
      <c r="R2523" s="111"/>
      <c r="S2523" s="111"/>
      <c r="T2523" s="111"/>
      <c r="U2523" s="111"/>
      <c r="V2523" s="111"/>
      <c r="W2523" s="111"/>
      <c r="X2523" s="111"/>
      <c r="Y2523" s="111"/>
      <c r="Z2523" s="111"/>
      <c r="AA2523" s="111"/>
      <c r="AB2523" s="111"/>
      <c r="AC2523" s="111"/>
      <c r="AD2523" s="111"/>
      <c r="AE2523" s="111"/>
      <c r="AF2523" s="111"/>
      <c r="AG2523" s="111"/>
      <c r="AH2523" s="111"/>
      <c r="AI2523" s="111"/>
      <c r="AJ2523" s="111"/>
      <c r="AK2523" s="111"/>
      <c r="AL2523" s="111"/>
      <c r="AM2523" s="111"/>
      <c r="AN2523" s="111"/>
      <c r="AO2523" s="111"/>
      <c r="AP2523" s="111"/>
      <c r="AQ2523" s="111"/>
      <c r="AR2523" s="111"/>
      <c r="AS2523" s="111"/>
      <c r="AT2523" s="111"/>
      <c r="AU2523" s="111"/>
      <c r="AV2523" s="111"/>
      <c r="AW2523" s="111"/>
      <c r="AX2523" s="112"/>
    </row>
    <row r="2524" spans="1:51" ht="12" customHeight="1">
      <c r="A2524" s="7"/>
      <c r="B2524" s="110"/>
      <c r="C2524" s="111"/>
      <c r="D2524" s="111"/>
      <c r="E2524" s="111"/>
      <c r="F2524" s="111"/>
      <c r="G2524" s="111"/>
      <c r="H2524" s="111"/>
      <c r="I2524" s="111"/>
      <c r="J2524" s="111"/>
      <c r="K2524" s="111"/>
      <c r="L2524" s="111"/>
      <c r="M2524" s="111"/>
      <c r="N2524" s="111"/>
      <c r="O2524" s="111"/>
      <c r="P2524" s="111"/>
      <c r="Q2524" s="111"/>
      <c r="R2524" s="111"/>
      <c r="S2524" s="111"/>
      <c r="T2524" s="111"/>
      <c r="U2524" s="111"/>
      <c r="V2524" s="111"/>
      <c r="W2524" s="111"/>
      <c r="X2524" s="111"/>
      <c r="Y2524" s="111"/>
      <c r="Z2524" s="111"/>
      <c r="AA2524" s="111"/>
      <c r="AB2524" s="111"/>
      <c r="AC2524" s="111"/>
      <c r="AD2524" s="111"/>
      <c r="AE2524" s="111"/>
      <c r="AF2524" s="111"/>
      <c r="AG2524" s="111"/>
      <c r="AH2524" s="111"/>
      <c r="AI2524" s="111"/>
      <c r="AJ2524" s="111"/>
      <c r="AK2524" s="111"/>
      <c r="AL2524" s="111"/>
      <c r="AM2524" s="111"/>
      <c r="AN2524" s="111"/>
      <c r="AO2524" s="111"/>
      <c r="AP2524" s="111"/>
      <c r="AQ2524" s="111"/>
      <c r="AR2524" s="111"/>
      <c r="AS2524" s="111"/>
      <c r="AT2524" s="111"/>
      <c r="AU2524" s="111"/>
      <c r="AV2524" s="111"/>
      <c r="AW2524" s="111"/>
      <c r="AX2524" s="112"/>
    </row>
    <row r="2525" spans="1:51" ht="12" customHeight="1">
      <c r="A2525" s="7"/>
      <c r="B2525" s="110"/>
      <c r="C2525" s="111"/>
      <c r="D2525" s="111"/>
      <c r="E2525" s="111"/>
      <c r="F2525" s="111"/>
      <c r="G2525" s="111"/>
      <c r="H2525" s="111"/>
      <c r="I2525" s="111"/>
      <c r="J2525" s="111"/>
      <c r="K2525" s="111"/>
      <c r="L2525" s="111"/>
      <c r="M2525" s="111"/>
      <c r="N2525" s="111"/>
      <c r="O2525" s="111"/>
      <c r="P2525" s="111"/>
      <c r="Q2525" s="111"/>
      <c r="R2525" s="111"/>
      <c r="S2525" s="111"/>
      <c r="T2525" s="111"/>
      <c r="U2525" s="111"/>
      <c r="V2525" s="111"/>
      <c r="W2525" s="111"/>
      <c r="X2525" s="111"/>
      <c r="Y2525" s="111"/>
      <c r="Z2525" s="111"/>
      <c r="AA2525" s="111"/>
      <c r="AB2525" s="111"/>
      <c r="AC2525" s="111"/>
      <c r="AD2525" s="111"/>
      <c r="AE2525" s="111"/>
      <c r="AF2525" s="111"/>
      <c r="AG2525" s="111"/>
      <c r="AH2525" s="111"/>
      <c r="AI2525" s="111"/>
      <c r="AJ2525" s="111"/>
      <c r="AK2525" s="111"/>
      <c r="AL2525" s="111"/>
      <c r="AM2525" s="111"/>
      <c r="AN2525" s="111"/>
      <c r="AO2525" s="111"/>
      <c r="AP2525" s="111"/>
      <c r="AQ2525" s="111"/>
      <c r="AR2525" s="111"/>
      <c r="AS2525" s="111"/>
      <c r="AT2525" s="111"/>
      <c r="AU2525" s="111"/>
      <c r="AV2525" s="111"/>
      <c r="AW2525" s="111"/>
      <c r="AX2525" s="112"/>
    </row>
    <row r="2526" spans="1:51" ht="12" customHeight="1">
      <c r="A2526" s="7"/>
      <c r="B2526" s="110"/>
      <c r="C2526" s="111"/>
      <c r="D2526" s="111"/>
      <c r="E2526" s="111"/>
      <c r="F2526" s="111"/>
      <c r="G2526" s="111"/>
      <c r="H2526" s="111"/>
      <c r="I2526" s="111"/>
      <c r="J2526" s="111"/>
      <c r="K2526" s="111"/>
      <c r="L2526" s="111"/>
      <c r="M2526" s="111"/>
      <c r="N2526" s="111"/>
      <c r="O2526" s="111"/>
      <c r="P2526" s="111"/>
      <c r="Q2526" s="111"/>
      <c r="R2526" s="111"/>
      <c r="S2526" s="111"/>
      <c r="T2526" s="111"/>
      <c r="U2526" s="111"/>
      <c r="V2526" s="111"/>
      <c r="W2526" s="111"/>
      <c r="X2526" s="111"/>
      <c r="Y2526" s="111"/>
      <c r="Z2526" s="111"/>
      <c r="AA2526" s="111"/>
      <c r="AB2526" s="111"/>
      <c r="AC2526" s="111"/>
      <c r="AD2526" s="111"/>
      <c r="AE2526" s="111"/>
      <c r="AF2526" s="111"/>
      <c r="AG2526" s="111"/>
      <c r="AH2526" s="111"/>
      <c r="AI2526" s="111"/>
      <c r="AJ2526" s="111"/>
      <c r="AK2526" s="111"/>
      <c r="AL2526" s="111"/>
      <c r="AM2526" s="111"/>
      <c r="AN2526" s="111"/>
      <c r="AO2526" s="111"/>
      <c r="AP2526" s="111"/>
      <c r="AQ2526" s="111"/>
      <c r="AR2526" s="111"/>
      <c r="AS2526" s="111"/>
      <c r="AT2526" s="111"/>
      <c r="AU2526" s="111"/>
      <c r="AV2526" s="111"/>
      <c r="AW2526" s="111"/>
      <c r="AX2526" s="112"/>
    </row>
    <row r="2527" spans="1:51" ht="12" customHeight="1">
      <c r="A2527" s="7"/>
      <c r="B2527" s="110"/>
      <c r="C2527" s="111"/>
      <c r="D2527" s="111"/>
      <c r="E2527" s="111"/>
      <c r="F2527" s="111"/>
      <c r="G2527" s="111"/>
      <c r="H2527" s="111"/>
      <c r="I2527" s="111"/>
      <c r="J2527" s="111"/>
      <c r="K2527" s="111"/>
      <c r="L2527" s="111"/>
      <c r="M2527" s="111"/>
      <c r="N2527" s="111"/>
      <c r="O2527" s="111"/>
      <c r="P2527" s="111"/>
      <c r="Q2527" s="111"/>
      <c r="R2527" s="111"/>
      <c r="S2527" s="111"/>
      <c r="T2527" s="111"/>
      <c r="U2527" s="111"/>
      <c r="V2527" s="111"/>
      <c r="W2527" s="111"/>
      <c r="X2527" s="111"/>
      <c r="Y2527" s="111"/>
      <c r="Z2527" s="111"/>
      <c r="AA2527" s="111"/>
      <c r="AB2527" s="111"/>
      <c r="AC2527" s="111"/>
      <c r="AD2527" s="111"/>
      <c r="AE2527" s="111"/>
      <c r="AF2527" s="111"/>
      <c r="AG2527" s="111"/>
      <c r="AH2527" s="111"/>
      <c r="AI2527" s="111"/>
      <c r="AJ2527" s="111"/>
      <c r="AK2527" s="111"/>
      <c r="AL2527" s="111"/>
      <c r="AM2527" s="111"/>
      <c r="AN2527" s="111"/>
      <c r="AO2527" s="111"/>
      <c r="AP2527" s="111"/>
      <c r="AQ2527" s="111"/>
      <c r="AR2527" s="111"/>
      <c r="AS2527" s="111"/>
      <c r="AT2527" s="111"/>
      <c r="AU2527" s="111"/>
      <c r="AV2527" s="111"/>
      <c r="AW2527" s="111"/>
      <c r="AX2527" s="112"/>
    </row>
    <row r="2528" spans="1:51" ht="15" thickBot="1">
      <c r="A2528" s="16"/>
      <c r="B2528" s="17"/>
      <c r="C2528" s="18"/>
      <c r="D2528" s="18"/>
      <c r="E2528" s="18"/>
      <c r="F2528" s="18"/>
      <c r="G2528" s="18"/>
      <c r="H2528" s="18"/>
      <c r="I2528" s="18"/>
      <c r="J2528" s="18"/>
      <c r="K2528" s="18"/>
      <c r="L2528" s="18"/>
      <c r="M2528" s="18"/>
      <c r="N2528" s="18"/>
      <c r="O2528" s="18"/>
      <c r="P2528" s="18"/>
      <c r="Q2528" s="18"/>
      <c r="R2528" s="18"/>
      <c r="S2528" s="18"/>
      <c r="T2528" s="18"/>
      <c r="U2528" s="18"/>
      <c r="V2528" s="18"/>
      <c r="W2528" s="18"/>
      <c r="X2528" s="18"/>
      <c r="Y2528" s="18"/>
      <c r="Z2528" s="18"/>
      <c r="AA2528" s="18"/>
      <c r="AB2528" s="18"/>
      <c r="AC2528" s="18"/>
      <c r="AD2528" s="18"/>
      <c r="AE2528" s="18"/>
      <c r="AF2528" s="18"/>
      <c r="AG2528" s="18"/>
      <c r="AH2528" s="18"/>
      <c r="AI2528" s="18"/>
      <c r="AJ2528" s="18"/>
      <c r="AK2528" s="18"/>
      <c r="AL2528" s="18"/>
      <c r="AM2528" s="18"/>
      <c r="AN2528" s="18"/>
      <c r="AO2528" s="18"/>
      <c r="AP2528" s="18"/>
      <c r="AQ2528" s="18"/>
      <c r="AR2528" s="18"/>
      <c r="AS2528" s="18"/>
      <c r="AT2528" s="18"/>
      <c r="AU2528" s="18"/>
      <c r="AV2528" s="18"/>
      <c r="AW2528" s="18"/>
      <c r="AX2528" s="19"/>
    </row>
    <row r="2529" spans="1:175">
      <c r="B2529" s="20"/>
    </row>
    <row r="2530" spans="1:175" ht="15" thickBot="1">
      <c r="A2530" s="10"/>
      <c r="B2530" s="9" t="s">
        <v>3</v>
      </c>
      <c r="C2530" s="7"/>
      <c r="D2530" s="7"/>
      <c r="E2530" s="7"/>
      <c r="F2530" s="7"/>
      <c r="G2530" s="7"/>
      <c r="H2530" s="7"/>
      <c r="I2530" s="7"/>
      <c r="J2530" s="7"/>
      <c r="K2530" s="7"/>
      <c r="L2530" s="8"/>
      <c r="M2530" s="8"/>
      <c r="N2530" s="8"/>
      <c r="O2530" s="8"/>
      <c r="P2530" s="7"/>
      <c r="Q2530" s="7"/>
      <c r="R2530" s="7"/>
      <c r="S2530" s="7"/>
      <c r="T2530" s="7"/>
      <c r="U2530" s="7"/>
      <c r="V2530" s="9"/>
      <c r="W2530" s="9"/>
      <c r="X2530" s="9"/>
      <c r="Y2530" s="9"/>
      <c r="Z2530" s="9"/>
      <c r="AA2530" s="9"/>
      <c r="AB2530" s="9"/>
      <c r="AC2530" s="9"/>
      <c r="AD2530" s="9"/>
      <c r="AE2530" s="9"/>
      <c r="AF2530" s="9"/>
      <c r="AG2530" s="9"/>
      <c r="AH2530" s="9"/>
      <c r="AI2530" s="9"/>
      <c r="AJ2530" s="9"/>
      <c r="AK2530" s="9"/>
      <c r="AL2530" s="9"/>
      <c r="AM2530" s="9"/>
      <c r="AN2530" s="9"/>
      <c r="AO2530" s="9"/>
      <c r="AP2530" s="9"/>
      <c r="AQ2530" s="9"/>
      <c r="AR2530" s="9"/>
      <c r="AS2530" s="9"/>
      <c r="AT2530" s="9"/>
      <c r="AU2530" s="9"/>
      <c r="AV2530" s="9"/>
      <c r="AW2530" s="9"/>
      <c r="AX2530" s="9"/>
    </row>
    <row r="2531" spans="1:175" ht="14.25">
      <c r="A2531" s="7"/>
      <c r="B2531" s="11"/>
      <c r="C2531" s="6"/>
      <c r="D2531" s="6"/>
      <c r="E2531" s="6"/>
      <c r="F2531" s="6"/>
      <c r="G2531" s="6"/>
      <c r="H2531" s="6"/>
      <c r="I2531" s="6"/>
      <c r="J2531" s="6"/>
      <c r="K2531" s="6"/>
      <c r="L2531" s="12"/>
      <c r="M2531" s="12"/>
      <c r="N2531" s="12"/>
      <c r="O2531" s="12"/>
      <c r="P2531" s="6"/>
      <c r="Q2531" s="6"/>
      <c r="R2531" s="6"/>
      <c r="S2531" s="6"/>
      <c r="T2531" s="6"/>
      <c r="U2531" s="6"/>
      <c r="V2531" s="13"/>
      <c r="W2531" s="13"/>
      <c r="X2531" s="13"/>
      <c r="Y2531" s="13"/>
      <c r="Z2531" s="13"/>
      <c r="AA2531" s="13"/>
      <c r="AB2531" s="13"/>
      <c r="AC2531" s="13"/>
      <c r="AD2531" s="13"/>
      <c r="AE2531" s="13"/>
      <c r="AF2531" s="13"/>
      <c r="AG2531" s="13"/>
      <c r="AH2531" s="13"/>
      <c r="AI2531" s="13"/>
      <c r="AJ2531" s="13"/>
      <c r="AK2531" s="13"/>
      <c r="AL2531" s="13"/>
      <c r="AM2531" s="13"/>
      <c r="AN2531" s="13"/>
      <c r="AO2531" s="13"/>
      <c r="AP2531" s="13"/>
      <c r="AQ2531" s="13"/>
      <c r="AR2531" s="13"/>
      <c r="AS2531" s="13"/>
      <c r="AT2531" s="13"/>
      <c r="AU2531" s="13"/>
      <c r="AV2531" s="13"/>
      <c r="AW2531" s="13"/>
      <c r="AX2531" s="14"/>
    </row>
    <row r="2532" spans="1:175" ht="12" customHeight="1">
      <c r="A2532" s="7"/>
      <c r="B2532" s="110" t="s">
        <v>382</v>
      </c>
      <c r="C2532" s="111"/>
      <c r="D2532" s="111"/>
      <c r="E2532" s="111"/>
      <c r="F2532" s="111"/>
      <c r="G2532" s="111"/>
      <c r="H2532" s="111"/>
      <c r="I2532" s="111"/>
      <c r="J2532" s="111"/>
      <c r="K2532" s="111"/>
      <c r="L2532" s="111"/>
      <c r="M2532" s="111"/>
      <c r="N2532" s="111"/>
      <c r="O2532" s="111"/>
      <c r="P2532" s="111"/>
      <c r="Q2532" s="111"/>
      <c r="R2532" s="111"/>
      <c r="S2532" s="111"/>
      <c r="T2532" s="111"/>
      <c r="U2532" s="111"/>
      <c r="V2532" s="111"/>
      <c r="W2532" s="111"/>
      <c r="X2532" s="111"/>
      <c r="Y2532" s="111"/>
      <c r="Z2532" s="111"/>
      <c r="AA2532" s="111"/>
      <c r="AB2532" s="111"/>
      <c r="AC2532" s="111"/>
      <c r="AD2532" s="111"/>
      <c r="AE2532" s="111"/>
      <c r="AF2532" s="111"/>
      <c r="AG2532" s="111"/>
      <c r="AH2532" s="111"/>
      <c r="AI2532" s="111"/>
      <c r="AJ2532" s="111"/>
      <c r="AK2532" s="111"/>
      <c r="AL2532" s="111"/>
      <c r="AM2532" s="111"/>
      <c r="AN2532" s="111"/>
      <c r="AO2532" s="111"/>
      <c r="AP2532" s="111"/>
      <c r="AQ2532" s="111"/>
      <c r="AR2532" s="111"/>
      <c r="AS2532" s="111"/>
      <c r="AT2532" s="111"/>
      <c r="AU2532" s="111"/>
      <c r="AV2532" s="111"/>
      <c r="AW2532" s="111"/>
      <c r="AX2532" s="112"/>
    </row>
    <row r="2533" spans="1:175" ht="12" customHeight="1">
      <c r="A2533" s="7"/>
      <c r="B2533" s="110"/>
      <c r="C2533" s="111"/>
      <c r="D2533" s="111"/>
      <c r="E2533" s="111"/>
      <c r="F2533" s="111"/>
      <c r="G2533" s="111"/>
      <c r="H2533" s="111"/>
      <c r="I2533" s="111"/>
      <c r="J2533" s="111"/>
      <c r="K2533" s="111"/>
      <c r="L2533" s="111"/>
      <c r="M2533" s="111"/>
      <c r="N2533" s="111"/>
      <c r="O2533" s="111"/>
      <c r="P2533" s="111"/>
      <c r="Q2533" s="111"/>
      <c r="R2533" s="111"/>
      <c r="S2533" s="111"/>
      <c r="T2533" s="111"/>
      <c r="U2533" s="111"/>
      <c r="V2533" s="111"/>
      <c r="W2533" s="111"/>
      <c r="X2533" s="111"/>
      <c r="Y2533" s="111"/>
      <c r="Z2533" s="111"/>
      <c r="AA2533" s="111"/>
      <c r="AB2533" s="111"/>
      <c r="AC2533" s="111"/>
      <c r="AD2533" s="111"/>
      <c r="AE2533" s="111"/>
      <c r="AF2533" s="111"/>
      <c r="AG2533" s="111"/>
      <c r="AH2533" s="111"/>
      <c r="AI2533" s="111"/>
      <c r="AJ2533" s="111"/>
      <c r="AK2533" s="111"/>
      <c r="AL2533" s="111"/>
      <c r="AM2533" s="111"/>
      <c r="AN2533" s="111"/>
      <c r="AO2533" s="111"/>
      <c r="AP2533" s="111"/>
      <c r="AQ2533" s="111"/>
      <c r="AR2533" s="111"/>
      <c r="AS2533" s="111"/>
      <c r="AT2533" s="111"/>
      <c r="AU2533" s="111"/>
      <c r="AV2533" s="111"/>
      <c r="AW2533" s="111"/>
      <c r="AX2533" s="112"/>
    </row>
    <row r="2534" spans="1:175" ht="12" customHeight="1">
      <c r="A2534" s="7"/>
      <c r="B2534" s="110"/>
      <c r="C2534" s="111"/>
      <c r="D2534" s="111"/>
      <c r="E2534" s="111"/>
      <c r="F2534" s="111"/>
      <c r="G2534" s="111"/>
      <c r="H2534" s="111"/>
      <c r="I2534" s="111"/>
      <c r="J2534" s="111"/>
      <c r="K2534" s="111"/>
      <c r="L2534" s="111"/>
      <c r="M2534" s="111"/>
      <c r="N2534" s="111"/>
      <c r="O2534" s="111"/>
      <c r="P2534" s="111"/>
      <c r="Q2534" s="111"/>
      <c r="R2534" s="111"/>
      <c r="S2534" s="111"/>
      <c r="T2534" s="111"/>
      <c r="U2534" s="111"/>
      <c r="V2534" s="111"/>
      <c r="W2534" s="111"/>
      <c r="X2534" s="111"/>
      <c r="Y2534" s="111"/>
      <c r="Z2534" s="111"/>
      <c r="AA2534" s="111"/>
      <c r="AB2534" s="111"/>
      <c r="AC2534" s="111"/>
      <c r="AD2534" s="111"/>
      <c r="AE2534" s="111"/>
      <c r="AF2534" s="111"/>
      <c r="AG2534" s="111"/>
      <c r="AH2534" s="111"/>
      <c r="AI2534" s="111"/>
      <c r="AJ2534" s="111"/>
      <c r="AK2534" s="111"/>
      <c r="AL2534" s="111"/>
      <c r="AM2534" s="111"/>
      <c r="AN2534" s="111"/>
      <c r="AO2534" s="111"/>
      <c r="AP2534" s="111"/>
      <c r="AQ2534" s="111"/>
      <c r="AR2534" s="111"/>
      <c r="AS2534" s="111"/>
      <c r="AT2534" s="111"/>
      <c r="AU2534" s="111"/>
      <c r="AV2534" s="111"/>
      <c r="AW2534" s="111"/>
      <c r="AX2534" s="112"/>
    </row>
    <row r="2535" spans="1:175" ht="12" customHeight="1">
      <c r="A2535" s="7"/>
      <c r="B2535" s="110"/>
      <c r="C2535" s="111"/>
      <c r="D2535" s="111"/>
      <c r="E2535" s="111"/>
      <c r="F2535" s="111"/>
      <c r="G2535" s="111"/>
      <c r="H2535" s="111"/>
      <c r="I2535" s="111"/>
      <c r="J2535" s="111"/>
      <c r="K2535" s="111"/>
      <c r="L2535" s="111"/>
      <c r="M2535" s="111"/>
      <c r="N2535" s="111"/>
      <c r="O2535" s="111"/>
      <c r="P2535" s="111"/>
      <c r="Q2535" s="111"/>
      <c r="R2535" s="111"/>
      <c r="S2535" s="111"/>
      <c r="T2535" s="111"/>
      <c r="U2535" s="111"/>
      <c r="V2535" s="111"/>
      <c r="W2535" s="111"/>
      <c r="X2535" s="111"/>
      <c r="Y2535" s="111"/>
      <c r="Z2535" s="111"/>
      <c r="AA2535" s="111"/>
      <c r="AB2535" s="111"/>
      <c r="AC2535" s="111"/>
      <c r="AD2535" s="111"/>
      <c r="AE2535" s="111"/>
      <c r="AF2535" s="111"/>
      <c r="AG2535" s="111"/>
      <c r="AH2535" s="111"/>
      <c r="AI2535" s="111"/>
      <c r="AJ2535" s="111"/>
      <c r="AK2535" s="111"/>
      <c r="AL2535" s="111"/>
      <c r="AM2535" s="111"/>
      <c r="AN2535" s="111"/>
      <c r="AO2535" s="111"/>
      <c r="AP2535" s="111"/>
      <c r="AQ2535" s="111"/>
      <c r="AR2535" s="111"/>
      <c r="AS2535" s="111"/>
      <c r="AT2535" s="111"/>
      <c r="AU2535" s="111"/>
      <c r="AV2535" s="111"/>
      <c r="AW2535" s="111"/>
      <c r="AX2535" s="112"/>
    </row>
    <row r="2536" spans="1:175" ht="12" customHeight="1">
      <c r="A2536" s="7"/>
      <c r="B2536" s="110"/>
      <c r="C2536" s="111"/>
      <c r="D2536" s="111"/>
      <c r="E2536" s="111"/>
      <c r="F2536" s="111"/>
      <c r="G2536" s="111"/>
      <c r="H2536" s="111"/>
      <c r="I2536" s="111"/>
      <c r="J2536" s="111"/>
      <c r="K2536" s="111"/>
      <c r="L2536" s="111"/>
      <c r="M2536" s="111"/>
      <c r="N2536" s="111"/>
      <c r="O2536" s="111"/>
      <c r="P2536" s="111"/>
      <c r="Q2536" s="111"/>
      <c r="R2536" s="111"/>
      <c r="S2536" s="111"/>
      <c r="T2536" s="111"/>
      <c r="U2536" s="111"/>
      <c r="V2536" s="111"/>
      <c r="W2536" s="111"/>
      <c r="X2536" s="111"/>
      <c r="Y2536" s="111"/>
      <c r="Z2536" s="111"/>
      <c r="AA2536" s="111"/>
      <c r="AB2536" s="111"/>
      <c r="AC2536" s="111"/>
      <c r="AD2536" s="111"/>
      <c r="AE2536" s="111"/>
      <c r="AF2536" s="111"/>
      <c r="AG2536" s="111"/>
      <c r="AH2536" s="111"/>
      <c r="AI2536" s="111"/>
      <c r="AJ2536" s="111"/>
      <c r="AK2536" s="111"/>
      <c r="AL2536" s="111"/>
      <c r="AM2536" s="111"/>
      <c r="AN2536" s="111"/>
      <c r="AO2536" s="111"/>
      <c r="AP2536" s="111"/>
      <c r="AQ2536" s="111"/>
      <c r="AR2536" s="111"/>
      <c r="AS2536" s="111"/>
      <c r="AT2536" s="111"/>
      <c r="AU2536" s="111"/>
      <c r="AV2536" s="111"/>
      <c r="AW2536" s="111"/>
      <c r="AX2536" s="112"/>
    </row>
    <row r="2537" spans="1:175" ht="12" customHeight="1">
      <c r="A2537" s="7"/>
      <c r="B2537" s="110"/>
      <c r="C2537" s="111"/>
      <c r="D2537" s="111"/>
      <c r="E2537" s="111"/>
      <c r="F2537" s="111"/>
      <c r="G2537" s="111"/>
      <c r="H2537" s="111"/>
      <c r="I2537" s="111"/>
      <c r="J2537" s="111"/>
      <c r="K2537" s="111"/>
      <c r="L2537" s="111"/>
      <c r="M2537" s="111"/>
      <c r="N2537" s="111"/>
      <c r="O2537" s="111"/>
      <c r="P2537" s="111"/>
      <c r="Q2537" s="111"/>
      <c r="R2537" s="111"/>
      <c r="S2537" s="111"/>
      <c r="T2537" s="111"/>
      <c r="U2537" s="111"/>
      <c r="V2537" s="111"/>
      <c r="W2537" s="111"/>
      <c r="X2537" s="111"/>
      <c r="Y2537" s="111"/>
      <c r="Z2537" s="111"/>
      <c r="AA2537" s="111"/>
      <c r="AB2537" s="111"/>
      <c r="AC2537" s="111"/>
      <c r="AD2537" s="111"/>
      <c r="AE2537" s="111"/>
      <c r="AF2537" s="111"/>
      <c r="AG2537" s="111"/>
      <c r="AH2537" s="111"/>
      <c r="AI2537" s="111"/>
      <c r="AJ2537" s="111"/>
      <c r="AK2537" s="111"/>
      <c r="AL2537" s="111"/>
      <c r="AM2537" s="111"/>
      <c r="AN2537" s="111"/>
      <c r="AO2537" s="111"/>
      <c r="AP2537" s="111"/>
      <c r="AQ2537" s="111"/>
      <c r="AR2537" s="111"/>
      <c r="AS2537" s="111"/>
      <c r="AT2537" s="111"/>
      <c r="AU2537" s="111"/>
      <c r="AV2537" s="111"/>
      <c r="AW2537" s="111"/>
      <c r="AX2537" s="112"/>
    </row>
    <row r="2538" spans="1:175" ht="12" customHeight="1">
      <c r="A2538" s="7"/>
      <c r="B2538" s="110"/>
      <c r="C2538" s="111"/>
      <c r="D2538" s="111"/>
      <c r="E2538" s="111"/>
      <c r="F2538" s="111"/>
      <c r="G2538" s="111"/>
      <c r="H2538" s="111"/>
      <c r="I2538" s="111"/>
      <c r="J2538" s="111"/>
      <c r="K2538" s="111"/>
      <c r="L2538" s="111"/>
      <c r="M2538" s="111"/>
      <c r="N2538" s="111"/>
      <c r="O2538" s="111"/>
      <c r="P2538" s="111"/>
      <c r="Q2538" s="111"/>
      <c r="R2538" s="111"/>
      <c r="S2538" s="111"/>
      <c r="T2538" s="111"/>
      <c r="U2538" s="111"/>
      <c r="V2538" s="111"/>
      <c r="W2538" s="111"/>
      <c r="X2538" s="111"/>
      <c r="Y2538" s="111"/>
      <c r="Z2538" s="111"/>
      <c r="AA2538" s="111"/>
      <c r="AB2538" s="111"/>
      <c r="AC2538" s="111"/>
      <c r="AD2538" s="111"/>
      <c r="AE2538" s="111"/>
      <c r="AF2538" s="111"/>
      <c r="AG2538" s="111"/>
      <c r="AH2538" s="111"/>
      <c r="AI2538" s="111"/>
      <c r="AJ2538" s="111"/>
      <c r="AK2538" s="111"/>
      <c r="AL2538" s="111"/>
      <c r="AM2538" s="111"/>
      <c r="AN2538" s="111"/>
      <c r="AO2538" s="111"/>
      <c r="AP2538" s="111"/>
      <c r="AQ2538" s="111"/>
      <c r="AR2538" s="111"/>
      <c r="AS2538" s="111"/>
      <c r="AT2538" s="111"/>
      <c r="AU2538" s="111"/>
      <c r="AV2538" s="111"/>
      <c r="AW2538" s="111"/>
      <c r="AX2538" s="112"/>
    </row>
    <row r="2539" spans="1:175" ht="12" customHeight="1">
      <c r="A2539" s="7"/>
      <c r="B2539" s="110"/>
      <c r="C2539" s="111"/>
      <c r="D2539" s="111"/>
      <c r="E2539" s="111"/>
      <c r="F2539" s="111"/>
      <c r="G2539" s="111"/>
      <c r="H2539" s="111"/>
      <c r="I2539" s="111"/>
      <c r="J2539" s="111"/>
      <c r="K2539" s="111"/>
      <c r="L2539" s="111"/>
      <c r="M2539" s="111"/>
      <c r="N2539" s="111"/>
      <c r="O2539" s="111"/>
      <c r="P2539" s="111"/>
      <c r="Q2539" s="111"/>
      <c r="R2539" s="111"/>
      <c r="S2539" s="111"/>
      <c r="T2539" s="111"/>
      <c r="U2539" s="111"/>
      <c r="V2539" s="111"/>
      <c r="W2539" s="111"/>
      <c r="X2539" s="111"/>
      <c r="Y2539" s="111"/>
      <c r="Z2539" s="111"/>
      <c r="AA2539" s="111"/>
      <c r="AB2539" s="111"/>
      <c r="AC2539" s="111"/>
      <c r="AD2539" s="111"/>
      <c r="AE2539" s="111"/>
      <c r="AF2539" s="111"/>
      <c r="AG2539" s="111"/>
      <c r="AH2539" s="111"/>
      <c r="AI2539" s="111"/>
      <c r="AJ2539" s="111"/>
      <c r="AK2539" s="111"/>
      <c r="AL2539" s="111"/>
      <c r="AM2539" s="111"/>
      <c r="AN2539" s="111"/>
      <c r="AO2539" s="111"/>
      <c r="AP2539" s="111"/>
      <c r="AQ2539" s="111"/>
      <c r="AR2539" s="111"/>
      <c r="AS2539" s="111"/>
      <c r="AT2539" s="111"/>
      <c r="AU2539" s="111"/>
      <c r="AV2539" s="111"/>
      <c r="AW2539" s="111"/>
      <c r="AX2539" s="112"/>
    </row>
    <row r="2540" spans="1:175" ht="15" thickBot="1">
      <c r="A2540" s="16"/>
      <c r="B2540" s="17"/>
      <c r="C2540" s="18"/>
      <c r="D2540" s="18"/>
      <c r="E2540" s="18"/>
      <c r="F2540" s="18"/>
      <c r="G2540" s="18"/>
      <c r="H2540" s="18"/>
      <c r="I2540" s="18"/>
      <c r="J2540" s="18"/>
      <c r="K2540" s="18"/>
      <c r="L2540" s="18"/>
      <c r="M2540" s="18"/>
      <c r="N2540" s="18"/>
      <c r="O2540" s="18"/>
      <c r="P2540" s="18"/>
      <c r="Q2540" s="18"/>
      <c r="R2540" s="18"/>
      <c r="S2540" s="18"/>
      <c r="T2540" s="18"/>
      <c r="U2540" s="18"/>
      <c r="V2540" s="18"/>
      <c r="W2540" s="18"/>
      <c r="X2540" s="18"/>
      <c r="Y2540" s="18"/>
      <c r="Z2540" s="18"/>
      <c r="AA2540" s="18"/>
      <c r="AB2540" s="18"/>
      <c r="AC2540" s="18"/>
      <c r="AD2540" s="18"/>
      <c r="AE2540" s="18"/>
      <c r="AF2540" s="18"/>
      <c r="AG2540" s="18"/>
      <c r="AH2540" s="18"/>
      <c r="AI2540" s="18"/>
      <c r="AJ2540" s="18"/>
      <c r="AK2540" s="18"/>
      <c r="AL2540" s="18"/>
      <c r="AM2540" s="18"/>
      <c r="AN2540" s="18"/>
      <c r="AO2540" s="18"/>
      <c r="AP2540" s="18"/>
      <c r="AQ2540" s="18"/>
      <c r="AR2540" s="18"/>
      <c r="AS2540" s="18"/>
      <c r="AT2540" s="18"/>
      <c r="AU2540" s="18"/>
      <c r="AV2540" s="18"/>
      <c r="AW2540" s="18"/>
      <c r="AX2540" s="19"/>
    </row>
    <row r="2541" spans="1:175">
      <c r="B2541" s="20"/>
    </row>
    <row r="2542" spans="1:175" ht="14.25">
      <c r="B2542" s="9" t="s">
        <v>4</v>
      </c>
      <c r="C2542" s="7"/>
      <c r="D2542" s="7"/>
      <c r="E2542" s="7"/>
      <c r="F2542" s="7"/>
      <c r="G2542" s="7"/>
      <c r="H2542" s="7"/>
      <c r="I2542" s="7"/>
      <c r="J2542" s="7"/>
      <c r="K2542" s="7"/>
      <c r="L2542" s="8"/>
      <c r="M2542" s="8"/>
      <c r="N2542" s="8"/>
      <c r="O2542" s="8"/>
      <c r="P2542" s="7"/>
      <c r="Q2542" s="7"/>
      <c r="R2542" s="7"/>
      <c r="S2542" s="7"/>
      <c r="T2542" s="7"/>
      <c r="U2542" s="7"/>
      <c r="V2542" s="9"/>
      <c r="W2542" s="9"/>
      <c r="X2542" s="9"/>
      <c r="Y2542" s="9"/>
      <c r="Z2542" s="9"/>
      <c r="AA2542" s="9"/>
      <c r="AB2542" s="9"/>
      <c r="AC2542" s="9"/>
      <c r="AD2542" s="9"/>
      <c r="AE2542" s="9"/>
      <c r="AF2542" s="9"/>
      <c r="AG2542" s="9"/>
      <c r="AH2542" s="9"/>
      <c r="AI2542" s="9"/>
      <c r="AJ2542" s="9"/>
      <c r="AK2542" s="9"/>
      <c r="AL2542" s="9"/>
      <c r="AM2542" s="9"/>
      <c r="AN2542" s="9"/>
      <c r="AO2542" s="9"/>
      <c r="AP2542" s="9"/>
      <c r="AQ2542" s="9"/>
      <c r="AR2542" s="9"/>
      <c r="AS2542" s="9"/>
      <c r="AT2542" s="9"/>
      <c r="AU2542" s="9"/>
      <c r="AV2542" s="9"/>
      <c r="AW2542" s="9"/>
      <c r="AX2542" s="9"/>
    </row>
    <row r="2543" spans="1:175" ht="15" thickBot="1">
      <c r="B2543" s="7"/>
      <c r="C2543" s="7"/>
      <c r="D2543" s="7"/>
      <c r="E2543" s="7"/>
      <c r="F2543" s="7"/>
      <c r="G2543" s="7"/>
      <c r="H2543" s="7"/>
      <c r="I2543" s="7"/>
      <c r="J2543" s="7"/>
      <c r="K2543" s="7"/>
      <c r="L2543" s="8"/>
      <c r="M2543" s="8"/>
      <c r="N2543" s="8"/>
      <c r="O2543" s="8"/>
      <c r="P2543" s="7"/>
      <c r="Q2543" s="7"/>
      <c r="R2543" s="7"/>
      <c r="S2543" s="7"/>
      <c r="T2543" s="7"/>
      <c r="U2543" s="7"/>
      <c r="V2543" s="9"/>
      <c r="W2543" s="9"/>
      <c r="X2543" s="9"/>
      <c r="Y2543" s="9"/>
      <c r="Z2543" s="9"/>
      <c r="AA2543" s="9"/>
      <c r="AB2543" s="9"/>
      <c r="AC2543" s="9"/>
      <c r="AD2543" s="9"/>
      <c r="AE2543" s="9"/>
      <c r="AF2543" s="9"/>
      <c r="AG2543" s="9"/>
      <c r="AH2543" s="9"/>
      <c r="AI2543" s="9"/>
      <c r="AJ2543" s="9"/>
      <c r="AK2543" s="9"/>
      <c r="AL2543" s="9"/>
      <c r="AM2543" s="9"/>
      <c r="AN2543" s="9"/>
      <c r="AO2543" s="9"/>
      <c r="AP2543" s="9"/>
      <c r="AQ2543" s="9"/>
      <c r="AR2543" s="9"/>
      <c r="AS2543" s="9"/>
      <c r="AT2543" s="9"/>
      <c r="AU2543" s="9"/>
      <c r="AV2543" s="9"/>
      <c r="AW2543" s="9"/>
      <c r="AX2543" s="21" t="s">
        <v>5</v>
      </c>
    </row>
    <row r="2544" spans="1:175" s="15" customFormat="1" ht="13.5" customHeight="1">
      <c r="A2544" s="7"/>
      <c r="B2544" s="113" t="s">
        <v>6</v>
      </c>
      <c r="C2544" s="114"/>
      <c r="D2544" s="114"/>
      <c r="E2544" s="114"/>
      <c r="F2544" s="114"/>
      <c r="G2544" s="114"/>
      <c r="H2544" s="114"/>
      <c r="I2544" s="114"/>
      <c r="J2544" s="114"/>
      <c r="K2544" s="114"/>
      <c r="L2544" s="114"/>
      <c r="M2544" s="114"/>
      <c r="N2544" s="114"/>
      <c r="O2544" s="114"/>
      <c r="P2544" s="114"/>
      <c r="Q2544" s="114"/>
      <c r="R2544" s="114"/>
      <c r="S2544" s="114"/>
      <c r="T2544" s="114"/>
      <c r="U2544" s="114"/>
      <c r="V2544" s="114"/>
      <c r="W2544" s="114"/>
      <c r="X2544" s="114"/>
      <c r="Y2544" s="114"/>
      <c r="Z2544" s="115"/>
      <c r="AA2544" s="119" t="s">
        <v>12</v>
      </c>
      <c r="AB2544" s="114"/>
      <c r="AC2544" s="114"/>
      <c r="AD2544" s="114"/>
      <c r="AE2544" s="114"/>
      <c r="AF2544" s="114"/>
      <c r="AG2544" s="114"/>
      <c r="AH2544" s="114"/>
      <c r="AI2544" s="115"/>
      <c r="AJ2544" s="119" t="s">
        <v>13</v>
      </c>
      <c r="AK2544" s="114"/>
      <c r="AL2544" s="114"/>
      <c r="AM2544" s="114"/>
      <c r="AN2544" s="114"/>
      <c r="AO2544" s="114"/>
      <c r="AP2544" s="114"/>
      <c r="AQ2544" s="114"/>
      <c r="AR2544" s="115"/>
      <c r="AS2544" s="119" t="s">
        <v>7</v>
      </c>
      <c r="AT2544" s="114"/>
      <c r="AU2544" s="114"/>
      <c r="AV2544" s="114"/>
      <c r="AW2544" s="114"/>
      <c r="AX2544" s="121"/>
      <c r="AY2544" s="2"/>
      <c r="AZ2544" s="2"/>
      <c r="BA2544" s="2"/>
      <c r="BB2544" s="2"/>
      <c r="BC2544" s="2"/>
      <c r="BD2544" s="2"/>
      <c r="BE2544" s="2"/>
      <c r="BF2544" s="2"/>
      <c r="BG2544" s="2"/>
      <c r="BH2544" s="2"/>
      <c r="BI2544" s="2"/>
      <c r="BJ2544" s="2"/>
      <c r="BK2544" s="2"/>
      <c r="BL2544" s="2"/>
      <c r="BM2544" s="2"/>
      <c r="BN2544" s="2"/>
      <c r="BO2544" s="2"/>
      <c r="BP2544" s="2"/>
      <c r="BQ2544" s="2"/>
      <c r="BR2544" s="2"/>
      <c r="BS2544" s="2"/>
      <c r="BT2544" s="2"/>
      <c r="BU2544" s="2"/>
      <c r="BV2544" s="2"/>
      <c r="BW2544" s="2"/>
      <c r="BX2544" s="2"/>
      <c r="BY2544" s="2"/>
      <c r="BZ2544" s="2"/>
      <c r="CA2544" s="2"/>
      <c r="CB2544" s="2"/>
      <c r="CC2544" s="2"/>
      <c r="CD2544" s="2"/>
      <c r="CE2544" s="2"/>
      <c r="CF2544" s="2"/>
      <c r="CG2544" s="2"/>
      <c r="CH2544" s="2"/>
      <c r="CI2544" s="2"/>
      <c r="CJ2544" s="2"/>
      <c r="CK2544" s="2"/>
      <c r="CL2544" s="2"/>
      <c r="CM2544" s="2"/>
      <c r="CN2544" s="2"/>
      <c r="CO2544" s="2"/>
      <c r="CP2544" s="2"/>
      <c r="CQ2544" s="2"/>
      <c r="CR2544" s="2"/>
      <c r="CS2544" s="2"/>
      <c r="CT2544" s="2"/>
      <c r="CU2544" s="2"/>
      <c r="CV2544" s="2"/>
      <c r="CW2544" s="2"/>
      <c r="CX2544" s="2"/>
      <c r="CY2544" s="2"/>
      <c r="CZ2544" s="2"/>
      <c r="DA2544" s="2"/>
      <c r="DB2544" s="2"/>
      <c r="DC2544" s="2"/>
      <c r="DD2544" s="2"/>
      <c r="DE2544" s="2"/>
      <c r="DF2544" s="2"/>
      <c r="DG2544" s="2"/>
      <c r="DH2544" s="2"/>
      <c r="DI2544" s="2"/>
      <c r="DJ2544" s="2"/>
      <c r="DK2544" s="2"/>
      <c r="DL2544" s="2"/>
      <c r="DM2544" s="2"/>
      <c r="DN2544" s="2"/>
      <c r="DO2544" s="2"/>
      <c r="DP2544" s="2"/>
      <c r="DQ2544" s="2"/>
      <c r="DR2544" s="2"/>
      <c r="DS2544" s="2"/>
      <c r="DT2544" s="2"/>
      <c r="DU2544" s="2"/>
      <c r="DV2544" s="2"/>
      <c r="DW2544" s="2"/>
      <c r="DX2544" s="2"/>
      <c r="DY2544" s="2"/>
      <c r="DZ2544" s="2"/>
      <c r="EA2544" s="2"/>
      <c r="EB2544" s="2"/>
      <c r="EC2544" s="2"/>
      <c r="ED2544" s="2"/>
      <c r="EE2544" s="2"/>
      <c r="EF2544" s="2"/>
      <c r="EG2544" s="2"/>
      <c r="EH2544" s="2"/>
      <c r="EI2544" s="2"/>
      <c r="EJ2544" s="2"/>
      <c r="EK2544" s="2"/>
      <c r="EL2544" s="2"/>
      <c r="EM2544" s="2"/>
      <c r="EN2544" s="2"/>
      <c r="EO2544" s="2"/>
      <c r="EP2544" s="2"/>
      <c r="EQ2544" s="2"/>
      <c r="ER2544" s="2"/>
      <c r="ES2544" s="2"/>
      <c r="ET2544" s="2"/>
      <c r="EU2544" s="2"/>
      <c r="EV2544" s="2"/>
      <c r="EW2544" s="2"/>
      <c r="EX2544" s="2"/>
      <c r="EY2544" s="2"/>
      <c r="EZ2544" s="2"/>
      <c r="FA2544" s="2"/>
      <c r="FB2544" s="2"/>
      <c r="FC2544" s="2"/>
      <c r="FD2544" s="2"/>
      <c r="FE2544" s="2"/>
      <c r="FF2544" s="2"/>
      <c r="FG2544" s="2"/>
      <c r="FH2544" s="2"/>
      <c r="FI2544" s="2"/>
      <c r="FJ2544" s="2"/>
      <c r="FK2544" s="2"/>
      <c r="FL2544" s="2"/>
      <c r="FM2544" s="2"/>
      <c r="FN2544" s="2"/>
      <c r="FO2544" s="2"/>
      <c r="FP2544" s="2"/>
      <c r="FQ2544" s="2"/>
      <c r="FR2544" s="2"/>
      <c r="FS2544" s="2"/>
    </row>
    <row r="2545" spans="1:175" s="15" customFormat="1" ht="13.5">
      <c r="A2545" s="7"/>
      <c r="B2545" s="116"/>
      <c r="C2545" s="117"/>
      <c r="D2545" s="117"/>
      <c r="E2545" s="117"/>
      <c r="F2545" s="117"/>
      <c r="G2545" s="117"/>
      <c r="H2545" s="117"/>
      <c r="I2545" s="117"/>
      <c r="J2545" s="117"/>
      <c r="K2545" s="117"/>
      <c r="L2545" s="117"/>
      <c r="M2545" s="117"/>
      <c r="N2545" s="117"/>
      <c r="O2545" s="117"/>
      <c r="P2545" s="117"/>
      <c r="Q2545" s="117"/>
      <c r="R2545" s="117"/>
      <c r="S2545" s="117"/>
      <c r="T2545" s="117"/>
      <c r="U2545" s="117"/>
      <c r="V2545" s="117"/>
      <c r="W2545" s="117"/>
      <c r="X2545" s="117"/>
      <c r="Y2545" s="117"/>
      <c r="Z2545" s="118"/>
      <c r="AA2545" s="120"/>
      <c r="AB2545" s="117"/>
      <c r="AC2545" s="117"/>
      <c r="AD2545" s="117"/>
      <c r="AE2545" s="117"/>
      <c r="AF2545" s="117"/>
      <c r="AG2545" s="117"/>
      <c r="AH2545" s="117"/>
      <c r="AI2545" s="118"/>
      <c r="AJ2545" s="120"/>
      <c r="AK2545" s="117"/>
      <c r="AL2545" s="117"/>
      <c r="AM2545" s="117"/>
      <c r="AN2545" s="117"/>
      <c r="AO2545" s="117"/>
      <c r="AP2545" s="117"/>
      <c r="AQ2545" s="117"/>
      <c r="AR2545" s="118"/>
      <c r="AS2545" s="120"/>
      <c r="AT2545" s="117"/>
      <c r="AU2545" s="117"/>
      <c r="AV2545" s="117"/>
      <c r="AW2545" s="117"/>
      <c r="AX2545" s="122"/>
      <c r="AY2545" s="2"/>
      <c r="AZ2545" s="2"/>
      <c r="BA2545" s="2"/>
      <c r="BB2545" s="2"/>
      <c r="BC2545" s="2"/>
      <c r="BD2545" s="2"/>
      <c r="BE2545" s="2"/>
      <c r="BF2545" s="2"/>
      <c r="BG2545" s="2"/>
      <c r="BH2545" s="2"/>
      <c r="BI2545" s="2"/>
      <c r="BJ2545" s="2"/>
      <c r="BK2545" s="2"/>
      <c r="BL2545" s="2"/>
      <c r="BM2545" s="2"/>
      <c r="BN2545" s="2"/>
      <c r="BO2545" s="2"/>
      <c r="BP2545" s="2"/>
      <c r="BQ2545" s="2"/>
      <c r="BR2545" s="2"/>
      <c r="BS2545" s="2"/>
      <c r="BT2545" s="2"/>
      <c r="BU2545" s="2"/>
      <c r="BV2545" s="2"/>
      <c r="BW2545" s="2"/>
      <c r="BX2545" s="2"/>
      <c r="BY2545" s="2"/>
      <c r="BZ2545" s="2"/>
      <c r="CA2545" s="2"/>
      <c r="CB2545" s="2"/>
      <c r="CC2545" s="2"/>
      <c r="CD2545" s="2"/>
      <c r="CE2545" s="2"/>
      <c r="CF2545" s="2"/>
      <c r="CG2545" s="2"/>
      <c r="CH2545" s="2"/>
      <c r="CI2545" s="2"/>
      <c r="CJ2545" s="2"/>
      <c r="CK2545" s="2"/>
      <c r="CL2545" s="2"/>
      <c r="CM2545" s="2"/>
      <c r="CN2545" s="2"/>
      <c r="CO2545" s="2"/>
      <c r="CP2545" s="2"/>
      <c r="CQ2545" s="2"/>
      <c r="CR2545" s="2"/>
      <c r="CS2545" s="2"/>
      <c r="CT2545" s="2"/>
      <c r="CU2545" s="2"/>
      <c r="CV2545" s="2"/>
      <c r="CW2545" s="2"/>
      <c r="CX2545" s="2"/>
      <c r="CY2545" s="2"/>
      <c r="CZ2545" s="2"/>
      <c r="DA2545" s="2"/>
      <c r="DB2545" s="2"/>
      <c r="DC2545" s="2"/>
      <c r="DD2545" s="2"/>
      <c r="DE2545" s="2"/>
      <c r="DF2545" s="2"/>
      <c r="DG2545" s="2"/>
      <c r="DH2545" s="2"/>
      <c r="DI2545" s="2"/>
      <c r="DJ2545" s="2"/>
      <c r="DK2545" s="2"/>
      <c r="DL2545" s="2"/>
      <c r="DM2545" s="2"/>
      <c r="DN2545" s="2"/>
      <c r="DO2545" s="2"/>
      <c r="DP2545" s="2"/>
      <c r="DQ2545" s="2"/>
      <c r="DR2545" s="2"/>
      <c r="DS2545" s="2"/>
      <c r="DT2545" s="2"/>
      <c r="DU2545" s="2"/>
      <c r="DV2545" s="2"/>
      <c r="DW2545" s="2"/>
      <c r="DX2545" s="2"/>
      <c r="DY2545" s="2"/>
      <c r="DZ2545" s="2"/>
      <c r="EA2545" s="2"/>
      <c r="EB2545" s="2"/>
      <c r="EC2545" s="2"/>
      <c r="ED2545" s="2"/>
      <c r="EE2545" s="2"/>
      <c r="EF2545" s="2"/>
      <c r="EG2545" s="2"/>
      <c r="EH2545" s="2"/>
      <c r="EI2545" s="2"/>
      <c r="EJ2545" s="2"/>
      <c r="EK2545" s="2"/>
      <c r="EL2545" s="2"/>
      <c r="EM2545" s="2"/>
      <c r="EN2545" s="2"/>
      <c r="EO2545" s="2"/>
      <c r="EP2545" s="2"/>
      <c r="EQ2545" s="2"/>
      <c r="ER2545" s="2"/>
      <c r="ES2545" s="2"/>
      <c r="ET2545" s="2"/>
      <c r="EU2545" s="2"/>
      <c r="EV2545" s="2"/>
      <c r="EW2545" s="2"/>
      <c r="EX2545" s="2"/>
      <c r="EY2545" s="2"/>
      <c r="EZ2545" s="2"/>
      <c r="FA2545" s="2"/>
      <c r="FB2545" s="2"/>
      <c r="FC2545" s="2"/>
      <c r="FD2545" s="2"/>
      <c r="FE2545" s="2"/>
      <c r="FF2545" s="2"/>
      <c r="FG2545" s="2"/>
      <c r="FH2545" s="2"/>
      <c r="FI2545" s="2"/>
      <c r="FJ2545" s="2"/>
      <c r="FK2545" s="2"/>
      <c r="FL2545" s="2"/>
      <c r="FM2545" s="2"/>
      <c r="FN2545" s="2"/>
      <c r="FO2545" s="2"/>
      <c r="FP2545" s="2"/>
      <c r="FQ2545" s="2"/>
      <c r="FR2545" s="2"/>
      <c r="FS2545" s="2"/>
    </row>
    <row r="2546" spans="1:175" s="15" customFormat="1" ht="18.75" customHeight="1">
      <c r="A2546" s="7"/>
      <c r="B2546" s="22"/>
      <c r="C2546" s="101" t="s">
        <v>383</v>
      </c>
      <c r="D2546" s="102"/>
      <c r="E2546" s="102"/>
      <c r="F2546" s="102"/>
      <c r="G2546" s="102"/>
      <c r="H2546" s="102"/>
      <c r="I2546" s="102"/>
      <c r="J2546" s="102"/>
      <c r="K2546" s="102"/>
      <c r="L2546" s="102"/>
      <c r="M2546" s="102"/>
      <c r="N2546" s="102"/>
      <c r="O2546" s="102"/>
      <c r="P2546" s="102"/>
      <c r="Q2546" s="102"/>
      <c r="R2546" s="102"/>
      <c r="S2546" s="102"/>
      <c r="T2546" s="102"/>
      <c r="U2546" s="102"/>
      <c r="V2546" s="102"/>
      <c r="W2546" s="102"/>
      <c r="X2546" s="102"/>
      <c r="Y2546" s="102"/>
      <c r="Z2546" s="103"/>
      <c r="AA2546" s="104">
        <v>41557</v>
      </c>
      <c r="AB2546" s="105"/>
      <c r="AC2546" s="105"/>
      <c r="AD2546" s="105"/>
      <c r="AE2546" s="105"/>
      <c r="AF2546" s="105"/>
      <c r="AG2546" s="105"/>
      <c r="AH2546" s="105"/>
      <c r="AI2546" s="106"/>
      <c r="AJ2546" s="104">
        <v>40890</v>
      </c>
      <c r="AK2546" s="105"/>
      <c r="AL2546" s="105"/>
      <c r="AM2546" s="105"/>
      <c r="AN2546" s="105"/>
      <c r="AO2546" s="105"/>
      <c r="AP2546" s="105"/>
      <c r="AQ2546" s="105"/>
      <c r="AR2546" s="106"/>
      <c r="AS2546" s="107"/>
      <c r="AT2546" s="108"/>
      <c r="AU2546" s="108"/>
      <c r="AV2546" s="108"/>
      <c r="AW2546" s="108"/>
      <c r="AX2546" s="109"/>
      <c r="AY2546" s="2"/>
      <c r="AZ2546" s="2"/>
      <c r="BA2546" s="2"/>
      <c r="BB2546" s="2"/>
      <c r="BC2546" s="2"/>
      <c r="BD2546" s="2"/>
      <c r="BE2546" s="2"/>
      <c r="BF2546" s="2"/>
      <c r="BG2546" s="2"/>
      <c r="BH2546" s="2"/>
      <c r="BI2546" s="2"/>
      <c r="BJ2546" s="2"/>
      <c r="BK2546" s="2"/>
      <c r="BL2546" s="2"/>
      <c r="BM2546" s="2"/>
      <c r="BN2546" s="2"/>
      <c r="BO2546" s="2"/>
      <c r="BP2546" s="2"/>
      <c r="BQ2546" s="2"/>
      <c r="BR2546" s="2"/>
      <c r="BS2546" s="2"/>
      <c r="BT2546" s="2"/>
      <c r="BU2546" s="2"/>
      <c r="BV2546" s="2"/>
      <c r="BW2546" s="2"/>
      <c r="BX2546" s="2"/>
      <c r="BY2546" s="2"/>
      <c r="BZ2546" s="2"/>
      <c r="CA2546" s="2"/>
      <c r="CB2546" s="2"/>
      <c r="CC2546" s="2"/>
      <c r="CD2546" s="2"/>
      <c r="CE2546" s="2"/>
      <c r="CF2546" s="2"/>
      <c r="CG2546" s="2"/>
      <c r="CH2546" s="2"/>
      <c r="CI2546" s="2"/>
      <c r="CJ2546" s="2"/>
      <c r="CK2546" s="2"/>
      <c r="CL2546" s="2"/>
      <c r="CM2546" s="2"/>
      <c r="CN2546" s="2"/>
      <c r="CO2546" s="2"/>
      <c r="CP2546" s="2"/>
      <c r="CQ2546" s="2"/>
      <c r="CR2546" s="2"/>
      <c r="CS2546" s="2"/>
      <c r="CT2546" s="2"/>
      <c r="CU2546" s="2"/>
      <c r="CV2546" s="2"/>
      <c r="CW2546" s="2"/>
      <c r="CX2546" s="2"/>
      <c r="CY2546" s="2"/>
      <c r="CZ2546" s="2"/>
      <c r="DA2546" s="2"/>
      <c r="DB2546" s="2"/>
      <c r="DC2546" s="2"/>
      <c r="DD2546" s="2"/>
      <c r="DE2546" s="2"/>
      <c r="DF2546" s="2"/>
      <c r="DG2546" s="2"/>
      <c r="DH2546" s="2"/>
      <c r="DI2546" s="2"/>
      <c r="DJ2546" s="2"/>
      <c r="DK2546" s="2"/>
      <c r="DL2546" s="2"/>
      <c r="DM2546" s="2"/>
      <c r="DN2546" s="2"/>
      <c r="DO2546" s="2"/>
      <c r="DP2546" s="2"/>
      <c r="DQ2546" s="2"/>
      <c r="DR2546" s="2"/>
      <c r="DS2546" s="2"/>
      <c r="DT2546" s="2"/>
      <c r="DU2546" s="2"/>
      <c r="DV2546" s="2"/>
      <c r="DW2546" s="2"/>
      <c r="DX2546" s="2"/>
      <c r="DY2546" s="2"/>
      <c r="DZ2546" s="2"/>
      <c r="EA2546" s="2"/>
      <c r="EB2546" s="2"/>
      <c r="EC2546" s="2"/>
      <c r="ED2546" s="2"/>
      <c r="EE2546" s="2"/>
      <c r="EF2546" s="2"/>
      <c r="EG2546" s="2"/>
      <c r="EH2546" s="2"/>
      <c r="EI2546" s="2"/>
      <c r="EJ2546" s="2"/>
      <c r="EK2546" s="2"/>
      <c r="EL2546" s="2"/>
      <c r="EM2546" s="2"/>
      <c r="EN2546" s="2"/>
      <c r="EO2546" s="2"/>
      <c r="EP2546" s="2"/>
      <c r="EQ2546" s="2"/>
      <c r="ER2546" s="2"/>
      <c r="ES2546" s="2"/>
      <c r="ET2546" s="2"/>
      <c r="EU2546" s="2"/>
      <c r="EV2546" s="2"/>
      <c r="EW2546" s="2"/>
      <c r="EX2546" s="2"/>
      <c r="EY2546" s="2"/>
      <c r="EZ2546" s="2"/>
      <c r="FA2546" s="2"/>
      <c r="FB2546" s="2"/>
      <c r="FC2546" s="2"/>
      <c r="FD2546" s="2"/>
      <c r="FE2546" s="2"/>
      <c r="FF2546" s="2"/>
      <c r="FG2546" s="2"/>
      <c r="FH2546" s="2"/>
      <c r="FI2546" s="2"/>
      <c r="FJ2546" s="2"/>
      <c r="FK2546" s="2"/>
      <c r="FL2546" s="2"/>
      <c r="FM2546" s="2"/>
      <c r="FN2546" s="2"/>
      <c r="FO2546" s="2"/>
      <c r="FP2546" s="2"/>
      <c r="FQ2546" s="2"/>
      <c r="FR2546" s="2"/>
      <c r="FS2546" s="2"/>
    </row>
    <row r="2547" spans="1:175" s="15" customFormat="1" ht="18.75" customHeight="1">
      <c r="A2547" s="7"/>
      <c r="B2547" s="22"/>
      <c r="C2547" s="101" t="s">
        <v>371</v>
      </c>
      <c r="D2547" s="102"/>
      <c r="E2547" s="102"/>
      <c r="F2547" s="102"/>
      <c r="G2547" s="102"/>
      <c r="H2547" s="102"/>
      <c r="I2547" s="102"/>
      <c r="J2547" s="102"/>
      <c r="K2547" s="102"/>
      <c r="L2547" s="102"/>
      <c r="M2547" s="102"/>
      <c r="N2547" s="102"/>
      <c r="O2547" s="102"/>
      <c r="P2547" s="102"/>
      <c r="Q2547" s="102"/>
      <c r="R2547" s="102"/>
      <c r="S2547" s="102"/>
      <c r="T2547" s="102"/>
      <c r="U2547" s="102"/>
      <c r="V2547" s="102"/>
      <c r="W2547" s="102"/>
      <c r="X2547" s="102"/>
      <c r="Y2547" s="102"/>
      <c r="Z2547" s="103"/>
      <c r="AA2547" s="104">
        <v>28676</v>
      </c>
      <c r="AB2547" s="105"/>
      <c r="AC2547" s="105"/>
      <c r="AD2547" s="105"/>
      <c r="AE2547" s="105"/>
      <c r="AF2547" s="105"/>
      <c r="AG2547" s="105"/>
      <c r="AH2547" s="105"/>
      <c r="AI2547" s="106"/>
      <c r="AJ2547" s="104">
        <v>29018</v>
      </c>
      <c r="AK2547" s="105"/>
      <c r="AL2547" s="105"/>
      <c r="AM2547" s="105"/>
      <c r="AN2547" s="105"/>
      <c r="AO2547" s="105"/>
      <c r="AP2547" s="105"/>
      <c r="AQ2547" s="105"/>
      <c r="AR2547" s="106"/>
      <c r="AS2547" s="107"/>
      <c r="AT2547" s="108"/>
      <c r="AU2547" s="108"/>
      <c r="AV2547" s="108"/>
      <c r="AW2547" s="108"/>
      <c r="AX2547" s="109"/>
      <c r="AY2547" s="2"/>
      <c r="AZ2547" s="2"/>
      <c r="BA2547" s="2"/>
      <c r="BB2547" s="2"/>
      <c r="BC2547" s="2"/>
      <c r="BD2547" s="2"/>
      <c r="BE2547" s="2"/>
      <c r="BF2547" s="2"/>
      <c r="BG2547" s="2"/>
      <c r="BH2547" s="2"/>
      <c r="BI2547" s="2"/>
      <c r="BJ2547" s="2"/>
      <c r="BK2547" s="2"/>
      <c r="BL2547" s="2"/>
      <c r="BM2547" s="2"/>
      <c r="BN2547" s="2"/>
      <c r="BO2547" s="2"/>
      <c r="BP2547" s="2"/>
      <c r="BQ2547" s="2"/>
      <c r="BR2547" s="2"/>
      <c r="BS2547" s="2"/>
      <c r="BT2547" s="2"/>
      <c r="BU2547" s="2"/>
      <c r="BV2547" s="2"/>
      <c r="BW2547" s="2"/>
      <c r="BX2547" s="2"/>
      <c r="BY2547" s="2"/>
      <c r="BZ2547" s="2"/>
      <c r="CA2547" s="2"/>
      <c r="CB2547" s="2"/>
      <c r="CC2547" s="2"/>
      <c r="CD2547" s="2"/>
      <c r="CE2547" s="2"/>
      <c r="CF2547" s="2"/>
      <c r="CG2547" s="2"/>
      <c r="CH2547" s="2"/>
      <c r="CI2547" s="2"/>
      <c r="CJ2547" s="2"/>
      <c r="CK2547" s="2"/>
      <c r="CL2547" s="2"/>
      <c r="CM2547" s="2"/>
      <c r="CN2547" s="2"/>
      <c r="CO2547" s="2"/>
      <c r="CP2547" s="2"/>
      <c r="CQ2547" s="2"/>
      <c r="CR2547" s="2"/>
      <c r="CS2547" s="2"/>
      <c r="CT2547" s="2"/>
      <c r="CU2547" s="2"/>
      <c r="CV2547" s="2"/>
      <c r="CW2547" s="2"/>
      <c r="CX2547" s="2"/>
      <c r="CY2547" s="2"/>
      <c r="CZ2547" s="2"/>
      <c r="DA2547" s="2"/>
      <c r="DB2547" s="2"/>
      <c r="DC2547" s="2"/>
      <c r="DD2547" s="2"/>
      <c r="DE2547" s="2"/>
      <c r="DF2547" s="2"/>
      <c r="DG2547" s="2"/>
      <c r="DH2547" s="2"/>
      <c r="DI2547" s="2"/>
      <c r="DJ2547" s="2"/>
      <c r="DK2547" s="2"/>
      <c r="DL2547" s="2"/>
      <c r="DM2547" s="2"/>
      <c r="DN2547" s="2"/>
      <c r="DO2547" s="2"/>
      <c r="DP2547" s="2"/>
      <c r="DQ2547" s="2"/>
      <c r="DR2547" s="2"/>
      <c r="DS2547" s="2"/>
      <c r="DT2547" s="2"/>
      <c r="DU2547" s="2"/>
      <c r="DV2547" s="2"/>
      <c r="DW2547" s="2"/>
      <c r="DX2547" s="2"/>
      <c r="DY2547" s="2"/>
      <c r="DZ2547" s="2"/>
      <c r="EA2547" s="2"/>
      <c r="EB2547" s="2"/>
      <c r="EC2547" s="2"/>
      <c r="ED2547" s="2"/>
      <c r="EE2547" s="2"/>
      <c r="EF2547" s="2"/>
      <c r="EG2547" s="2"/>
      <c r="EH2547" s="2"/>
      <c r="EI2547" s="2"/>
      <c r="EJ2547" s="2"/>
      <c r="EK2547" s="2"/>
      <c r="EL2547" s="2"/>
      <c r="EM2547" s="2"/>
      <c r="EN2547" s="2"/>
      <c r="EO2547" s="2"/>
      <c r="EP2547" s="2"/>
      <c r="EQ2547" s="2"/>
      <c r="ER2547" s="2"/>
      <c r="ES2547" s="2"/>
      <c r="ET2547" s="2"/>
      <c r="EU2547" s="2"/>
      <c r="EV2547" s="2"/>
      <c r="EW2547" s="2"/>
      <c r="EX2547" s="2"/>
      <c r="EY2547" s="2"/>
      <c r="EZ2547" s="2"/>
      <c r="FA2547" s="2"/>
      <c r="FB2547" s="2"/>
      <c r="FC2547" s="2"/>
      <c r="FD2547" s="2"/>
      <c r="FE2547" s="2"/>
      <c r="FF2547" s="2"/>
      <c r="FG2547" s="2"/>
      <c r="FH2547" s="2"/>
      <c r="FI2547" s="2"/>
      <c r="FJ2547" s="2"/>
      <c r="FK2547" s="2"/>
      <c r="FL2547" s="2"/>
      <c r="FM2547" s="2"/>
      <c r="FN2547" s="2"/>
      <c r="FO2547" s="2"/>
      <c r="FP2547" s="2"/>
      <c r="FQ2547" s="2"/>
      <c r="FR2547" s="2"/>
      <c r="FS2547" s="2"/>
    </row>
    <row r="2548" spans="1:175" s="15" customFormat="1" ht="18.75" customHeight="1">
      <c r="A2548" s="7"/>
      <c r="B2548" s="22"/>
      <c r="C2548" s="101" t="s">
        <v>384</v>
      </c>
      <c r="D2548" s="102"/>
      <c r="E2548" s="102"/>
      <c r="F2548" s="102"/>
      <c r="G2548" s="102"/>
      <c r="H2548" s="102"/>
      <c r="I2548" s="102"/>
      <c r="J2548" s="102"/>
      <c r="K2548" s="102"/>
      <c r="L2548" s="102"/>
      <c r="M2548" s="102"/>
      <c r="N2548" s="102"/>
      <c r="O2548" s="102"/>
      <c r="P2548" s="102"/>
      <c r="Q2548" s="102"/>
      <c r="R2548" s="102"/>
      <c r="S2548" s="102"/>
      <c r="T2548" s="102"/>
      <c r="U2548" s="102"/>
      <c r="V2548" s="102"/>
      <c r="W2548" s="102"/>
      <c r="X2548" s="102"/>
      <c r="Y2548" s="102"/>
      <c r="Z2548" s="103"/>
      <c r="AA2548" s="104">
        <v>4300</v>
      </c>
      <c r="AB2548" s="105"/>
      <c r="AC2548" s="105"/>
      <c r="AD2548" s="105"/>
      <c r="AE2548" s="105"/>
      <c r="AF2548" s="105"/>
      <c r="AG2548" s="105"/>
      <c r="AH2548" s="105"/>
      <c r="AI2548" s="106"/>
      <c r="AJ2548" s="104">
        <v>4108</v>
      </c>
      <c r="AK2548" s="105"/>
      <c r="AL2548" s="105"/>
      <c r="AM2548" s="105"/>
      <c r="AN2548" s="105"/>
      <c r="AO2548" s="105"/>
      <c r="AP2548" s="105"/>
      <c r="AQ2548" s="105"/>
      <c r="AR2548" s="106"/>
      <c r="AS2548" s="107"/>
      <c r="AT2548" s="108"/>
      <c r="AU2548" s="108"/>
      <c r="AV2548" s="108"/>
      <c r="AW2548" s="108"/>
      <c r="AX2548" s="109"/>
      <c r="AY2548" s="2"/>
      <c r="AZ2548" s="2"/>
      <c r="BA2548" s="2"/>
      <c r="BB2548" s="2"/>
      <c r="BC2548" s="2"/>
      <c r="BD2548" s="2"/>
      <c r="BE2548" s="2"/>
      <c r="BF2548" s="2"/>
      <c r="BG2548" s="2"/>
      <c r="BH2548" s="2"/>
      <c r="BI2548" s="2"/>
      <c r="BJ2548" s="2"/>
      <c r="BK2548" s="2"/>
      <c r="BL2548" s="2"/>
      <c r="BM2548" s="2"/>
      <c r="BN2548" s="2"/>
      <c r="BO2548" s="2"/>
      <c r="BP2548" s="2"/>
      <c r="BQ2548" s="2"/>
      <c r="BR2548" s="2"/>
      <c r="BS2548" s="2"/>
      <c r="BT2548" s="2"/>
      <c r="BU2548" s="2"/>
      <c r="BV2548" s="2"/>
      <c r="BW2548" s="2"/>
      <c r="BX2548" s="2"/>
      <c r="BY2548" s="2"/>
      <c r="BZ2548" s="2"/>
      <c r="CA2548" s="2"/>
      <c r="CB2548" s="2"/>
      <c r="CC2548" s="2"/>
      <c r="CD2548" s="2"/>
      <c r="CE2548" s="2"/>
      <c r="CF2548" s="2"/>
      <c r="CG2548" s="2"/>
      <c r="CH2548" s="2"/>
      <c r="CI2548" s="2"/>
      <c r="CJ2548" s="2"/>
      <c r="CK2548" s="2"/>
      <c r="CL2548" s="2"/>
      <c r="CM2548" s="2"/>
      <c r="CN2548" s="2"/>
      <c r="CO2548" s="2"/>
      <c r="CP2548" s="2"/>
      <c r="CQ2548" s="2"/>
      <c r="CR2548" s="2"/>
      <c r="CS2548" s="2"/>
      <c r="CT2548" s="2"/>
      <c r="CU2548" s="2"/>
      <c r="CV2548" s="2"/>
      <c r="CW2548" s="2"/>
      <c r="CX2548" s="2"/>
      <c r="CY2548" s="2"/>
      <c r="CZ2548" s="2"/>
      <c r="DA2548" s="2"/>
      <c r="DB2548" s="2"/>
      <c r="DC2548" s="2"/>
      <c r="DD2548" s="2"/>
      <c r="DE2548" s="2"/>
      <c r="DF2548" s="2"/>
      <c r="DG2548" s="2"/>
      <c r="DH2548" s="2"/>
      <c r="DI2548" s="2"/>
      <c r="DJ2548" s="2"/>
      <c r="DK2548" s="2"/>
      <c r="DL2548" s="2"/>
      <c r="DM2548" s="2"/>
      <c r="DN2548" s="2"/>
      <c r="DO2548" s="2"/>
      <c r="DP2548" s="2"/>
      <c r="DQ2548" s="2"/>
      <c r="DR2548" s="2"/>
      <c r="DS2548" s="2"/>
      <c r="DT2548" s="2"/>
      <c r="DU2548" s="2"/>
      <c r="DV2548" s="2"/>
      <c r="DW2548" s="2"/>
      <c r="DX2548" s="2"/>
      <c r="DY2548" s="2"/>
      <c r="DZ2548" s="2"/>
      <c r="EA2548" s="2"/>
      <c r="EB2548" s="2"/>
      <c r="EC2548" s="2"/>
      <c r="ED2548" s="2"/>
      <c r="EE2548" s="2"/>
      <c r="EF2548" s="2"/>
      <c r="EG2548" s="2"/>
      <c r="EH2548" s="2"/>
      <c r="EI2548" s="2"/>
      <c r="EJ2548" s="2"/>
      <c r="EK2548" s="2"/>
      <c r="EL2548" s="2"/>
      <c r="EM2548" s="2"/>
      <c r="EN2548" s="2"/>
      <c r="EO2548" s="2"/>
      <c r="EP2548" s="2"/>
      <c r="EQ2548" s="2"/>
      <c r="ER2548" s="2"/>
      <c r="ES2548" s="2"/>
      <c r="ET2548" s="2"/>
      <c r="EU2548" s="2"/>
      <c r="EV2548" s="2"/>
      <c r="EW2548" s="2"/>
      <c r="EX2548" s="2"/>
      <c r="EY2548" s="2"/>
      <c r="EZ2548" s="2"/>
      <c r="FA2548" s="2"/>
      <c r="FB2548" s="2"/>
      <c r="FC2548" s="2"/>
      <c r="FD2548" s="2"/>
      <c r="FE2548" s="2"/>
      <c r="FF2548" s="2"/>
      <c r="FG2548" s="2"/>
      <c r="FH2548" s="2"/>
      <c r="FI2548" s="2"/>
      <c r="FJ2548" s="2"/>
      <c r="FK2548" s="2"/>
      <c r="FL2548" s="2"/>
      <c r="FM2548" s="2"/>
      <c r="FN2548" s="2"/>
      <c r="FO2548" s="2"/>
      <c r="FP2548" s="2"/>
      <c r="FQ2548" s="2"/>
      <c r="FR2548" s="2"/>
      <c r="FS2548" s="2"/>
    </row>
    <row r="2549" spans="1:175" s="15" customFormat="1" ht="18.75" customHeight="1">
      <c r="A2549" s="7"/>
      <c r="B2549" s="22"/>
      <c r="C2549" s="101" t="s">
        <v>370</v>
      </c>
      <c r="D2549" s="102"/>
      <c r="E2549" s="102"/>
      <c r="F2549" s="102"/>
      <c r="G2549" s="102"/>
      <c r="H2549" s="102"/>
      <c r="I2549" s="102"/>
      <c r="J2549" s="102"/>
      <c r="K2549" s="102"/>
      <c r="L2549" s="102"/>
      <c r="M2549" s="102"/>
      <c r="N2549" s="102"/>
      <c r="O2549" s="102"/>
      <c r="P2549" s="102"/>
      <c r="Q2549" s="102"/>
      <c r="R2549" s="102"/>
      <c r="S2549" s="102"/>
      <c r="T2549" s="102"/>
      <c r="U2549" s="102"/>
      <c r="V2549" s="102"/>
      <c r="W2549" s="102"/>
      <c r="X2549" s="102"/>
      <c r="Y2549" s="102"/>
      <c r="Z2549" s="103"/>
      <c r="AA2549" s="104">
        <v>948</v>
      </c>
      <c r="AB2549" s="105"/>
      <c r="AC2549" s="105"/>
      <c r="AD2549" s="105"/>
      <c r="AE2549" s="105"/>
      <c r="AF2549" s="105"/>
      <c r="AG2549" s="105"/>
      <c r="AH2549" s="105"/>
      <c r="AI2549" s="106"/>
      <c r="AJ2549" s="104">
        <v>958</v>
      </c>
      <c r="AK2549" s="105"/>
      <c r="AL2549" s="105"/>
      <c r="AM2549" s="105"/>
      <c r="AN2549" s="105"/>
      <c r="AO2549" s="105"/>
      <c r="AP2549" s="105"/>
      <c r="AQ2549" s="105"/>
      <c r="AR2549" s="106"/>
      <c r="AS2549" s="107"/>
      <c r="AT2549" s="108"/>
      <c r="AU2549" s="108"/>
      <c r="AV2549" s="108"/>
      <c r="AW2549" s="108"/>
      <c r="AX2549" s="109"/>
      <c r="AY2549" s="2"/>
      <c r="AZ2549" s="2"/>
      <c r="BA2549" s="2"/>
      <c r="BB2549" s="2"/>
      <c r="BC2549" s="2"/>
      <c r="BD2549" s="2"/>
      <c r="BE2549" s="2"/>
      <c r="BF2549" s="2"/>
      <c r="BG2549" s="2"/>
      <c r="BH2549" s="2"/>
      <c r="BI2549" s="2"/>
      <c r="BJ2549" s="2"/>
      <c r="BK2549" s="2"/>
      <c r="BL2549" s="2"/>
      <c r="BM2549" s="2"/>
      <c r="BN2549" s="2"/>
      <c r="BO2549" s="2"/>
      <c r="BP2549" s="2"/>
      <c r="BQ2549" s="2"/>
      <c r="BR2549" s="2"/>
      <c r="BS2549" s="2"/>
      <c r="BT2549" s="2"/>
      <c r="BU2549" s="2"/>
      <c r="BV2549" s="2"/>
      <c r="BW2549" s="2"/>
      <c r="BX2549" s="2"/>
      <c r="BY2549" s="2"/>
      <c r="BZ2549" s="2"/>
      <c r="CA2549" s="2"/>
      <c r="CB2549" s="2"/>
      <c r="CC2549" s="2"/>
      <c r="CD2549" s="2"/>
      <c r="CE2549" s="2"/>
      <c r="CF2549" s="2"/>
      <c r="CG2549" s="2"/>
      <c r="CH2549" s="2"/>
      <c r="CI2549" s="2"/>
      <c r="CJ2549" s="2"/>
      <c r="CK2549" s="2"/>
      <c r="CL2549" s="2"/>
      <c r="CM2549" s="2"/>
      <c r="CN2549" s="2"/>
      <c r="CO2549" s="2"/>
      <c r="CP2549" s="2"/>
      <c r="CQ2549" s="2"/>
      <c r="CR2549" s="2"/>
      <c r="CS2549" s="2"/>
      <c r="CT2549" s="2"/>
      <c r="CU2549" s="2"/>
      <c r="CV2549" s="2"/>
      <c r="CW2549" s="2"/>
      <c r="CX2549" s="2"/>
      <c r="CY2549" s="2"/>
      <c r="CZ2549" s="2"/>
      <c r="DA2549" s="2"/>
      <c r="DB2549" s="2"/>
      <c r="DC2549" s="2"/>
      <c r="DD2549" s="2"/>
      <c r="DE2549" s="2"/>
      <c r="DF2549" s="2"/>
      <c r="DG2549" s="2"/>
      <c r="DH2549" s="2"/>
      <c r="DI2549" s="2"/>
      <c r="DJ2549" s="2"/>
      <c r="DK2549" s="2"/>
      <c r="DL2549" s="2"/>
      <c r="DM2549" s="2"/>
      <c r="DN2549" s="2"/>
      <c r="DO2549" s="2"/>
      <c r="DP2549" s="2"/>
      <c r="DQ2549" s="2"/>
      <c r="DR2549" s="2"/>
      <c r="DS2549" s="2"/>
      <c r="DT2549" s="2"/>
      <c r="DU2549" s="2"/>
      <c r="DV2549" s="2"/>
      <c r="DW2549" s="2"/>
      <c r="DX2549" s="2"/>
      <c r="DY2549" s="2"/>
      <c r="DZ2549" s="2"/>
      <c r="EA2549" s="2"/>
      <c r="EB2549" s="2"/>
      <c r="EC2549" s="2"/>
      <c r="ED2549" s="2"/>
      <c r="EE2549" s="2"/>
      <c r="EF2549" s="2"/>
      <c r="EG2549" s="2"/>
      <c r="EH2549" s="2"/>
      <c r="EI2549" s="2"/>
      <c r="EJ2549" s="2"/>
      <c r="EK2549" s="2"/>
      <c r="EL2549" s="2"/>
      <c r="EM2549" s="2"/>
      <c r="EN2549" s="2"/>
      <c r="EO2549" s="2"/>
      <c r="EP2549" s="2"/>
      <c r="EQ2549" s="2"/>
      <c r="ER2549" s="2"/>
      <c r="ES2549" s="2"/>
      <c r="ET2549" s="2"/>
      <c r="EU2549" s="2"/>
      <c r="EV2549" s="2"/>
      <c r="EW2549" s="2"/>
      <c r="EX2549" s="2"/>
      <c r="EY2549" s="2"/>
      <c r="EZ2549" s="2"/>
      <c r="FA2549" s="2"/>
      <c r="FB2549" s="2"/>
      <c r="FC2549" s="2"/>
      <c r="FD2549" s="2"/>
      <c r="FE2549" s="2"/>
      <c r="FF2549" s="2"/>
      <c r="FG2549" s="2"/>
      <c r="FH2549" s="2"/>
      <c r="FI2549" s="2"/>
      <c r="FJ2549" s="2"/>
      <c r="FK2549" s="2"/>
      <c r="FL2549" s="2"/>
      <c r="FM2549" s="2"/>
      <c r="FN2549" s="2"/>
      <c r="FO2549" s="2"/>
      <c r="FP2549" s="2"/>
      <c r="FQ2549" s="2"/>
      <c r="FR2549" s="2"/>
      <c r="FS2549" s="2"/>
    </row>
    <row r="2550" spans="1:175" s="15" customFormat="1" ht="18.75" customHeight="1" thickBot="1">
      <c r="A2550" s="16"/>
      <c r="B2550" s="92" t="s">
        <v>14</v>
      </c>
      <c r="C2550" s="93"/>
      <c r="D2550" s="93"/>
      <c r="E2550" s="93"/>
      <c r="F2550" s="93"/>
      <c r="G2550" s="93"/>
      <c r="H2550" s="93"/>
      <c r="I2550" s="93"/>
      <c r="J2550" s="93"/>
      <c r="K2550" s="93"/>
      <c r="L2550" s="93"/>
      <c r="M2550" s="93"/>
      <c r="N2550" s="93"/>
      <c r="O2550" s="93"/>
      <c r="P2550" s="93"/>
      <c r="Q2550" s="93"/>
      <c r="R2550" s="93"/>
      <c r="S2550" s="93"/>
      <c r="T2550" s="93"/>
      <c r="U2550" s="93"/>
      <c r="V2550" s="93"/>
      <c r="W2550" s="93"/>
      <c r="X2550" s="93"/>
      <c r="Y2550" s="93"/>
      <c r="Z2550" s="94"/>
      <c r="AA2550" s="95">
        <f>SUM($AA$2546:$AA$2549)</f>
        <v>75481</v>
      </c>
      <c r="AB2550" s="96"/>
      <c r="AC2550" s="96"/>
      <c r="AD2550" s="96"/>
      <c r="AE2550" s="96"/>
      <c r="AF2550" s="96"/>
      <c r="AG2550" s="96"/>
      <c r="AH2550" s="96"/>
      <c r="AI2550" s="97"/>
      <c r="AJ2550" s="95">
        <f>SUM($AJ$2546:$AJ$2549)</f>
        <v>74974</v>
      </c>
      <c r="AK2550" s="96"/>
      <c r="AL2550" s="96"/>
      <c r="AM2550" s="96"/>
      <c r="AN2550" s="96"/>
      <c r="AO2550" s="96"/>
      <c r="AP2550" s="96"/>
      <c r="AQ2550" s="96"/>
      <c r="AR2550" s="97"/>
      <c r="AS2550" s="98"/>
      <c r="AT2550" s="99"/>
      <c r="AU2550" s="99"/>
      <c r="AV2550" s="99"/>
      <c r="AW2550" s="99"/>
      <c r="AX2550" s="100"/>
      <c r="AY2550" s="2"/>
      <c r="AZ2550" s="2"/>
      <c r="BA2550" s="2"/>
      <c r="BB2550" s="2"/>
      <c r="BC2550" s="2"/>
      <c r="BD2550" s="2"/>
      <c r="BE2550" s="2"/>
      <c r="BF2550" s="2"/>
      <c r="BG2550" s="2"/>
      <c r="BH2550" s="2"/>
      <c r="BI2550" s="2"/>
      <c r="BJ2550" s="2"/>
      <c r="BK2550" s="2"/>
      <c r="BL2550" s="2"/>
      <c r="BM2550" s="2"/>
      <c r="BN2550" s="2"/>
      <c r="BO2550" s="2"/>
      <c r="BP2550" s="2"/>
      <c r="BQ2550" s="2"/>
      <c r="BR2550" s="2"/>
      <c r="BS2550" s="2"/>
      <c r="BT2550" s="2"/>
      <c r="BU2550" s="2"/>
      <c r="BV2550" s="2"/>
      <c r="BW2550" s="2"/>
      <c r="BX2550" s="2"/>
      <c r="BY2550" s="2"/>
      <c r="BZ2550" s="2"/>
      <c r="CA2550" s="2"/>
      <c r="CB2550" s="2"/>
      <c r="CC2550" s="2"/>
      <c r="CD2550" s="2"/>
      <c r="CE2550" s="2"/>
      <c r="CF2550" s="2"/>
      <c r="CG2550" s="2"/>
      <c r="CH2550" s="2"/>
      <c r="CI2550" s="2"/>
      <c r="CJ2550" s="2"/>
      <c r="CK2550" s="2"/>
      <c r="CL2550" s="2"/>
      <c r="CM2550" s="2"/>
      <c r="CN2550" s="2"/>
      <c r="CO2550" s="2"/>
      <c r="CP2550" s="2"/>
      <c r="CQ2550" s="2"/>
      <c r="CR2550" s="2"/>
      <c r="CS2550" s="2"/>
      <c r="CT2550" s="2"/>
      <c r="CU2550" s="2"/>
      <c r="CV2550" s="2"/>
      <c r="CW2550" s="2"/>
      <c r="CX2550" s="2"/>
      <c r="CY2550" s="2"/>
      <c r="CZ2550" s="2"/>
      <c r="DA2550" s="2"/>
      <c r="DB2550" s="2"/>
      <c r="DC2550" s="2"/>
      <c r="DD2550" s="2"/>
      <c r="DE2550" s="2"/>
      <c r="DF2550" s="2"/>
      <c r="DG2550" s="2"/>
      <c r="DH2550" s="2"/>
      <c r="DI2550" s="2"/>
      <c r="DJ2550" s="2"/>
      <c r="DK2550" s="2"/>
      <c r="DL2550" s="2"/>
      <c r="DM2550" s="2"/>
      <c r="DN2550" s="2"/>
      <c r="DO2550" s="2"/>
      <c r="DP2550" s="2"/>
      <c r="DQ2550" s="2"/>
      <c r="DR2550" s="2"/>
      <c r="DS2550" s="2"/>
      <c r="DT2550" s="2"/>
      <c r="DU2550" s="2"/>
      <c r="DV2550" s="2"/>
      <c r="DW2550" s="2"/>
      <c r="DX2550" s="2"/>
      <c r="DY2550" s="2"/>
      <c r="DZ2550" s="2"/>
      <c r="EA2550" s="2"/>
      <c r="EB2550" s="2"/>
      <c r="EC2550" s="2"/>
      <c r="ED2550" s="2"/>
      <c r="EE2550" s="2"/>
      <c r="EF2550" s="2"/>
      <c r="EG2550" s="2"/>
      <c r="EH2550" s="2"/>
      <c r="EI2550" s="2"/>
      <c r="EJ2550" s="2"/>
      <c r="EK2550" s="2"/>
      <c r="EL2550" s="2"/>
      <c r="EM2550" s="2"/>
      <c r="EN2550" s="2"/>
      <c r="EO2550" s="2"/>
      <c r="EP2550" s="2"/>
      <c r="EQ2550" s="2"/>
      <c r="ER2550" s="2"/>
      <c r="ES2550" s="2"/>
      <c r="ET2550" s="2"/>
      <c r="EU2550" s="2"/>
      <c r="EV2550" s="2"/>
      <c r="EW2550" s="2"/>
      <c r="EX2550" s="2"/>
      <c r="EY2550" s="2"/>
      <c r="EZ2550" s="2"/>
      <c r="FA2550" s="2"/>
      <c r="FB2550" s="2"/>
      <c r="FC2550" s="2"/>
      <c r="FD2550" s="2"/>
      <c r="FE2550" s="2"/>
      <c r="FF2550" s="2"/>
      <c r="FG2550" s="2"/>
      <c r="FH2550" s="2"/>
      <c r="FI2550" s="2"/>
      <c r="FJ2550" s="2"/>
      <c r="FK2550" s="2"/>
      <c r="FL2550" s="2"/>
      <c r="FM2550" s="2"/>
      <c r="FN2550" s="2"/>
      <c r="FO2550" s="2"/>
      <c r="FP2550" s="2"/>
      <c r="FQ2550" s="2"/>
      <c r="FR2550" s="2"/>
      <c r="FS2550" s="2"/>
    </row>
    <row r="2552" spans="1:175" ht="18.75">
      <c r="A2552" s="1" t="s">
        <v>0</v>
      </c>
      <c r="AW2552" s="3"/>
      <c r="AX2552" s="4"/>
      <c r="AY2552" s="3"/>
    </row>
    <row r="2554" spans="1:175" ht="18.75">
      <c r="B2554" s="123" t="s">
        <v>8</v>
      </c>
      <c r="C2554" s="124"/>
      <c r="D2554" s="124"/>
      <c r="E2554" s="124"/>
      <c r="F2554" s="124"/>
      <c r="G2554" s="124"/>
      <c r="H2554" s="124"/>
      <c r="I2554" s="124"/>
      <c r="J2554" s="124"/>
      <c r="K2554" s="124"/>
      <c r="L2554" s="124"/>
      <c r="M2554" s="124"/>
      <c r="N2554" s="124"/>
      <c r="O2554" s="124"/>
      <c r="P2554" s="124"/>
      <c r="Q2554" s="124"/>
      <c r="R2554" s="124"/>
      <c r="S2554" s="124"/>
      <c r="T2554" s="124"/>
      <c r="U2554" s="124"/>
      <c r="V2554" s="124"/>
      <c r="W2554" s="124"/>
      <c r="X2554" s="124"/>
      <c r="Y2554" s="124"/>
      <c r="Z2554" s="124"/>
      <c r="AA2554" s="124"/>
      <c r="AB2554" s="124"/>
      <c r="AC2554" s="124"/>
      <c r="AD2554" s="124"/>
      <c r="AE2554" s="124"/>
      <c r="AF2554" s="124"/>
      <c r="AG2554" s="124"/>
      <c r="AH2554" s="124"/>
      <c r="AI2554" s="124"/>
      <c r="AJ2554" s="124"/>
      <c r="AK2554" s="124"/>
      <c r="AL2554" s="124"/>
      <c r="AM2554" s="124"/>
      <c r="AN2554" s="124"/>
      <c r="AO2554" s="124"/>
      <c r="AP2554" s="124"/>
      <c r="AQ2554" s="124"/>
      <c r="AR2554" s="124"/>
      <c r="AS2554" s="124"/>
      <c r="AT2554" s="124"/>
      <c r="AU2554" s="124"/>
      <c r="AV2554" s="124"/>
      <c r="AW2554" s="124"/>
      <c r="AX2554" s="124"/>
    </row>
    <row r="2555" spans="1:175">
      <c r="Z2555" s="5"/>
      <c r="AD2555" s="5"/>
      <c r="AE2555" s="5"/>
      <c r="AF2555" s="5"/>
      <c r="AG2555" s="5"/>
      <c r="AH2555" s="5"/>
      <c r="AI2555" s="5"/>
      <c r="AO2555" s="5"/>
    </row>
    <row r="2556" spans="1:175" ht="13.5" thickBot="1">
      <c r="Z2556" s="5"/>
      <c r="AD2556" s="5"/>
      <c r="AE2556" s="5"/>
      <c r="AF2556" s="5"/>
      <c r="AG2556" s="5"/>
      <c r="AH2556" s="5"/>
      <c r="AI2556" s="5"/>
      <c r="AO2556" s="5"/>
    </row>
    <row r="2557" spans="1:175" ht="24.75" customHeight="1" thickBot="1">
      <c r="B2557" s="125" t="s">
        <v>1</v>
      </c>
      <c r="C2557" s="126"/>
      <c r="D2557" s="126"/>
      <c r="E2557" s="126"/>
      <c r="F2557" s="126"/>
      <c r="G2557" s="126"/>
      <c r="H2557" s="127" t="s">
        <v>385</v>
      </c>
      <c r="I2557" s="128"/>
      <c r="J2557" s="128"/>
      <c r="K2557" s="128"/>
      <c r="L2557" s="128"/>
      <c r="M2557" s="128"/>
      <c r="N2557" s="128"/>
      <c r="O2557" s="128"/>
      <c r="P2557" s="128"/>
      <c r="Q2557" s="128"/>
      <c r="R2557" s="128"/>
      <c r="S2557" s="128"/>
      <c r="T2557" s="128"/>
      <c r="U2557" s="128"/>
      <c r="V2557" s="128"/>
      <c r="W2557" s="128"/>
      <c r="X2557" s="128"/>
      <c r="Y2557" s="128"/>
      <c r="Z2557" s="128"/>
      <c r="AA2557" s="128"/>
      <c r="AB2557" s="128"/>
      <c r="AC2557" s="128"/>
      <c r="AD2557" s="128"/>
      <c r="AE2557" s="128"/>
      <c r="AF2557" s="128"/>
      <c r="AG2557" s="128"/>
      <c r="AH2557" s="128"/>
      <c r="AI2557" s="128"/>
      <c r="AJ2557" s="128"/>
      <c r="AK2557" s="128"/>
      <c r="AL2557" s="128"/>
      <c r="AM2557" s="128"/>
      <c r="AN2557" s="128"/>
      <c r="AO2557" s="128"/>
      <c r="AP2557" s="128"/>
      <c r="AQ2557" s="128"/>
      <c r="AR2557" s="128"/>
      <c r="AS2557" s="128"/>
      <c r="AT2557" s="128"/>
      <c r="AU2557" s="128"/>
      <c r="AV2557" s="128"/>
      <c r="AW2557" s="128"/>
      <c r="AX2557" s="129"/>
    </row>
    <row r="2558" spans="1:175" ht="14.25">
      <c r="B2558" s="6"/>
      <c r="C2558" s="6"/>
      <c r="D2558" s="6"/>
      <c r="E2558" s="6"/>
      <c r="F2558" s="6"/>
      <c r="G2558" s="6"/>
      <c r="H2558" s="7"/>
      <c r="I2558" s="7"/>
      <c r="J2558" s="7"/>
      <c r="K2558" s="7"/>
      <c r="L2558" s="8"/>
      <c r="M2558" s="8"/>
      <c r="N2558" s="8"/>
      <c r="O2558" s="8"/>
      <c r="P2558" s="7"/>
      <c r="Q2558" s="7"/>
      <c r="R2558" s="7"/>
      <c r="S2558" s="7"/>
      <c r="T2558" s="7"/>
      <c r="U2558" s="7"/>
      <c r="V2558" s="9"/>
      <c r="W2558" s="9"/>
      <c r="X2558" s="9"/>
      <c r="Y2558" s="9"/>
      <c r="Z2558" s="9"/>
      <c r="AA2558" s="9"/>
      <c r="AB2558" s="9"/>
      <c r="AC2558" s="9"/>
      <c r="AD2558" s="9"/>
      <c r="AE2558" s="9"/>
      <c r="AF2558" s="9"/>
      <c r="AG2558" s="9"/>
      <c r="AH2558" s="9"/>
      <c r="AI2558" s="9"/>
      <c r="AJ2558" s="9"/>
      <c r="AK2558" s="9"/>
      <c r="AL2558" s="9"/>
      <c r="AM2558" s="9"/>
      <c r="AN2558" s="9"/>
      <c r="AO2558" s="9"/>
      <c r="AP2558" s="9"/>
      <c r="AQ2558" s="9"/>
      <c r="AR2558" s="9"/>
      <c r="AS2558" s="9"/>
      <c r="AT2558" s="9"/>
      <c r="AU2558" s="9"/>
      <c r="AV2558" s="9"/>
      <c r="AW2558" s="9"/>
      <c r="AX2558" s="9"/>
    </row>
    <row r="2559" spans="1:175" ht="15" thickBot="1">
      <c r="A2559" s="10"/>
      <c r="B2559" s="9" t="s">
        <v>2</v>
      </c>
      <c r="C2559" s="7"/>
      <c r="D2559" s="7"/>
      <c r="E2559" s="7"/>
      <c r="F2559" s="7"/>
      <c r="G2559" s="7"/>
      <c r="H2559" s="7"/>
      <c r="I2559" s="7"/>
      <c r="J2559" s="7"/>
      <c r="K2559" s="7"/>
      <c r="L2559" s="8"/>
      <c r="M2559" s="8"/>
      <c r="N2559" s="8"/>
      <c r="O2559" s="8"/>
      <c r="P2559" s="7"/>
      <c r="Q2559" s="7"/>
      <c r="R2559" s="7"/>
      <c r="S2559" s="7"/>
      <c r="T2559" s="7"/>
      <c r="U2559" s="7"/>
      <c r="V2559" s="9"/>
      <c r="W2559" s="9"/>
      <c r="X2559" s="9"/>
      <c r="Y2559" s="9"/>
      <c r="Z2559" s="9"/>
      <c r="AA2559" s="9"/>
      <c r="AB2559" s="9"/>
      <c r="AC2559" s="9"/>
      <c r="AD2559" s="9"/>
      <c r="AE2559" s="9"/>
      <c r="AF2559" s="9"/>
      <c r="AG2559" s="9"/>
      <c r="AH2559" s="9"/>
      <c r="AI2559" s="9"/>
      <c r="AJ2559" s="9"/>
      <c r="AK2559" s="9"/>
      <c r="AL2559" s="9"/>
      <c r="AM2559" s="9"/>
      <c r="AN2559" s="9"/>
      <c r="AO2559" s="9"/>
      <c r="AP2559" s="9"/>
      <c r="AQ2559" s="9"/>
      <c r="AR2559" s="9"/>
      <c r="AS2559" s="9"/>
      <c r="AT2559" s="9"/>
      <c r="AU2559" s="9"/>
      <c r="AV2559" s="9"/>
      <c r="AW2559" s="9"/>
      <c r="AX2559" s="9"/>
    </row>
    <row r="2560" spans="1:175" ht="14.25">
      <c r="A2560" s="7"/>
      <c r="B2560" s="11"/>
      <c r="C2560" s="6"/>
      <c r="D2560" s="6"/>
      <c r="E2560" s="6"/>
      <c r="F2560" s="6"/>
      <c r="G2560" s="6"/>
      <c r="H2560" s="6"/>
      <c r="I2560" s="6"/>
      <c r="J2560" s="6"/>
      <c r="K2560" s="6"/>
      <c r="L2560" s="12"/>
      <c r="M2560" s="12"/>
      <c r="N2560" s="12"/>
      <c r="O2560" s="12"/>
      <c r="P2560" s="6"/>
      <c r="Q2560" s="6"/>
      <c r="R2560" s="6"/>
      <c r="S2560" s="6"/>
      <c r="T2560" s="6"/>
      <c r="U2560" s="6"/>
      <c r="V2560" s="13"/>
      <c r="W2560" s="13"/>
      <c r="X2560" s="13"/>
      <c r="Y2560" s="13"/>
      <c r="Z2560" s="13"/>
      <c r="AA2560" s="13"/>
      <c r="AB2560" s="13"/>
      <c r="AC2560" s="13"/>
      <c r="AD2560" s="13"/>
      <c r="AE2560" s="13"/>
      <c r="AF2560" s="13"/>
      <c r="AG2560" s="13"/>
      <c r="AH2560" s="13"/>
      <c r="AI2560" s="13"/>
      <c r="AJ2560" s="13"/>
      <c r="AK2560" s="13"/>
      <c r="AL2560" s="13"/>
      <c r="AM2560" s="13"/>
      <c r="AN2560" s="13"/>
      <c r="AO2560" s="13"/>
      <c r="AP2560" s="13"/>
      <c r="AQ2560" s="13"/>
      <c r="AR2560" s="13"/>
      <c r="AS2560" s="13"/>
      <c r="AT2560" s="13"/>
      <c r="AU2560" s="13"/>
      <c r="AV2560" s="13"/>
      <c r="AW2560" s="13"/>
      <c r="AX2560" s="14"/>
    </row>
    <row r="2561" spans="1:50" ht="12" customHeight="1">
      <c r="A2561" s="7"/>
      <c r="B2561" s="110" t="s">
        <v>386</v>
      </c>
      <c r="C2561" s="111"/>
      <c r="D2561" s="111"/>
      <c r="E2561" s="111"/>
      <c r="F2561" s="111"/>
      <c r="G2561" s="111"/>
      <c r="H2561" s="111"/>
      <c r="I2561" s="111"/>
      <c r="J2561" s="111"/>
      <c r="K2561" s="111"/>
      <c r="L2561" s="111"/>
      <c r="M2561" s="111"/>
      <c r="N2561" s="111"/>
      <c r="O2561" s="111"/>
      <c r="P2561" s="111"/>
      <c r="Q2561" s="111"/>
      <c r="R2561" s="111"/>
      <c r="S2561" s="111"/>
      <c r="T2561" s="111"/>
      <c r="U2561" s="111"/>
      <c r="V2561" s="111"/>
      <c r="W2561" s="111"/>
      <c r="X2561" s="111"/>
      <c r="Y2561" s="111"/>
      <c r="Z2561" s="111"/>
      <c r="AA2561" s="111"/>
      <c r="AB2561" s="111"/>
      <c r="AC2561" s="111"/>
      <c r="AD2561" s="111"/>
      <c r="AE2561" s="111"/>
      <c r="AF2561" s="111"/>
      <c r="AG2561" s="111"/>
      <c r="AH2561" s="111"/>
      <c r="AI2561" s="111"/>
      <c r="AJ2561" s="111"/>
      <c r="AK2561" s="111"/>
      <c r="AL2561" s="111"/>
      <c r="AM2561" s="111"/>
      <c r="AN2561" s="111"/>
      <c r="AO2561" s="111"/>
      <c r="AP2561" s="111"/>
      <c r="AQ2561" s="111"/>
      <c r="AR2561" s="111"/>
      <c r="AS2561" s="111"/>
      <c r="AT2561" s="111"/>
      <c r="AU2561" s="111"/>
      <c r="AV2561" s="111"/>
      <c r="AW2561" s="111"/>
      <c r="AX2561" s="112"/>
    </row>
    <row r="2562" spans="1:50" ht="12" customHeight="1">
      <c r="A2562" s="7"/>
      <c r="B2562" s="110"/>
      <c r="C2562" s="111"/>
      <c r="D2562" s="111"/>
      <c r="E2562" s="111"/>
      <c r="F2562" s="111"/>
      <c r="G2562" s="111"/>
      <c r="H2562" s="111"/>
      <c r="I2562" s="111"/>
      <c r="J2562" s="111"/>
      <c r="K2562" s="111"/>
      <c r="L2562" s="111"/>
      <c r="M2562" s="111"/>
      <c r="N2562" s="111"/>
      <c r="O2562" s="111"/>
      <c r="P2562" s="111"/>
      <c r="Q2562" s="111"/>
      <c r="R2562" s="111"/>
      <c r="S2562" s="111"/>
      <c r="T2562" s="111"/>
      <c r="U2562" s="111"/>
      <c r="V2562" s="111"/>
      <c r="W2562" s="111"/>
      <c r="X2562" s="111"/>
      <c r="Y2562" s="111"/>
      <c r="Z2562" s="111"/>
      <c r="AA2562" s="111"/>
      <c r="AB2562" s="111"/>
      <c r="AC2562" s="111"/>
      <c r="AD2562" s="111"/>
      <c r="AE2562" s="111"/>
      <c r="AF2562" s="111"/>
      <c r="AG2562" s="111"/>
      <c r="AH2562" s="111"/>
      <c r="AI2562" s="111"/>
      <c r="AJ2562" s="111"/>
      <c r="AK2562" s="111"/>
      <c r="AL2562" s="111"/>
      <c r="AM2562" s="111"/>
      <c r="AN2562" s="111"/>
      <c r="AO2562" s="111"/>
      <c r="AP2562" s="111"/>
      <c r="AQ2562" s="111"/>
      <c r="AR2562" s="111"/>
      <c r="AS2562" s="111"/>
      <c r="AT2562" s="111"/>
      <c r="AU2562" s="111"/>
      <c r="AV2562" s="111"/>
      <c r="AW2562" s="111"/>
      <c r="AX2562" s="112"/>
    </row>
    <row r="2563" spans="1:50" ht="12" customHeight="1">
      <c r="A2563" s="7"/>
      <c r="B2563" s="110"/>
      <c r="C2563" s="111"/>
      <c r="D2563" s="111"/>
      <c r="E2563" s="111"/>
      <c r="F2563" s="111"/>
      <c r="G2563" s="111"/>
      <c r="H2563" s="111"/>
      <c r="I2563" s="111"/>
      <c r="J2563" s="111"/>
      <c r="K2563" s="111"/>
      <c r="L2563" s="111"/>
      <c r="M2563" s="111"/>
      <c r="N2563" s="111"/>
      <c r="O2563" s="111"/>
      <c r="P2563" s="111"/>
      <c r="Q2563" s="111"/>
      <c r="R2563" s="111"/>
      <c r="S2563" s="111"/>
      <c r="T2563" s="111"/>
      <c r="U2563" s="111"/>
      <c r="V2563" s="111"/>
      <c r="W2563" s="111"/>
      <c r="X2563" s="111"/>
      <c r="Y2563" s="111"/>
      <c r="Z2563" s="111"/>
      <c r="AA2563" s="111"/>
      <c r="AB2563" s="111"/>
      <c r="AC2563" s="111"/>
      <c r="AD2563" s="111"/>
      <c r="AE2563" s="111"/>
      <c r="AF2563" s="111"/>
      <c r="AG2563" s="111"/>
      <c r="AH2563" s="111"/>
      <c r="AI2563" s="111"/>
      <c r="AJ2563" s="111"/>
      <c r="AK2563" s="111"/>
      <c r="AL2563" s="111"/>
      <c r="AM2563" s="111"/>
      <c r="AN2563" s="111"/>
      <c r="AO2563" s="111"/>
      <c r="AP2563" s="111"/>
      <c r="AQ2563" s="111"/>
      <c r="AR2563" s="111"/>
      <c r="AS2563" s="111"/>
      <c r="AT2563" s="111"/>
      <c r="AU2563" s="111"/>
      <c r="AV2563" s="111"/>
      <c r="AW2563" s="111"/>
      <c r="AX2563" s="112"/>
    </row>
    <row r="2564" spans="1:50" ht="12" customHeight="1">
      <c r="A2564" s="7"/>
      <c r="B2564" s="110"/>
      <c r="C2564" s="111"/>
      <c r="D2564" s="111"/>
      <c r="E2564" s="111"/>
      <c r="F2564" s="111"/>
      <c r="G2564" s="111"/>
      <c r="H2564" s="111"/>
      <c r="I2564" s="111"/>
      <c r="J2564" s="111"/>
      <c r="K2564" s="111"/>
      <c r="L2564" s="111"/>
      <c r="M2564" s="111"/>
      <c r="N2564" s="111"/>
      <c r="O2564" s="111"/>
      <c r="P2564" s="111"/>
      <c r="Q2564" s="111"/>
      <c r="R2564" s="111"/>
      <c r="S2564" s="111"/>
      <c r="T2564" s="111"/>
      <c r="U2564" s="111"/>
      <c r="V2564" s="111"/>
      <c r="W2564" s="111"/>
      <c r="X2564" s="111"/>
      <c r="Y2564" s="111"/>
      <c r="Z2564" s="111"/>
      <c r="AA2564" s="111"/>
      <c r="AB2564" s="111"/>
      <c r="AC2564" s="111"/>
      <c r="AD2564" s="111"/>
      <c r="AE2564" s="111"/>
      <c r="AF2564" s="111"/>
      <c r="AG2564" s="111"/>
      <c r="AH2564" s="111"/>
      <c r="AI2564" s="111"/>
      <c r="AJ2564" s="111"/>
      <c r="AK2564" s="111"/>
      <c r="AL2564" s="111"/>
      <c r="AM2564" s="111"/>
      <c r="AN2564" s="111"/>
      <c r="AO2564" s="111"/>
      <c r="AP2564" s="111"/>
      <c r="AQ2564" s="111"/>
      <c r="AR2564" s="111"/>
      <c r="AS2564" s="111"/>
      <c r="AT2564" s="111"/>
      <c r="AU2564" s="111"/>
      <c r="AV2564" s="111"/>
      <c r="AW2564" s="111"/>
      <c r="AX2564" s="112"/>
    </row>
    <row r="2565" spans="1:50" ht="12" customHeight="1">
      <c r="A2565" s="7"/>
      <c r="B2565" s="110"/>
      <c r="C2565" s="111"/>
      <c r="D2565" s="111"/>
      <c r="E2565" s="111"/>
      <c r="F2565" s="111"/>
      <c r="G2565" s="111"/>
      <c r="H2565" s="111"/>
      <c r="I2565" s="111"/>
      <c r="J2565" s="111"/>
      <c r="K2565" s="111"/>
      <c r="L2565" s="111"/>
      <c r="M2565" s="111"/>
      <c r="N2565" s="111"/>
      <c r="O2565" s="111"/>
      <c r="P2565" s="111"/>
      <c r="Q2565" s="111"/>
      <c r="R2565" s="111"/>
      <c r="S2565" s="111"/>
      <c r="T2565" s="111"/>
      <c r="U2565" s="111"/>
      <c r="V2565" s="111"/>
      <c r="W2565" s="111"/>
      <c r="X2565" s="111"/>
      <c r="Y2565" s="111"/>
      <c r="Z2565" s="111"/>
      <c r="AA2565" s="111"/>
      <c r="AB2565" s="111"/>
      <c r="AC2565" s="111"/>
      <c r="AD2565" s="111"/>
      <c r="AE2565" s="111"/>
      <c r="AF2565" s="111"/>
      <c r="AG2565" s="111"/>
      <c r="AH2565" s="111"/>
      <c r="AI2565" s="111"/>
      <c r="AJ2565" s="111"/>
      <c r="AK2565" s="111"/>
      <c r="AL2565" s="111"/>
      <c r="AM2565" s="111"/>
      <c r="AN2565" s="111"/>
      <c r="AO2565" s="111"/>
      <c r="AP2565" s="111"/>
      <c r="AQ2565" s="111"/>
      <c r="AR2565" s="111"/>
      <c r="AS2565" s="111"/>
      <c r="AT2565" s="111"/>
      <c r="AU2565" s="111"/>
      <c r="AV2565" s="111"/>
      <c r="AW2565" s="111"/>
      <c r="AX2565" s="112"/>
    </row>
    <row r="2566" spans="1:50" ht="12" customHeight="1">
      <c r="A2566" s="7"/>
      <c r="B2566" s="110"/>
      <c r="C2566" s="111"/>
      <c r="D2566" s="111"/>
      <c r="E2566" s="111"/>
      <c r="F2566" s="111"/>
      <c r="G2566" s="111"/>
      <c r="H2566" s="111"/>
      <c r="I2566" s="111"/>
      <c r="J2566" s="111"/>
      <c r="K2566" s="111"/>
      <c r="L2566" s="111"/>
      <c r="M2566" s="111"/>
      <c r="N2566" s="111"/>
      <c r="O2566" s="111"/>
      <c r="P2566" s="111"/>
      <c r="Q2566" s="111"/>
      <c r="R2566" s="111"/>
      <c r="S2566" s="111"/>
      <c r="T2566" s="111"/>
      <c r="U2566" s="111"/>
      <c r="V2566" s="111"/>
      <c r="W2566" s="111"/>
      <c r="X2566" s="111"/>
      <c r="Y2566" s="111"/>
      <c r="Z2566" s="111"/>
      <c r="AA2566" s="111"/>
      <c r="AB2566" s="111"/>
      <c r="AC2566" s="111"/>
      <c r="AD2566" s="111"/>
      <c r="AE2566" s="111"/>
      <c r="AF2566" s="111"/>
      <c r="AG2566" s="111"/>
      <c r="AH2566" s="111"/>
      <c r="AI2566" s="111"/>
      <c r="AJ2566" s="111"/>
      <c r="AK2566" s="111"/>
      <c r="AL2566" s="111"/>
      <c r="AM2566" s="111"/>
      <c r="AN2566" s="111"/>
      <c r="AO2566" s="111"/>
      <c r="AP2566" s="111"/>
      <c r="AQ2566" s="111"/>
      <c r="AR2566" s="111"/>
      <c r="AS2566" s="111"/>
      <c r="AT2566" s="111"/>
      <c r="AU2566" s="111"/>
      <c r="AV2566" s="111"/>
      <c r="AW2566" s="111"/>
      <c r="AX2566" s="112"/>
    </row>
    <row r="2567" spans="1:50" ht="15" thickBot="1">
      <c r="A2567" s="16"/>
      <c r="B2567" s="17"/>
      <c r="C2567" s="18"/>
      <c r="D2567" s="18"/>
      <c r="E2567" s="18"/>
      <c r="F2567" s="18"/>
      <c r="G2567" s="18"/>
      <c r="H2567" s="18"/>
      <c r="I2567" s="18"/>
      <c r="J2567" s="18"/>
      <c r="K2567" s="18"/>
      <c r="L2567" s="18"/>
      <c r="M2567" s="18"/>
      <c r="N2567" s="18"/>
      <c r="O2567" s="18"/>
      <c r="P2567" s="18"/>
      <c r="Q2567" s="18"/>
      <c r="R2567" s="18"/>
      <c r="S2567" s="18"/>
      <c r="T2567" s="18"/>
      <c r="U2567" s="18"/>
      <c r="V2567" s="18"/>
      <c r="W2567" s="18"/>
      <c r="X2567" s="18"/>
      <c r="Y2567" s="18"/>
      <c r="Z2567" s="18"/>
      <c r="AA2567" s="18"/>
      <c r="AB2567" s="18"/>
      <c r="AC2567" s="18"/>
      <c r="AD2567" s="18"/>
      <c r="AE2567" s="18"/>
      <c r="AF2567" s="18"/>
      <c r="AG2567" s="18"/>
      <c r="AH2567" s="18"/>
      <c r="AI2567" s="18"/>
      <c r="AJ2567" s="18"/>
      <c r="AK2567" s="18"/>
      <c r="AL2567" s="18"/>
      <c r="AM2567" s="18"/>
      <c r="AN2567" s="18"/>
      <c r="AO2567" s="18"/>
      <c r="AP2567" s="18"/>
      <c r="AQ2567" s="18"/>
      <c r="AR2567" s="18"/>
      <c r="AS2567" s="18"/>
      <c r="AT2567" s="18"/>
      <c r="AU2567" s="18"/>
      <c r="AV2567" s="18"/>
      <c r="AW2567" s="18"/>
      <c r="AX2567" s="19"/>
    </row>
    <row r="2568" spans="1:50">
      <c r="B2568" s="20"/>
    </row>
    <row r="2569" spans="1:50" ht="15" thickBot="1">
      <c r="A2569" s="10"/>
      <c r="B2569" s="9" t="s">
        <v>3</v>
      </c>
      <c r="C2569" s="7"/>
      <c r="D2569" s="7"/>
      <c r="E2569" s="7"/>
      <c r="F2569" s="7"/>
      <c r="G2569" s="7"/>
      <c r="H2569" s="7"/>
      <c r="I2569" s="7"/>
      <c r="J2569" s="7"/>
      <c r="K2569" s="7"/>
      <c r="L2569" s="8"/>
      <c r="M2569" s="8"/>
      <c r="N2569" s="8"/>
      <c r="O2569" s="8"/>
      <c r="P2569" s="7"/>
      <c r="Q2569" s="7"/>
      <c r="R2569" s="7"/>
      <c r="S2569" s="7"/>
      <c r="T2569" s="7"/>
      <c r="U2569" s="7"/>
      <c r="V2569" s="9"/>
      <c r="W2569" s="9"/>
      <c r="X2569" s="9"/>
      <c r="Y2569" s="9"/>
      <c r="Z2569" s="9"/>
      <c r="AA2569" s="9"/>
      <c r="AB2569" s="9"/>
      <c r="AC2569" s="9"/>
      <c r="AD2569" s="9"/>
      <c r="AE2569" s="9"/>
      <c r="AF2569" s="9"/>
      <c r="AG2569" s="9"/>
      <c r="AH2569" s="9"/>
      <c r="AI2569" s="9"/>
      <c r="AJ2569" s="9"/>
      <c r="AK2569" s="9"/>
      <c r="AL2569" s="9"/>
      <c r="AM2569" s="9"/>
      <c r="AN2569" s="9"/>
      <c r="AO2569" s="9"/>
      <c r="AP2569" s="9"/>
      <c r="AQ2569" s="9"/>
      <c r="AR2569" s="9"/>
      <c r="AS2569" s="9"/>
      <c r="AT2569" s="9"/>
      <c r="AU2569" s="9"/>
      <c r="AV2569" s="9"/>
      <c r="AW2569" s="9"/>
      <c r="AX2569" s="9"/>
    </row>
    <row r="2570" spans="1:50" ht="14.25">
      <c r="A2570" s="7"/>
      <c r="B2570" s="11"/>
      <c r="C2570" s="6"/>
      <c r="D2570" s="6"/>
      <c r="E2570" s="6"/>
      <c r="F2570" s="6"/>
      <c r="G2570" s="6"/>
      <c r="H2570" s="6"/>
      <c r="I2570" s="6"/>
      <c r="J2570" s="6"/>
      <c r="K2570" s="6"/>
      <c r="L2570" s="12"/>
      <c r="M2570" s="12"/>
      <c r="N2570" s="12"/>
      <c r="O2570" s="12"/>
      <c r="P2570" s="6"/>
      <c r="Q2570" s="6"/>
      <c r="R2570" s="6"/>
      <c r="S2570" s="6"/>
      <c r="T2570" s="6"/>
      <c r="U2570" s="6"/>
      <c r="V2570" s="13"/>
      <c r="W2570" s="13"/>
      <c r="X2570" s="13"/>
      <c r="Y2570" s="13"/>
      <c r="Z2570" s="13"/>
      <c r="AA2570" s="13"/>
      <c r="AB2570" s="13"/>
      <c r="AC2570" s="13"/>
      <c r="AD2570" s="13"/>
      <c r="AE2570" s="13"/>
      <c r="AF2570" s="13"/>
      <c r="AG2570" s="13"/>
      <c r="AH2570" s="13"/>
      <c r="AI2570" s="13"/>
      <c r="AJ2570" s="13"/>
      <c r="AK2570" s="13"/>
      <c r="AL2570" s="13"/>
      <c r="AM2570" s="13"/>
      <c r="AN2570" s="13"/>
      <c r="AO2570" s="13"/>
      <c r="AP2570" s="13"/>
      <c r="AQ2570" s="13"/>
      <c r="AR2570" s="13"/>
      <c r="AS2570" s="13"/>
      <c r="AT2570" s="13"/>
      <c r="AU2570" s="13"/>
      <c r="AV2570" s="13"/>
      <c r="AW2570" s="13"/>
      <c r="AX2570" s="14"/>
    </row>
    <row r="2571" spans="1:50" ht="12" customHeight="1">
      <c r="A2571" s="7"/>
      <c r="B2571" s="110" t="s">
        <v>387</v>
      </c>
      <c r="C2571" s="111"/>
      <c r="D2571" s="111"/>
      <c r="E2571" s="111"/>
      <c r="F2571" s="111"/>
      <c r="G2571" s="111"/>
      <c r="H2571" s="111"/>
      <c r="I2571" s="111"/>
      <c r="J2571" s="111"/>
      <c r="K2571" s="111"/>
      <c r="L2571" s="111"/>
      <c r="M2571" s="111"/>
      <c r="N2571" s="111"/>
      <c r="O2571" s="111"/>
      <c r="P2571" s="111"/>
      <c r="Q2571" s="111"/>
      <c r="R2571" s="111"/>
      <c r="S2571" s="111"/>
      <c r="T2571" s="111"/>
      <c r="U2571" s="111"/>
      <c r="V2571" s="111"/>
      <c r="W2571" s="111"/>
      <c r="X2571" s="111"/>
      <c r="Y2571" s="111"/>
      <c r="Z2571" s="111"/>
      <c r="AA2571" s="111"/>
      <c r="AB2571" s="111"/>
      <c r="AC2571" s="111"/>
      <c r="AD2571" s="111"/>
      <c r="AE2571" s="111"/>
      <c r="AF2571" s="111"/>
      <c r="AG2571" s="111"/>
      <c r="AH2571" s="111"/>
      <c r="AI2571" s="111"/>
      <c r="AJ2571" s="111"/>
      <c r="AK2571" s="111"/>
      <c r="AL2571" s="111"/>
      <c r="AM2571" s="111"/>
      <c r="AN2571" s="111"/>
      <c r="AO2571" s="111"/>
      <c r="AP2571" s="111"/>
      <c r="AQ2571" s="111"/>
      <c r="AR2571" s="111"/>
      <c r="AS2571" s="111"/>
      <c r="AT2571" s="111"/>
      <c r="AU2571" s="111"/>
      <c r="AV2571" s="111"/>
      <c r="AW2571" s="111"/>
      <c r="AX2571" s="112"/>
    </row>
    <row r="2572" spans="1:50" ht="12" customHeight="1">
      <c r="A2572" s="7"/>
      <c r="B2572" s="110"/>
      <c r="C2572" s="111"/>
      <c r="D2572" s="111"/>
      <c r="E2572" s="111"/>
      <c r="F2572" s="111"/>
      <c r="G2572" s="111"/>
      <c r="H2572" s="111"/>
      <c r="I2572" s="111"/>
      <c r="J2572" s="111"/>
      <c r="K2572" s="111"/>
      <c r="L2572" s="111"/>
      <c r="M2572" s="111"/>
      <c r="N2572" s="111"/>
      <c r="O2572" s="111"/>
      <c r="P2572" s="111"/>
      <c r="Q2572" s="111"/>
      <c r="R2572" s="111"/>
      <c r="S2572" s="111"/>
      <c r="T2572" s="111"/>
      <c r="U2572" s="111"/>
      <c r="V2572" s="111"/>
      <c r="W2572" s="111"/>
      <c r="X2572" s="111"/>
      <c r="Y2572" s="111"/>
      <c r="Z2572" s="111"/>
      <c r="AA2572" s="111"/>
      <c r="AB2572" s="111"/>
      <c r="AC2572" s="111"/>
      <c r="AD2572" s="111"/>
      <c r="AE2572" s="111"/>
      <c r="AF2572" s="111"/>
      <c r="AG2572" s="111"/>
      <c r="AH2572" s="111"/>
      <c r="AI2572" s="111"/>
      <c r="AJ2572" s="111"/>
      <c r="AK2572" s="111"/>
      <c r="AL2572" s="111"/>
      <c r="AM2572" s="111"/>
      <c r="AN2572" s="111"/>
      <c r="AO2572" s="111"/>
      <c r="AP2572" s="111"/>
      <c r="AQ2572" s="111"/>
      <c r="AR2572" s="111"/>
      <c r="AS2572" s="111"/>
      <c r="AT2572" s="111"/>
      <c r="AU2572" s="111"/>
      <c r="AV2572" s="111"/>
      <c r="AW2572" s="111"/>
      <c r="AX2572" s="112"/>
    </row>
    <row r="2573" spans="1:50" ht="12" customHeight="1">
      <c r="A2573" s="7"/>
      <c r="B2573" s="110"/>
      <c r="C2573" s="111"/>
      <c r="D2573" s="111"/>
      <c r="E2573" s="111"/>
      <c r="F2573" s="111"/>
      <c r="G2573" s="111"/>
      <c r="H2573" s="111"/>
      <c r="I2573" s="111"/>
      <c r="J2573" s="111"/>
      <c r="K2573" s="111"/>
      <c r="L2573" s="111"/>
      <c r="M2573" s="111"/>
      <c r="N2573" s="111"/>
      <c r="O2573" s="111"/>
      <c r="P2573" s="111"/>
      <c r="Q2573" s="111"/>
      <c r="R2573" s="111"/>
      <c r="S2573" s="111"/>
      <c r="T2573" s="111"/>
      <c r="U2573" s="111"/>
      <c r="V2573" s="111"/>
      <c r="W2573" s="111"/>
      <c r="X2573" s="111"/>
      <c r="Y2573" s="111"/>
      <c r="Z2573" s="111"/>
      <c r="AA2573" s="111"/>
      <c r="AB2573" s="111"/>
      <c r="AC2573" s="111"/>
      <c r="AD2573" s="111"/>
      <c r="AE2573" s="111"/>
      <c r="AF2573" s="111"/>
      <c r="AG2573" s="111"/>
      <c r="AH2573" s="111"/>
      <c r="AI2573" s="111"/>
      <c r="AJ2573" s="111"/>
      <c r="AK2573" s="111"/>
      <c r="AL2573" s="111"/>
      <c r="AM2573" s="111"/>
      <c r="AN2573" s="111"/>
      <c r="AO2573" s="111"/>
      <c r="AP2573" s="111"/>
      <c r="AQ2573" s="111"/>
      <c r="AR2573" s="111"/>
      <c r="AS2573" s="111"/>
      <c r="AT2573" s="111"/>
      <c r="AU2573" s="111"/>
      <c r="AV2573" s="111"/>
      <c r="AW2573" s="111"/>
      <c r="AX2573" s="112"/>
    </row>
    <row r="2574" spans="1:50" ht="12" customHeight="1">
      <c r="A2574" s="7"/>
      <c r="B2574" s="110"/>
      <c r="C2574" s="111"/>
      <c r="D2574" s="111"/>
      <c r="E2574" s="111"/>
      <c r="F2574" s="111"/>
      <c r="G2574" s="111"/>
      <c r="H2574" s="111"/>
      <c r="I2574" s="111"/>
      <c r="J2574" s="111"/>
      <c r="K2574" s="111"/>
      <c r="L2574" s="111"/>
      <c r="M2574" s="111"/>
      <c r="N2574" s="111"/>
      <c r="O2574" s="111"/>
      <c r="P2574" s="111"/>
      <c r="Q2574" s="111"/>
      <c r="R2574" s="111"/>
      <c r="S2574" s="111"/>
      <c r="T2574" s="111"/>
      <c r="U2574" s="111"/>
      <c r="V2574" s="111"/>
      <c r="W2574" s="111"/>
      <c r="X2574" s="111"/>
      <c r="Y2574" s="111"/>
      <c r="Z2574" s="111"/>
      <c r="AA2574" s="111"/>
      <c r="AB2574" s="111"/>
      <c r="AC2574" s="111"/>
      <c r="AD2574" s="111"/>
      <c r="AE2574" s="111"/>
      <c r="AF2574" s="111"/>
      <c r="AG2574" s="111"/>
      <c r="AH2574" s="111"/>
      <c r="AI2574" s="111"/>
      <c r="AJ2574" s="111"/>
      <c r="AK2574" s="111"/>
      <c r="AL2574" s="111"/>
      <c r="AM2574" s="111"/>
      <c r="AN2574" s="111"/>
      <c r="AO2574" s="111"/>
      <c r="AP2574" s="111"/>
      <c r="AQ2574" s="111"/>
      <c r="AR2574" s="111"/>
      <c r="AS2574" s="111"/>
      <c r="AT2574" s="111"/>
      <c r="AU2574" s="111"/>
      <c r="AV2574" s="111"/>
      <c r="AW2574" s="111"/>
      <c r="AX2574" s="112"/>
    </row>
    <row r="2575" spans="1:50" ht="12" customHeight="1">
      <c r="A2575" s="7"/>
      <c r="B2575" s="110"/>
      <c r="C2575" s="111"/>
      <c r="D2575" s="111"/>
      <c r="E2575" s="111"/>
      <c r="F2575" s="111"/>
      <c r="G2575" s="111"/>
      <c r="H2575" s="111"/>
      <c r="I2575" s="111"/>
      <c r="J2575" s="111"/>
      <c r="K2575" s="111"/>
      <c r="L2575" s="111"/>
      <c r="M2575" s="111"/>
      <c r="N2575" s="111"/>
      <c r="O2575" s="111"/>
      <c r="P2575" s="111"/>
      <c r="Q2575" s="111"/>
      <c r="R2575" s="111"/>
      <c r="S2575" s="111"/>
      <c r="T2575" s="111"/>
      <c r="U2575" s="111"/>
      <c r="V2575" s="111"/>
      <c r="W2575" s="111"/>
      <c r="X2575" s="111"/>
      <c r="Y2575" s="111"/>
      <c r="Z2575" s="111"/>
      <c r="AA2575" s="111"/>
      <c r="AB2575" s="111"/>
      <c r="AC2575" s="111"/>
      <c r="AD2575" s="111"/>
      <c r="AE2575" s="111"/>
      <c r="AF2575" s="111"/>
      <c r="AG2575" s="111"/>
      <c r="AH2575" s="111"/>
      <c r="AI2575" s="111"/>
      <c r="AJ2575" s="111"/>
      <c r="AK2575" s="111"/>
      <c r="AL2575" s="111"/>
      <c r="AM2575" s="111"/>
      <c r="AN2575" s="111"/>
      <c r="AO2575" s="111"/>
      <c r="AP2575" s="111"/>
      <c r="AQ2575" s="111"/>
      <c r="AR2575" s="111"/>
      <c r="AS2575" s="111"/>
      <c r="AT2575" s="111"/>
      <c r="AU2575" s="111"/>
      <c r="AV2575" s="111"/>
      <c r="AW2575" s="111"/>
      <c r="AX2575" s="112"/>
    </row>
    <row r="2576" spans="1:50" ht="12" customHeight="1">
      <c r="A2576" s="7"/>
      <c r="B2576" s="110"/>
      <c r="C2576" s="111"/>
      <c r="D2576" s="111"/>
      <c r="E2576" s="111"/>
      <c r="F2576" s="111"/>
      <c r="G2576" s="111"/>
      <c r="H2576" s="111"/>
      <c r="I2576" s="111"/>
      <c r="J2576" s="111"/>
      <c r="K2576" s="111"/>
      <c r="L2576" s="111"/>
      <c r="M2576" s="111"/>
      <c r="N2576" s="111"/>
      <c r="O2576" s="111"/>
      <c r="P2576" s="111"/>
      <c r="Q2576" s="111"/>
      <c r="R2576" s="111"/>
      <c r="S2576" s="111"/>
      <c r="T2576" s="111"/>
      <c r="U2576" s="111"/>
      <c r="V2576" s="111"/>
      <c r="W2576" s="111"/>
      <c r="X2576" s="111"/>
      <c r="Y2576" s="111"/>
      <c r="Z2576" s="111"/>
      <c r="AA2576" s="111"/>
      <c r="AB2576" s="111"/>
      <c r="AC2576" s="111"/>
      <c r="AD2576" s="111"/>
      <c r="AE2576" s="111"/>
      <c r="AF2576" s="111"/>
      <c r="AG2576" s="111"/>
      <c r="AH2576" s="111"/>
      <c r="AI2576" s="111"/>
      <c r="AJ2576" s="111"/>
      <c r="AK2576" s="111"/>
      <c r="AL2576" s="111"/>
      <c r="AM2576" s="111"/>
      <c r="AN2576" s="111"/>
      <c r="AO2576" s="111"/>
      <c r="AP2576" s="111"/>
      <c r="AQ2576" s="111"/>
      <c r="AR2576" s="111"/>
      <c r="AS2576" s="111"/>
      <c r="AT2576" s="111"/>
      <c r="AU2576" s="111"/>
      <c r="AV2576" s="111"/>
      <c r="AW2576" s="111"/>
      <c r="AX2576" s="112"/>
    </row>
    <row r="2577" spans="1:175" ht="12" customHeight="1">
      <c r="A2577" s="7"/>
      <c r="B2577" s="110"/>
      <c r="C2577" s="111"/>
      <c r="D2577" s="111"/>
      <c r="E2577" s="111"/>
      <c r="F2577" s="111"/>
      <c r="G2577" s="111"/>
      <c r="H2577" s="111"/>
      <c r="I2577" s="111"/>
      <c r="J2577" s="111"/>
      <c r="K2577" s="111"/>
      <c r="L2577" s="111"/>
      <c r="M2577" s="111"/>
      <c r="N2577" s="111"/>
      <c r="O2577" s="111"/>
      <c r="P2577" s="111"/>
      <c r="Q2577" s="111"/>
      <c r="R2577" s="111"/>
      <c r="S2577" s="111"/>
      <c r="T2577" s="111"/>
      <c r="U2577" s="111"/>
      <c r="V2577" s="111"/>
      <c r="W2577" s="111"/>
      <c r="X2577" s="111"/>
      <c r="Y2577" s="111"/>
      <c r="Z2577" s="111"/>
      <c r="AA2577" s="111"/>
      <c r="AB2577" s="111"/>
      <c r="AC2577" s="111"/>
      <c r="AD2577" s="111"/>
      <c r="AE2577" s="111"/>
      <c r="AF2577" s="111"/>
      <c r="AG2577" s="111"/>
      <c r="AH2577" s="111"/>
      <c r="AI2577" s="111"/>
      <c r="AJ2577" s="111"/>
      <c r="AK2577" s="111"/>
      <c r="AL2577" s="111"/>
      <c r="AM2577" s="111"/>
      <c r="AN2577" s="111"/>
      <c r="AO2577" s="111"/>
      <c r="AP2577" s="111"/>
      <c r="AQ2577" s="111"/>
      <c r="AR2577" s="111"/>
      <c r="AS2577" s="111"/>
      <c r="AT2577" s="111"/>
      <c r="AU2577" s="111"/>
      <c r="AV2577" s="111"/>
      <c r="AW2577" s="111"/>
      <c r="AX2577" s="112"/>
    </row>
    <row r="2578" spans="1:175" ht="12" customHeight="1">
      <c r="A2578" s="7"/>
      <c r="B2578" s="110"/>
      <c r="C2578" s="111"/>
      <c r="D2578" s="111"/>
      <c r="E2578" s="111"/>
      <c r="F2578" s="111"/>
      <c r="G2578" s="111"/>
      <c r="H2578" s="111"/>
      <c r="I2578" s="111"/>
      <c r="J2578" s="111"/>
      <c r="K2578" s="111"/>
      <c r="L2578" s="111"/>
      <c r="M2578" s="111"/>
      <c r="N2578" s="111"/>
      <c r="O2578" s="111"/>
      <c r="P2578" s="111"/>
      <c r="Q2578" s="111"/>
      <c r="R2578" s="111"/>
      <c r="S2578" s="111"/>
      <c r="T2578" s="111"/>
      <c r="U2578" s="111"/>
      <c r="V2578" s="111"/>
      <c r="W2578" s="111"/>
      <c r="X2578" s="111"/>
      <c r="Y2578" s="111"/>
      <c r="Z2578" s="111"/>
      <c r="AA2578" s="111"/>
      <c r="AB2578" s="111"/>
      <c r="AC2578" s="111"/>
      <c r="AD2578" s="111"/>
      <c r="AE2578" s="111"/>
      <c r="AF2578" s="111"/>
      <c r="AG2578" s="111"/>
      <c r="AH2578" s="111"/>
      <c r="AI2578" s="111"/>
      <c r="AJ2578" s="111"/>
      <c r="AK2578" s="111"/>
      <c r="AL2578" s="111"/>
      <c r="AM2578" s="111"/>
      <c r="AN2578" s="111"/>
      <c r="AO2578" s="111"/>
      <c r="AP2578" s="111"/>
      <c r="AQ2578" s="111"/>
      <c r="AR2578" s="111"/>
      <c r="AS2578" s="111"/>
      <c r="AT2578" s="111"/>
      <c r="AU2578" s="111"/>
      <c r="AV2578" s="111"/>
      <c r="AW2578" s="111"/>
      <c r="AX2578" s="112"/>
    </row>
    <row r="2579" spans="1:175" ht="15" thickBot="1">
      <c r="A2579" s="16"/>
      <c r="B2579" s="17"/>
      <c r="C2579" s="18"/>
      <c r="D2579" s="18"/>
      <c r="E2579" s="18"/>
      <c r="F2579" s="18"/>
      <c r="G2579" s="18"/>
      <c r="H2579" s="18"/>
      <c r="I2579" s="18"/>
      <c r="J2579" s="18"/>
      <c r="K2579" s="18"/>
      <c r="L2579" s="18"/>
      <c r="M2579" s="18"/>
      <c r="N2579" s="18"/>
      <c r="O2579" s="18"/>
      <c r="P2579" s="18"/>
      <c r="Q2579" s="18"/>
      <c r="R2579" s="18"/>
      <c r="S2579" s="18"/>
      <c r="T2579" s="18"/>
      <c r="U2579" s="18"/>
      <c r="V2579" s="18"/>
      <c r="W2579" s="18"/>
      <c r="X2579" s="18"/>
      <c r="Y2579" s="18"/>
      <c r="Z2579" s="18"/>
      <c r="AA2579" s="18"/>
      <c r="AB2579" s="18"/>
      <c r="AC2579" s="18"/>
      <c r="AD2579" s="18"/>
      <c r="AE2579" s="18"/>
      <c r="AF2579" s="18"/>
      <c r="AG2579" s="18"/>
      <c r="AH2579" s="18"/>
      <c r="AI2579" s="18"/>
      <c r="AJ2579" s="18"/>
      <c r="AK2579" s="18"/>
      <c r="AL2579" s="18"/>
      <c r="AM2579" s="18"/>
      <c r="AN2579" s="18"/>
      <c r="AO2579" s="18"/>
      <c r="AP2579" s="18"/>
      <c r="AQ2579" s="18"/>
      <c r="AR2579" s="18"/>
      <c r="AS2579" s="18"/>
      <c r="AT2579" s="18"/>
      <c r="AU2579" s="18"/>
      <c r="AV2579" s="18"/>
      <c r="AW2579" s="18"/>
      <c r="AX2579" s="19"/>
    </row>
    <row r="2580" spans="1:175">
      <c r="B2580" s="20"/>
    </row>
    <row r="2581" spans="1:175" ht="14.25">
      <c r="B2581" s="9" t="s">
        <v>4</v>
      </c>
      <c r="C2581" s="7"/>
      <c r="D2581" s="7"/>
      <c r="E2581" s="7"/>
      <c r="F2581" s="7"/>
      <c r="G2581" s="7"/>
      <c r="H2581" s="7"/>
      <c r="I2581" s="7"/>
      <c r="J2581" s="7"/>
      <c r="K2581" s="7"/>
      <c r="L2581" s="8"/>
      <c r="M2581" s="8"/>
      <c r="N2581" s="8"/>
      <c r="O2581" s="8"/>
      <c r="P2581" s="7"/>
      <c r="Q2581" s="7"/>
      <c r="R2581" s="7"/>
      <c r="S2581" s="7"/>
      <c r="T2581" s="7"/>
      <c r="U2581" s="7"/>
      <c r="V2581" s="9"/>
      <c r="W2581" s="9"/>
      <c r="X2581" s="9"/>
      <c r="Y2581" s="9"/>
      <c r="Z2581" s="9"/>
      <c r="AA2581" s="9"/>
      <c r="AB2581" s="9"/>
      <c r="AC2581" s="9"/>
      <c r="AD2581" s="9"/>
      <c r="AE2581" s="9"/>
      <c r="AF2581" s="9"/>
      <c r="AG2581" s="9"/>
      <c r="AH2581" s="9"/>
      <c r="AI2581" s="9"/>
      <c r="AJ2581" s="9"/>
      <c r="AK2581" s="9"/>
      <c r="AL2581" s="9"/>
      <c r="AM2581" s="9"/>
      <c r="AN2581" s="9"/>
      <c r="AO2581" s="9"/>
      <c r="AP2581" s="9"/>
      <c r="AQ2581" s="9"/>
      <c r="AR2581" s="9"/>
      <c r="AS2581" s="9"/>
      <c r="AT2581" s="9"/>
      <c r="AU2581" s="9"/>
      <c r="AV2581" s="9"/>
      <c r="AW2581" s="9"/>
      <c r="AX2581" s="9"/>
    </row>
    <row r="2582" spans="1:175" ht="15" thickBot="1">
      <c r="B2582" s="7"/>
      <c r="C2582" s="7"/>
      <c r="D2582" s="7"/>
      <c r="E2582" s="7"/>
      <c r="F2582" s="7"/>
      <c r="G2582" s="7"/>
      <c r="H2582" s="7"/>
      <c r="I2582" s="7"/>
      <c r="J2582" s="7"/>
      <c r="K2582" s="7"/>
      <c r="L2582" s="8"/>
      <c r="M2582" s="8"/>
      <c r="N2582" s="8"/>
      <c r="O2582" s="8"/>
      <c r="P2582" s="7"/>
      <c r="Q2582" s="7"/>
      <c r="R2582" s="7"/>
      <c r="S2582" s="7"/>
      <c r="T2582" s="7"/>
      <c r="U2582" s="7"/>
      <c r="V2582" s="9"/>
      <c r="W2582" s="9"/>
      <c r="X2582" s="9"/>
      <c r="Y2582" s="9"/>
      <c r="Z2582" s="9"/>
      <c r="AA2582" s="9"/>
      <c r="AB2582" s="9"/>
      <c r="AC2582" s="9"/>
      <c r="AD2582" s="9"/>
      <c r="AE2582" s="9"/>
      <c r="AF2582" s="9"/>
      <c r="AG2582" s="9"/>
      <c r="AH2582" s="9"/>
      <c r="AI2582" s="9"/>
      <c r="AJ2582" s="9"/>
      <c r="AK2582" s="9"/>
      <c r="AL2582" s="9"/>
      <c r="AM2582" s="9"/>
      <c r="AN2582" s="9"/>
      <c r="AO2582" s="9"/>
      <c r="AP2582" s="9"/>
      <c r="AQ2582" s="9"/>
      <c r="AR2582" s="9"/>
      <c r="AS2582" s="9"/>
      <c r="AT2582" s="9"/>
      <c r="AU2582" s="9"/>
      <c r="AV2582" s="9"/>
      <c r="AW2582" s="9"/>
      <c r="AX2582" s="21" t="s">
        <v>5</v>
      </c>
    </row>
    <row r="2583" spans="1:175" s="15" customFormat="1" ht="13.5" customHeight="1">
      <c r="A2583" s="7"/>
      <c r="B2583" s="113" t="s">
        <v>6</v>
      </c>
      <c r="C2583" s="114"/>
      <c r="D2583" s="114"/>
      <c r="E2583" s="114"/>
      <c r="F2583" s="114"/>
      <c r="G2583" s="114"/>
      <c r="H2583" s="114"/>
      <c r="I2583" s="114"/>
      <c r="J2583" s="114"/>
      <c r="K2583" s="114"/>
      <c r="L2583" s="114"/>
      <c r="M2583" s="114"/>
      <c r="N2583" s="114"/>
      <c r="O2583" s="114"/>
      <c r="P2583" s="114"/>
      <c r="Q2583" s="114"/>
      <c r="R2583" s="114"/>
      <c r="S2583" s="114"/>
      <c r="T2583" s="114"/>
      <c r="U2583" s="114"/>
      <c r="V2583" s="114"/>
      <c r="W2583" s="114"/>
      <c r="X2583" s="114"/>
      <c r="Y2583" s="114"/>
      <c r="Z2583" s="115"/>
      <c r="AA2583" s="119" t="s">
        <v>12</v>
      </c>
      <c r="AB2583" s="114"/>
      <c r="AC2583" s="114"/>
      <c r="AD2583" s="114"/>
      <c r="AE2583" s="114"/>
      <c r="AF2583" s="114"/>
      <c r="AG2583" s="114"/>
      <c r="AH2583" s="114"/>
      <c r="AI2583" s="115"/>
      <c r="AJ2583" s="119" t="s">
        <v>13</v>
      </c>
      <c r="AK2583" s="114"/>
      <c r="AL2583" s="114"/>
      <c r="AM2583" s="114"/>
      <c r="AN2583" s="114"/>
      <c r="AO2583" s="114"/>
      <c r="AP2583" s="114"/>
      <c r="AQ2583" s="114"/>
      <c r="AR2583" s="115"/>
      <c r="AS2583" s="119" t="s">
        <v>7</v>
      </c>
      <c r="AT2583" s="114"/>
      <c r="AU2583" s="114"/>
      <c r="AV2583" s="114"/>
      <c r="AW2583" s="114"/>
      <c r="AX2583" s="121"/>
      <c r="AY2583" s="2"/>
      <c r="AZ2583" s="2"/>
      <c r="BA2583" s="2"/>
      <c r="BB2583" s="2"/>
      <c r="BC2583" s="2"/>
      <c r="BD2583" s="2"/>
      <c r="BE2583" s="2"/>
      <c r="BF2583" s="2"/>
      <c r="BG2583" s="2"/>
      <c r="BH2583" s="2"/>
      <c r="BI2583" s="2"/>
      <c r="BJ2583" s="2"/>
      <c r="BK2583" s="2"/>
      <c r="BL2583" s="2"/>
      <c r="BM2583" s="2"/>
      <c r="BN2583" s="2"/>
      <c r="BO2583" s="2"/>
      <c r="BP2583" s="2"/>
      <c r="BQ2583" s="2"/>
      <c r="BR2583" s="2"/>
      <c r="BS2583" s="2"/>
      <c r="BT2583" s="2"/>
      <c r="BU2583" s="2"/>
      <c r="BV2583" s="2"/>
      <c r="BW2583" s="2"/>
      <c r="BX2583" s="2"/>
      <c r="BY2583" s="2"/>
      <c r="BZ2583" s="2"/>
      <c r="CA2583" s="2"/>
      <c r="CB2583" s="2"/>
      <c r="CC2583" s="2"/>
      <c r="CD2583" s="2"/>
      <c r="CE2583" s="2"/>
      <c r="CF2583" s="2"/>
      <c r="CG2583" s="2"/>
      <c r="CH2583" s="2"/>
      <c r="CI2583" s="2"/>
      <c r="CJ2583" s="2"/>
      <c r="CK2583" s="2"/>
      <c r="CL2583" s="2"/>
      <c r="CM2583" s="2"/>
      <c r="CN2583" s="2"/>
      <c r="CO2583" s="2"/>
      <c r="CP2583" s="2"/>
      <c r="CQ2583" s="2"/>
      <c r="CR2583" s="2"/>
      <c r="CS2583" s="2"/>
      <c r="CT2583" s="2"/>
      <c r="CU2583" s="2"/>
      <c r="CV2583" s="2"/>
      <c r="CW2583" s="2"/>
      <c r="CX2583" s="2"/>
      <c r="CY2583" s="2"/>
      <c r="CZ2583" s="2"/>
      <c r="DA2583" s="2"/>
      <c r="DB2583" s="2"/>
      <c r="DC2583" s="2"/>
      <c r="DD2583" s="2"/>
      <c r="DE2583" s="2"/>
      <c r="DF2583" s="2"/>
      <c r="DG2583" s="2"/>
      <c r="DH2583" s="2"/>
      <c r="DI2583" s="2"/>
      <c r="DJ2583" s="2"/>
      <c r="DK2583" s="2"/>
      <c r="DL2583" s="2"/>
      <c r="DM2583" s="2"/>
      <c r="DN2583" s="2"/>
      <c r="DO2583" s="2"/>
      <c r="DP2583" s="2"/>
      <c r="DQ2583" s="2"/>
      <c r="DR2583" s="2"/>
      <c r="DS2583" s="2"/>
      <c r="DT2583" s="2"/>
      <c r="DU2583" s="2"/>
      <c r="DV2583" s="2"/>
      <c r="DW2583" s="2"/>
      <c r="DX2583" s="2"/>
      <c r="DY2583" s="2"/>
      <c r="DZ2583" s="2"/>
      <c r="EA2583" s="2"/>
      <c r="EB2583" s="2"/>
      <c r="EC2583" s="2"/>
      <c r="ED2583" s="2"/>
      <c r="EE2583" s="2"/>
      <c r="EF2583" s="2"/>
      <c r="EG2583" s="2"/>
      <c r="EH2583" s="2"/>
      <c r="EI2583" s="2"/>
      <c r="EJ2583" s="2"/>
      <c r="EK2583" s="2"/>
      <c r="EL2583" s="2"/>
      <c r="EM2583" s="2"/>
      <c r="EN2583" s="2"/>
      <c r="EO2583" s="2"/>
      <c r="EP2583" s="2"/>
      <c r="EQ2583" s="2"/>
      <c r="ER2583" s="2"/>
      <c r="ES2583" s="2"/>
      <c r="ET2583" s="2"/>
      <c r="EU2583" s="2"/>
      <c r="EV2583" s="2"/>
      <c r="EW2583" s="2"/>
      <c r="EX2583" s="2"/>
      <c r="EY2583" s="2"/>
      <c r="EZ2583" s="2"/>
      <c r="FA2583" s="2"/>
      <c r="FB2583" s="2"/>
      <c r="FC2583" s="2"/>
      <c r="FD2583" s="2"/>
      <c r="FE2583" s="2"/>
      <c r="FF2583" s="2"/>
      <c r="FG2583" s="2"/>
      <c r="FH2583" s="2"/>
      <c r="FI2583" s="2"/>
      <c r="FJ2583" s="2"/>
      <c r="FK2583" s="2"/>
      <c r="FL2583" s="2"/>
      <c r="FM2583" s="2"/>
      <c r="FN2583" s="2"/>
      <c r="FO2583" s="2"/>
      <c r="FP2583" s="2"/>
      <c r="FQ2583" s="2"/>
      <c r="FR2583" s="2"/>
      <c r="FS2583" s="2"/>
    </row>
    <row r="2584" spans="1:175" s="15" customFormat="1" ht="13.5">
      <c r="A2584" s="7"/>
      <c r="B2584" s="116"/>
      <c r="C2584" s="117"/>
      <c r="D2584" s="117"/>
      <c r="E2584" s="117"/>
      <c r="F2584" s="117"/>
      <c r="G2584" s="117"/>
      <c r="H2584" s="117"/>
      <c r="I2584" s="117"/>
      <c r="J2584" s="117"/>
      <c r="K2584" s="117"/>
      <c r="L2584" s="117"/>
      <c r="M2584" s="117"/>
      <c r="N2584" s="117"/>
      <c r="O2584" s="117"/>
      <c r="P2584" s="117"/>
      <c r="Q2584" s="117"/>
      <c r="R2584" s="117"/>
      <c r="S2584" s="117"/>
      <c r="T2584" s="117"/>
      <c r="U2584" s="117"/>
      <c r="V2584" s="117"/>
      <c r="W2584" s="117"/>
      <c r="X2584" s="117"/>
      <c r="Y2584" s="117"/>
      <c r="Z2584" s="118"/>
      <c r="AA2584" s="120"/>
      <c r="AB2584" s="117"/>
      <c r="AC2584" s="117"/>
      <c r="AD2584" s="117"/>
      <c r="AE2584" s="117"/>
      <c r="AF2584" s="117"/>
      <c r="AG2584" s="117"/>
      <c r="AH2584" s="117"/>
      <c r="AI2584" s="118"/>
      <c r="AJ2584" s="120"/>
      <c r="AK2584" s="117"/>
      <c r="AL2584" s="117"/>
      <c r="AM2584" s="117"/>
      <c r="AN2584" s="117"/>
      <c r="AO2584" s="117"/>
      <c r="AP2584" s="117"/>
      <c r="AQ2584" s="117"/>
      <c r="AR2584" s="118"/>
      <c r="AS2584" s="120"/>
      <c r="AT2584" s="117"/>
      <c r="AU2584" s="117"/>
      <c r="AV2584" s="117"/>
      <c r="AW2584" s="117"/>
      <c r="AX2584" s="122"/>
      <c r="AY2584" s="2"/>
      <c r="AZ2584" s="2"/>
      <c r="BA2584" s="2"/>
      <c r="BB2584" s="2"/>
      <c r="BC2584" s="2"/>
      <c r="BD2584" s="2"/>
      <c r="BE2584" s="2"/>
      <c r="BF2584" s="2"/>
      <c r="BG2584" s="2"/>
      <c r="BH2584" s="2"/>
      <c r="BI2584" s="2"/>
      <c r="BJ2584" s="2"/>
      <c r="BK2584" s="2"/>
      <c r="BL2584" s="2"/>
      <c r="BM2584" s="2"/>
      <c r="BN2584" s="2"/>
      <c r="BO2584" s="2"/>
      <c r="BP2584" s="2"/>
      <c r="BQ2584" s="2"/>
      <c r="BR2584" s="2"/>
      <c r="BS2584" s="2"/>
      <c r="BT2584" s="2"/>
      <c r="BU2584" s="2"/>
      <c r="BV2584" s="2"/>
      <c r="BW2584" s="2"/>
      <c r="BX2584" s="2"/>
      <c r="BY2584" s="2"/>
      <c r="BZ2584" s="2"/>
      <c r="CA2584" s="2"/>
      <c r="CB2584" s="2"/>
      <c r="CC2584" s="2"/>
      <c r="CD2584" s="2"/>
      <c r="CE2584" s="2"/>
      <c r="CF2584" s="2"/>
      <c r="CG2584" s="2"/>
      <c r="CH2584" s="2"/>
      <c r="CI2584" s="2"/>
      <c r="CJ2584" s="2"/>
      <c r="CK2584" s="2"/>
      <c r="CL2584" s="2"/>
      <c r="CM2584" s="2"/>
      <c r="CN2584" s="2"/>
      <c r="CO2584" s="2"/>
      <c r="CP2584" s="2"/>
      <c r="CQ2584" s="2"/>
      <c r="CR2584" s="2"/>
      <c r="CS2584" s="2"/>
      <c r="CT2584" s="2"/>
      <c r="CU2584" s="2"/>
      <c r="CV2584" s="2"/>
      <c r="CW2584" s="2"/>
      <c r="CX2584" s="2"/>
      <c r="CY2584" s="2"/>
      <c r="CZ2584" s="2"/>
      <c r="DA2584" s="2"/>
      <c r="DB2584" s="2"/>
      <c r="DC2584" s="2"/>
      <c r="DD2584" s="2"/>
      <c r="DE2584" s="2"/>
      <c r="DF2584" s="2"/>
      <c r="DG2584" s="2"/>
      <c r="DH2584" s="2"/>
      <c r="DI2584" s="2"/>
      <c r="DJ2584" s="2"/>
      <c r="DK2584" s="2"/>
      <c r="DL2584" s="2"/>
      <c r="DM2584" s="2"/>
      <c r="DN2584" s="2"/>
      <c r="DO2584" s="2"/>
      <c r="DP2584" s="2"/>
      <c r="DQ2584" s="2"/>
      <c r="DR2584" s="2"/>
      <c r="DS2584" s="2"/>
      <c r="DT2584" s="2"/>
      <c r="DU2584" s="2"/>
      <c r="DV2584" s="2"/>
      <c r="DW2584" s="2"/>
      <c r="DX2584" s="2"/>
      <c r="DY2584" s="2"/>
      <c r="DZ2584" s="2"/>
      <c r="EA2584" s="2"/>
      <c r="EB2584" s="2"/>
      <c r="EC2584" s="2"/>
      <c r="ED2584" s="2"/>
      <c r="EE2584" s="2"/>
      <c r="EF2584" s="2"/>
      <c r="EG2584" s="2"/>
      <c r="EH2584" s="2"/>
      <c r="EI2584" s="2"/>
      <c r="EJ2584" s="2"/>
      <c r="EK2584" s="2"/>
      <c r="EL2584" s="2"/>
      <c r="EM2584" s="2"/>
      <c r="EN2584" s="2"/>
      <c r="EO2584" s="2"/>
      <c r="EP2584" s="2"/>
      <c r="EQ2584" s="2"/>
      <c r="ER2584" s="2"/>
      <c r="ES2584" s="2"/>
      <c r="ET2584" s="2"/>
      <c r="EU2584" s="2"/>
      <c r="EV2584" s="2"/>
      <c r="EW2584" s="2"/>
      <c r="EX2584" s="2"/>
      <c r="EY2584" s="2"/>
      <c r="EZ2584" s="2"/>
      <c r="FA2584" s="2"/>
      <c r="FB2584" s="2"/>
      <c r="FC2584" s="2"/>
      <c r="FD2584" s="2"/>
      <c r="FE2584" s="2"/>
      <c r="FF2584" s="2"/>
      <c r="FG2584" s="2"/>
      <c r="FH2584" s="2"/>
      <c r="FI2584" s="2"/>
      <c r="FJ2584" s="2"/>
      <c r="FK2584" s="2"/>
      <c r="FL2584" s="2"/>
      <c r="FM2584" s="2"/>
      <c r="FN2584" s="2"/>
      <c r="FO2584" s="2"/>
      <c r="FP2584" s="2"/>
      <c r="FQ2584" s="2"/>
      <c r="FR2584" s="2"/>
      <c r="FS2584" s="2"/>
    </row>
    <row r="2585" spans="1:175" s="15" customFormat="1" ht="18.75" customHeight="1">
      <c r="A2585" s="7"/>
      <c r="B2585" s="22"/>
      <c r="C2585" s="101" t="s">
        <v>388</v>
      </c>
      <c r="D2585" s="102"/>
      <c r="E2585" s="102"/>
      <c r="F2585" s="102"/>
      <c r="G2585" s="102"/>
      <c r="H2585" s="102"/>
      <c r="I2585" s="102"/>
      <c r="J2585" s="102"/>
      <c r="K2585" s="102"/>
      <c r="L2585" s="102"/>
      <c r="M2585" s="102"/>
      <c r="N2585" s="102"/>
      <c r="O2585" s="102"/>
      <c r="P2585" s="102"/>
      <c r="Q2585" s="102"/>
      <c r="R2585" s="102"/>
      <c r="S2585" s="102"/>
      <c r="T2585" s="102"/>
      <c r="U2585" s="102"/>
      <c r="V2585" s="102"/>
      <c r="W2585" s="102"/>
      <c r="X2585" s="102"/>
      <c r="Y2585" s="102"/>
      <c r="Z2585" s="103"/>
      <c r="AA2585" s="104">
        <v>30512</v>
      </c>
      <c r="AB2585" s="105"/>
      <c r="AC2585" s="105"/>
      <c r="AD2585" s="105"/>
      <c r="AE2585" s="105"/>
      <c r="AF2585" s="105"/>
      <c r="AG2585" s="105"/>
      <c r="AH2585" s="105"/>
      <c r="AI2585" s="106"/>
      <c r="AJ2585" s="104">
        <v>30508</v>
      </c>
      <c r="AK2585" s="105"/>
      <c r="AL2585" s="105"/>
      <c r="AM2585" s="105"/>
      <c r="AN2585" s="105"/>
      <c r="AO2585" s="105"/>
      <c r="AP2585" s="105"/>
      <c r="AQ2585" s="105"/>
      <c r="AR2585" s="106"/>
      <c r="AS2585" s="107"/>
      <c r="AT2585" s="108"/>
      <c r="AU2585" s="108"/>
      <c r="AV2585" s="108"/>
      <c r="AW2585" s="108"/>
      <c r="AX2585" s="109"/>
      <c r="AY2585" s="2"/>
      <c r="AZ2585" s="2"/>
      <c r="BA2585" s="2"/>
      <c r="BB2585" s="2"/>
      <c r="BC2585" s="2"/>
      <c r="BD2585" s="2"/>
      <c r="BE2585" s="2"/>
      <c r="BF2585" s="2"/>
      <c r="BG2585" s="2"/>
      <c r="BH2585" s="2"/>
      <c r="BI2585" s="2"/>
      <c r="BJ2585" s="2"/>
      <c r="BK2585" s="2"/>
      <c r="BL2585" s="2"/>
      <c r="BM2585" s="2"/>
      <c r="BN2585" s="2"/>
      <c r="BO2585" s="2"/>
      <c r="BP2585" s="2"/>
      <c r="BQ2585" s="2"/>
      <c r="BR2585" s="2"/>
      <c r="BS2585" s="2"/>
      <c r="BT2585" s="2"/>
      <c r="BU2585" s="2"/>
      <c r="BV2585" s="2"/>
      <c r="BW2585" s="2"/>
      <c r="BX2585" s="2"/>
      <c r="BY2585" s="2"/>
      <c r="BZ2585" s="2"/>
      <c r="CA2585" s="2"/>
      <c r="CB2585" s="2"/>
      <c r="CC2585" s="2"/>
      <c r="CD2585" s="2"/>
      <c r="CE2585" s="2"/>
      <c r="CF2585" s="2"/>
      <c r="CG2585" s="2"/>
      <c r="CH2585" s="2"/>
      <c r="CI2585" s="2"/>
      <c r="CJ2585" s="2"/>
      <c r="CK2585" s="2"/>
      <c r="CL2585" s="2"/>
      <c r="CM2585" s="2"/>
      <c r="CN2585" s="2"/>
      <c r="CO2585" s="2"/>
      <c r="CP2585" s="2"/>
      <c r="CQ2585" s="2"/>
      <c r="CR2585" s="2"/>
      <c r="CS2585" s="2"/>
      <c r="CT2585" s="2"/>
      <c r="CU2585" s="2"/>
      <c r="CV2585" s="2"/>
      <c r="CW2585" s="2"/>
      <c r="CX2585" s="2"/>
      <c r="CY2585" s="2"/>
      <c r="CZ2585" s="2"/>
      <c r="DA2585" s="2"/>
      <c r="DB2585" s="2"/>
      <c r="DC2585" s="2"/>
      <c r="DD2585" s="2"/>
      <c r="DE2585" s="2"/>
      <c r="DF2585" s="2"/>
      <c r="DG2585" s="2"/>
      <c r="DH2585" s="2"/>
      <c r="DI2585" s="2"/>
      <c r="DJ2585" s="2"/>
      <c r="DK2585" s="2"/>
      <c r="DL2585" s="2"/>
      <c r="DM2585" s="2"/>
      <c r="DN2585" s="2"/>
      <c r="DO2585" s="2"/>
      <c r="DP2585" s="2"/>
      <c r="DQ2585" s="2"/>
      <c r="DR2585" s="2"/>
      <c r="DS2585" s="2"/>
      <c r="DT2585" s="2"/>
      <c r="DU2585" s="2"/>
      <c r="DV2585" s="2"/>
      <c r="DW2585" s="2"/>
      <c r="DX2585" s="2"/>
      <c r="DY2585" s="2"/>
      <c r="DZ2585" s="2"/>
      <c r="EA2585" s="2"/>
      <c r="EB2585" s="2"/>
      <c r="EC2585" s="2"/>
      <c r="ED2585" s="2"/>
      <c r="EE2585" s="2"/>
      <c r="EF2585" s="2"/>
      <c r="EG2585" s="2"/>
      <c r="EH2585" s="2"/>
      <c r="EI2585" s="2"/>
      <c r="EJ2585" s="2"/>
      <c r="EK2585" s="2"/>
      <c r="EL2585" s="2"/>
      <c r="EM2585" s="2"/>
      <c r="EN2585" s="2"/>
      <c r="EO2585" s="2"/>
      <c r="EP2585" s="2"/>
      <c r="EQ2585" s="2"/>
      <c r="ER2585" s="2"/>
      <c r="ES2585" s="2"/>
      <c r="ET2585" s="2"/>
      <c r="EU2585" s="2"/>
      <c r="EV2585" s="2"/>
      <c r="EW2585" s="2"/>
      <c r="EX2585" s="2"/>
      <c r="EY2585" s="2"/>
      <c r="EZ2585" s="2"/>
      <c r="FA2585" s="2"/>
      <c r="FB2585" s="2"/>
      <c r="FC2585" s="2"/>
      <c r="FD2585" s="2"/>
      <c r="FE2585" s="2"/>
      <c r="FF2585" s="2"/>
      <c r="FG2585" s="2"/>
      <c r="FH2585" s="2"/>
      <c r="FI2585" s="2"/>
      <c r="FJ2585" s="2"/>
      <c r="FK2585" s="2"/>
      <c r="FL2585" s="2"/>
      <c r="FM2585" s="2"/>
      <c r="FN2585" s="2"/>
      <c r="FO2585" s="2"/>
      <c r="FP2585" s="2"/>
      <c r="FQ2585" s="2"/>
      <c r="FR2585" s="2"/>
      <c r="FS2585" s="2"/>
    </row>
    <row r="2586" spans="1:175" s="15" customFormat="1" ht="18.75" customHeight="1" thickBot="1">
      <c r="A2586" s="16"/>
      <c r="B2586" s="92" t="s">
        <v>14</v>
      </c>
      <c r="C2586" s="93"/>
      <c r="D2586" s="93"/>
      <c r="E2586" s="93"/>
      <c r="F2586" s="93"/>
      <c r="G2586" s="93"/>
      <c r="H2586" s="93"/>
      <c r="I2586" s="93"/>
      <c r="J2586" s="93"/>
      <c r="K2586" s="93"/>
      <c r="L2586" s="93"/>
      <c r="M2586" s="93"/>
      <c r="N2586" s="93"/>
      <c r="O2586" s="93"/>
      <c r="P2586" s="93"/>
      <c r="Q2586" s="93"/>
      <c r="R2586" s="93"/>
      <c r="S2586" s="93"/>
      <c r="T2586" s="93"/>
      <c r="U2586" s="93"/>
      <c r="V2586" s="93"/>
      <c r="W2586" s="93"/>
      <c r="X2586" s="93"/>
      <c r="Y2586" s="93"/>
      <c r="Z2586" s="94"/>
      <c r="AA2586" s="95">
        <f>SUM($AA$2585:$AA$2585)</f>
        <v>30512</v>
      </c>
      <c r="AB2586" s="96"/>
      <c r="AC2586" s="96"/>
      <c r="AD2586" s="96"/>
      <c r="AE2586" s="96"/>
      <c r="AF2586" s="96"/>
      <c r="AG2586" s="96"/>
      <c r="AH2586" s="96"/>
      <c r="AI2586" s="97"/>
      <c r="AJ2586" s="95">
        <f>SUM($AJ$2585:$AJ$2585)</f>
        <v>30508</v>
      </c>
      <c r="AK2586" s="96"/>
      <c r="AL2586" s="96"/>
      <c r="AM2586" s="96"/>
      <c r="AN2586" s="96"/>
      <c r="AO2586" s="96"/>
      <c r="AP2586" s="96"/>
      <c r="AQ2586" s="96"/>
      <c r="AR2586" s="97"/>
      <c r="AS2586" s="98"/>
      <c r="AT2586" s="99"/>
      <c r="AU2586" s="99"/>
      <c r="AV2586" s="99"/>
      <c r="AW2586" s="99"/>
      <c r="AX2586" s="100"/>
      <c r="AY2586" s="2"/>
      <c r="AZ2586" s="2"/>
      <c r="BA2586" s="2"/>
      <c r="BB2586" s="2"/>
      <c r="BC2586" s="2"/>
      <c r="BD2586" s="2"/>
      <c r="BE2586" s="2"/>
      <c r="BF2586" s="2"/>
      <c r="BG2586" s="2"/>
      <c r="BH2586" s="2"/>
      <c r="BI2586" s="2"/>
      <c r="BJ2586" s="2"/>
      <c r="BK2586" s="2"/>
      <c r="BL2586" s="2"/>
      <c r="BM2586" s="2"/>
      <c r="BN2586" s="2"/>
      <c r="BO2586" s="2"/>
      <c r="BP2586" s="2"/>
      <c r="BQ2586" s="2"/>
      <c r="BR2586" s="2"/>
      <c r="BS2586" s="2"/>
      <c r="BT2586" s="2"/>
      <c r="BU2586" s="2"/>
      <c r="BV2586" s="2"/>
      <c r="BW2586" s="2"/>
      <c r="BX2586" s="2"/>
      <c r="BY2586" s="2"/>
      <c r="BZ2586" s="2"/>
      <c r="CA2586" s="2"/>
      <c r="CB2586" s="2"/>
      <c r="CC2586" s="2"/>
      <c r="CD2586" s="2"/>
      <c r="CE2586" s="2"/>
      <c r="CF2586" s="2"/>
      <c r="CG2586" s="2"/>
      <c r="CH2586" s="2"/>
      <c r="CI2586" s="2"/>
      <c r="CJ2586" s="2"/>
      <c r="CK2586" s="2"/>
      <c r="CL2586" s="2"/>
      <c r="CM2586" s="2"/>
      <c r="CN2586" s="2"/>
      <c r="CO2586" s="2"/>
      <c r="CP2586" s="2"/>
      <c r="CQ2586" s="2"/>
      <c r="CR2586" s="2"/>
      <c r="CS2586" s="2"/>
      <c r="CT2586" s="2"/>
      <c r="CU2586" s="2"/>
      <c r="CV2586" s="2"/>
      <c r="CW2586" s="2"/>
      <c r="CX2586" s="2"/>
      <c r="CY2586" s="2"/>
      <c r="CZ2586" s="2"/>
      <c r="DA2586" s="2"/>
      <c r="DB2586" s="2"/>
      <c r="DC2586" s="2"/>
      <c r="DD2586" s="2"/>
      <c r="DE2586" s="2"/>
      <c r="DF2586" s="2"/>
      <c r="DG2586" s="2"/>
      <c r="DH2586" s="2"/>
      <c r="DI2586" s="2"/>
      <c r="DJ2586" s="2"/>
      <c r="DK2586" s="2"/>
      <c r="DL2586" s="2"/>
      <c r="DM2586" s="2"/>
      <c r="DN2586" s="2"/>
      <c r="DO2586" s="2"/>
      <c r="DP2586" s="2"/>
      <c r="DQ2586" s="2"/>
      <c r="DR2586" s="2"/>
      <c r="DS2586" s="2"/>
      <c r="DT2586" s="2"/>
      <c r="DU2586" s="2"/>
      <c r="DV2586" s="2"/>
      <c r="DW2586" s="2"/>
      <c r="DX2586" s="2"/>
      <c r="DY2586" s="2"/>
      <c r="DZ2586" s="2"/>
      <c r="EA2586" s="2"/>
      <c r="EB2586" s="2"/>
      <c r="EC2586" s="2"/>
      <c r="ED2586" s="2"/>
      <c r="EE2586" s="2"/>
      <c r="EF2586" s="2"/>
      <c r="EG2586" s="2"/>
      <c r="EH2586" s="2"/>
      <c r="EI2586" s="2"/>
      <c r="EJ2586" s="2"/>
      <c r="EK2586" s="2"/>
      <c r="EL2586" s="2"/>
      <c r="EM2586" s="2"/>
      <c r="EN2586" s="2"/>
      <c r="EO2586" s="2"/>
      <c r="EP2586" s="2"/>
      <c r="EQ2586" s="2"/>
      <c r="ER2586" s="2"/>
      <c r="ES2586" s="2"/>
      <c r="ET2586" s="2"/>
      <c r="EU2586" s="2"/>
      <c r="EV2586" s="2"/>
      <c r="EW2586" s="2"/>
      <c r="EX2586" s="2"/>
      <c r="EY2586" s="2"/>
      <c r="EZ2586" s="2"/>
      <c r="FA2586" s="2"/>
      <c r="FB2586" s="2"/>
      <c r="FC2586" s="2"/>
      <c r="FD2586" s="2"/>
      <c r="FE2586" s="2"/>
      <c r="FF2586" s="2"/>
      <c r="FG2586" s="2"/>
      <c r="FH2586" s="2"/>
      <c r="FI2586" s="2"/>
      <c r="FJ2586" s="2"/>
      <c r="FK2586" s="2"/>
      <c r="FL2586" s="2"/>
      <c r="FM2586" s="2"/>
      <c r="FN2586" s="2"/>
      <c r="FO2586" s="2"/>
      <c r="FP2586" s="2"/>
      <c r="FQ2586" s="2"/>
      <c r="FR2586" s="2"/>
      <c r="FS2586" s="2"/>
    </row>
    <row r="2588" spans="1:175" ht="18.75">
      <c r="A2588" s="1" t="s">
        <v>0</v>
      </c>
      <c r="AW2588" s="3"/>
      <c r="AX2588" s="4"/>
      <c r="AY2588" s="3"/>
    </row>
    <row r="2590" spans="1:175" ht="18.75">
      <c r="B2590" s="123" t="s">
        <v>8</v>
      </c>
      <c r="C2590" s="124"/>
      <c r="D2590" s="124"/>
      <c r="E2590" s="124"/>
      <c r="F2590" s="124"/>
      <c r="G2590" s="124"/>
      <c r="H2590" s="124"/>
      <c r="I2590" s="124"/>
      <c r="J2590" s="124"/>
      <c r="K2590" s="124"/>
      <c r="L2590" s="124"/>
      <c r="M2590" s="124"/>
      <c r="N2590" s="124"/>
      <c r="O2590" s="124"/>
      <c r="P2590" s="124"/>
      <c r="Q2590" s="124"/>
      <c r="R2590" s="124"/>
      <c r="S2590" s="124"/>
      <c r="T2590" s="124"/>
      <c r="U2590" s="124"/>
      <c r="V2590" s="124"/>
      <c r="W2590" s="124"/>
      <c r="X2590" s="124"/>
      <c r="Y2590" s="124"/>
      <c r="Z2590" s="124"/>
      <c r="AA2590" s="124"/>
      <c r="AB2590" s="124"/>
      <c r="AC2590" s="124"/>
      <c r="AD2590" s="124"/>
      <c r="AE2590" s="124"/>
      <c r="AF2590" s="124"/>
      <c r="AG2590" s="124"/>
      <c r="AH2590" s="124"/>
      <c r="AI2590" s="124"/>
      <c r="AJ2590" s="124"/>
      <c r="AK2590" s="124"/>
      <c r="AL2590" s="124"/>
      <c r="AM2590" s="124"/>
      <c r="AN2590" s="124"/>
      <c r="AO2590" s="124"/>
      <c r="AP2590" s="124"/>
      <c r="AQ2590" s="124"/>
      <c r="AR2590" s="124"/>
      <c r="AS2590" s="124"/>
      <c r="AT2590" s="124"/>
      <c r="AU2590" s="124"/>
      <c r="AV2590" s="124"/>
      <c r="AW2590" s="124"/>
      <c r="AX2590" s="124"/>
    </row>
    <row r="2591" spans="1:175">
      <c r="Z2591" s="5"/>
      <c r="AD2591" s="5"/>
      <c r="AE2591" s="5"/>
      <c r="AF2591" s="5"/>
      <c r="AG2591" s="5"/>
      <c r="AH2591" s="5"/>
      <c r="AI2591" s="5"/>
      <c r="AO2591" s="5"/>
    </row>
    <row r="2592" spans="1:175" ht="13.5" thickBot="1">
      <c r="Z2592" s="5"/>
      <c r="AD2592" s="5"/>
      <c r="AE2592" s="5"/>
      <c r="AF2592" s="5"/>
      <c r="AG2592" s="5"/>
      <c r="AH2592" s="5"/>
      <c r="AI2592" s="5"/>
      <c r="AO2592" s="5"/>
    </row>
    <row r="2593" spans="1:50" ht="24.75" customHeight="1" thickBot="1">
      <c r="B2593" s="125" t="s">
        <v>1</v>
      </c>
      <c r="C2593" s="126"/>
      <c r="D2593" s="126"/>
      <c r="E2593" s="126"/>
      <c r="F2593" s="126"/>
      <c r="G2593" s="126"/>
      <c r="H2593" s="127" t="s">
        <v>390</v>
      </c>
      <c r="I2593" s="128"/>
      <c r="J2593" s="128"/>
      <c r="K2593" s="128"/>
      <c r="L2593" s="128"/>
      <c r="M2593" s="128"/>
      <c r="N2593" s="128"/>
      <c r="O2593" s="128"/>
      <c r="P2593" s="128"/>
      <c r="Q2593" s="128"/>
      <c r="R2593" s="128"/>
      <c r="S2593" s="128"/>
      <c r="T2593" s="128"/>
      <c r="U2593" s="128"/>
      <c r="V2593" s="128"/>
      <c r="W2593" s="128"/>
      <c r="X2593" s="128"/>
      <c r="Y2593" s="128"/>
      <c r="Z2593" s="128"/>
      <c r="AA2593" s="128"/>
      <c r="AB2593" s="128"/>
      <c r="AC2593" s="128"/>
      <c r="AD2593" s="128"/>
      <c r="AE2593" s="128"/>
      <c r="AF2593" s="128"/>
      <c r="AG2593" s="128"/>
      <c r="AH2593" s="128"/>
      <c r="AI2593" s="128"/>
      <c r="AJ2593" s="128"/>
      <c r="AK2593" s="128"/>
      <c r="AL2593" s="128"/>
      <c r="AM2593" s="128"/>
      <c r="AN2593" s="128"/>
      <c r="AO2593" s="128"/>
      <c r="AP2593" s="128"/>
      <c r="AQ2593" s="128"/>
      <c r="AR2593" s="128"/>
      <c r="AS2593" s="128"/>
      <c r="AT2593" s="128"/>
      <c r="AU2593" s="128"/>
      <c r="AV2593" s="128"/>
      <c r="AW2593" s="128"/>
      <c r="AX2593" s="129"/>
    </row>
    <row r="2594" spans="1:50" ht="14.25">
      <c r="B2594" s="6"/>
      <c r="C2594" s="6"/>
      <c r="D2594" s="6"/>
      <c r="E2594" s="6"/>
      <c r="F2594" s="6"/>
      <c r="G2594" s="6"/>
      <c r="H2594" s="7"/>
      <c r="I2594" s="7"/>
      <c r="J2594" s="7"/>
      <c r="K2594" s="7"/>
      <c r="L2594" s="8"/>
      <c r="M2594" s="8"/>
      <c r="N2594" s="8"/>
      <c r="O2594" s="8"/>
      <c r="P2594" s="7"/>
      <c r="Q2594" s="7"/>
      <c r="R2594" s="7"/>
      <c r="S2594" s="7"/>
      <c r="T2594" s="7"/>
      <c r="U2594" s="7"/>
      <c r="V2594" s="9"/>
      <c r="W2594" s="9"/>
      <c r="X2594" s="9"/>
      <c r="Y2594" s="9"/>
      <c r="Z2594" s="9"/>
      <c r="AA2594" s="9"/>
      <c r="AB2594" s="9"/>
      <c r="AC2594" s="9"/>
      <c r="AD2594" s="9"/>
      <c r="AE2594" s="9"/>
      <c r="AF2594" s="9"/>
      <c r="AG2594" s="9"/>
      <c r="AH2594" s="9"/>
      <c r="AI2594" s="9"/>
      <c r="AJ2594" s="9"/>
      <c r="AK2594" s="9"/>
      <c r="AL2594" s="9"/>
      <c r="AM2594" s="9"/>
      <c r="AN2594" s="9"/>
      <c r="AO2594" s="9"/>
      <c r="AP2594" s="9"/>
      <c r="AQ2594" s="9"/>
      <c r="AR2594" s="9"/>
      <c r="AS2594" s="9"/>
      <c r="AT2594" s="9"/>
      <c r="AU2594" s="9"/>
      <c r="AV2594" s="9"/>
      <c r="AW2594" s="9"/>
      <c r="AX2594" s="9"/>
    </row>
    <row r="2595" spans="1:50" ht="15" thickBot="1">
      <c r="A2595" s="10"/>
      <c r="B2595" s="9" t="s">
        <v>2</v>
      </c>
      <c r="C2595" s="7"/>
      <c r="D2595" s="7"/>
      <c r="E2595" s="7"/>
      <c r="F2595" s="7"/>
      <c r="G2595" s="7"/>
      <c r="H2595" s="7"/>
      <c r="I2595" s="7"/>
      <c r="J2595" s="7"/>
      <c r="K2595" s="7"/>
      <c r="L2595" s="8"/>
      <c r="M2595" s="8"/>
      <c r="N2595" s="8"/>
      <c r="O2595" s="8"/>
      <c r="P2595" s="7"/>
      <c r="Q2595" s="7"/>
      <c r="R2595" s="7"/>
      <c r="S2595" s="7"/>
      <c r="T2595" s="7"/>
      <c r="U2595" s="7"/>
      <c r="V2595" s="9"/>
      <c r="W2595" s="9"/>
      <c r="X2595" s="9"/>
      <c r="Y2595" s="9"/>
      <c r="Z2595" s="9"/>
      <c r="AA2595" s="9"/>
      <c r="AB2595" s="9"/>
      <c r="AC2595" s="9"/>
      <c r="AD2595" s="9"/>
      <c r="AE2595" s="9"/>
      <c r="AF2595" s="9"/>
      <c r="AG2595" s="9"/>
      <c r="AH2595" s="9"/>
      <c r="AI2595" s="9"/>
      <c r="AJ2595" s="9"/>
      <c r="AK2595" s="9"/>
      <c r="AL2595" s="9"/>
      <c r="AM2595" s="9"/>
      <c r="AN2595" s="9"/>
      <c r="AO2595" s="9"/>
      <c r="AP2595" s="9"/>
      <c r="AQ2595" s="9"/>
      <c r="AR2595" s="9"/>
      <c r="AS2595" s="9"/>
      <c r="AT2595" s="9"/>
      <c r="AU2595" s="9"/>
      <c r="AV2595" s="9"/>
      <c r="AW2595" s="9"/>
      <c r="AX2595" s="9"/>
    </row>
    <row r="2596" spans="1:50" ht="14.25">
      <c r="A2596" s="7"/>
      <c r="B2596" s="11"/>
      <c r="C2596" s="6"/>
      <c r="D2596" s="6"/>
      <c r="E2596" s="6"/>
      <c r="F2596" s="6"/>
      <c r="G2596" s="6"/>
      <c r="H2596" s="6"/>
      <c r="I2596" s="6"/>
      <c r="J2596" s="6"/>
      <c r="K2596" s="6"/>
      <c r="L2596" s="12"/>
      <c r="M2596" s="12"/>
      <c r="N2596" s="12"/>
      <c r="O2596" s="12"/>
      <c r="P2596" s="6"/>
      <c r="Q2596" s="6"/>
      <c r="R2596" s="6"/>
      <c r="S2596" s="6"/>
      <c r="T2596" s="6"/>
      <c r="U2596" s="6"/>
      <c r="V2596" s="13"/>
      <c r="W2596" s="13"/>
      <c r="X2596" s="13"/>
      <c r="Y2596" s="13"/>
      <c r="Z2596" s="13"/>
      <c r="AA2596" s="13"/>
      <c r="AB2596" s="13"/>
      <c r="AC2596" s="13"/>
      <c r="AD2596" s="13"/>
      <c r="AE2596" s="13"/>
      <c r="AF2596" s="13"/>
      <c r="AG2596" s="13"/>
      <c r="AH2596" s="13"/>
      <c r="AI2596" s="13"/>
      <c r="AJ2596" s="13"/>
      <c r="AK2596" s="13"/>
      <c r="AL2596" s="13"/>
      <c r="AM2596" s="13"/>
      <c r="AN2596" s="13"/>
      <c r="AO2596" s="13"/>
      <c r="AP2596" s="13"/>
      <c r="AQ2596" s="13"/>
      <c r="AR2596" s="13"/>
      <c r="AS2596" s="13"/>
      <c r="AT2596" s="13"/>
      <c r="AU2596" s="13"/>
      <c r="AV2596" s="13"/>
      <c r="AW2596" s="13"/>
      <c r="AX2596" s="14"/>
    </row>
    <row r="2597" spans="1:50" ht="12" customHeight="1">
      <c r="A2597" s="7"/>
      <c r="B2597" s="110" t="s">
        <v>391</v>
      </c>
      <c r="C2597" s="111"/>
      <c r="D2597" s="111"/>
      <c r="E2597" s="111"/>
      <c r="F2597" s="111"/>
      <c r="G2597" s="111"/>
      <c r="H2597" s="111"/>
      <c r="I2597" s="111"/>
      <c r="J2597" s="111"/>
      <c r="K2597" s="111"/>
      <c r="L2597" s="111"/>
      <c r="M2597" s="111"/>
      <c r="N2597" s="111"/>
      <c r="O2597" s="111"/>
      <c r="P2597" s="111"/>
      <c r="Q2597" s="111"/>
      <c r="R2597" s="111"/>
      <c r="S2597" s="111"/>
      <c r="T2597" s="111"/>
      <c r="U2597" s="111"/>
      <c r="V2597" s="111"/>
      <c r="W2597" s="111"/>
      <c r="X2597" s="111"/>
      <c r="Y2597" s="111"/>
      <c r="Z2597" s="111"/>
      <c r="AA2597" s="111"/>
      <c r="AB2597" s="111"/>
      <c r="AC2597" s="111"/>
      <c r="AD2597" s="111"/>
      <c r="AE2597" s="111"/>
      <c r="AF2597" s="111"/>
      <c r="AG2597" s="111"/>
      <c r="AH2597" s="111"/>
      <c r="AI2597" s="111"/>
      <c r="AJ2597" s="111"/>
      <c r="AK2597" s="111"/>
      <c r="AL2597" s="111"/>
      <c r="AM2597" s="111"/>
      <c r="AN2597" s="111"/>
      <c r="AO2597" s="111"/>
      <c r="AP2597" s="111"/>
      <c r="AQ2597" s="111"/>
      <c r="AR2597" s="111"/>
      <c r="AS2597" s="111"/>
      <c r="AT2597" s="111"/>
      <c r="AU2597" s="111"/>
      <c r="AV2597" s="111"/>
      <c r="AW2597" s="111"/>
      <c r="AX2597" s="112"/>
    </row>
    <row r="2598" spans="1:50" ht="12" customHeight="1">
      <c r="A2598" s="7"/>
      <c r="B2598" s="110"/>
      <c r="C2598" s="111"/>
      <c r="D2598" s="111"/>
      <c r="E2598" s="111"/>
      <c r="F2598" s="111"/>
      <c r="G2598" s="111"/>
      <c r="H2598" s="111"/>
      <c r="I2598" s="111"/>
      <c r="J2598" s="111"/>
      <c r="K2598" s="111"/>
      <c r="L2598" s="111"/>
      <c r="M2598" s="111"/>
      <c r="N2598" s="111"/>
      <c r="O2598" s="111"/>
      <c r="P2598" s="111"/>
      <c r="Q2598" s="111"/>
      <c r="R2598" s="111"/>
      <c r="S2598" s="111"/>
      <c r="T2598" s="111"/>
      <c r="U2598" s="111"/>
      <c r="V2598" s="111"/>
      <c r="W2598" s="111"/>
      <c r="X2598" s="111"/>
      <c r="Y2598" s="111"/>
      <c r="Z2598" s="111"/>
      <c r="AA2598" s="111"/>
      <c r="AB2598" s="111"/>
      <c r="AC2598" s="111"/>
      <c r="AD2598" s="111"/>
      <c r="AE2598" s="111"/>
      <c r="AF2598" s="111"/>
      <c r="AG2598" s="111"/>
      <c r="AH2598" s="111"/>
      <c r="AI2598" s="111"/>
      <c r="AJ2598" s="111"/>
      <c r="AK2598" s="111"/>
      <c r="AL2598" s="111"/>
      <c r="AM2598" s="111"/>
      <c r="AN2598" s="111"/>
      <c r="AO2598" s="111"/>
      <c r="AP2598" s="111"/>
      <c r="AQ2598" s="111"/>
      <c r="AR2598" s="111"/>
      <c r="AS2598" s="111"/>
      <c r="AT2598" s="111"/>
      <c r="AU2598" s="111"/>
      <c r="AV2598" s="111"/>
      <c r="AW2598" s="111"/>
      <c r="AX2598" s="112"/>
    </row>
    <row r="2599" spans="1:50" ht="12" customHeight="1">
      <c r="A2599" s="7"/>
      <c r="B2599" s="110"/>
      <c r="C2599" s="111"/>
      <c r="D2599" s="111"/>
      <c r="E2599" s="111"/>
      <c r="F2599" s="111"/>
      <c r="G2599" s="111"/>
      <c r="H2599" s="111"/>
      <c r="I2599" s="111"/>
      <c r="J2599" s="111"/>
      <c r="K2599" s="111"/>
      <c r="L2599" s="111"/>
      <c r="M2599" s="111"/>
      <c r="N2599" s="111"/>
      <c r="O2599" s="111"/>
      <c r="P2599" s="111"/>
      <c r="Q2599" s="111"/>
      <c r="R2599" s="111"/>
      <c r="S2599" s="111"/>
      <c r="T2599" s="111"/>
      <c r="U2599" s="111"/>
      <c r="V2599" s="111"/>
      <c r="W2599" s="111"/>
      <c r="X2599" s="111"/>
      <c r="Y2599" s="111"/>
      <c r="Z2599" s="111"/>
      <c r="AA2599" s="111"/>
      <c r="AB2599" s="111"/>
      <c r="AC2599" s="111"/>
      <c r="AD2599" s="111"/>
      <c r="AE2599" s="111"/>
      <c r="AF2599" s="111"/>
      <c r="AG2599" s="111"/>
      <c r="AH2599" s="111"/>
      <c r="AI2599" s="111"/>
      <c r="AJ2599" s="111"/>
      <c r="AK2599" s="111"/>
      <c r="AL2599" s="111"/>
      <c r="AM2599" s="111"/>
      <c r="AN2599" s="111"/>
      <c r="AO2599" s="111"/>
      <c r="AP2599" s="111"/>
      <c r="AQ2599" s="111"/>
      <c r="AR2599" s="111"/>
      <c r="AS2599" s="111"/>
      <c r="AT2599" s="111"/>
      <c r="AU2599" s="111"/>
      <c r="AV2599" s="111"/>
      <c r="AW2599" s="111"/>
      <c r="AX2599" s="112"/>
    </row>
    <row r="2600" spans="1:50" ht="12" customHeight="1">
      <c r="A2600" s="7"/>
      <c r="B2600" s="110"/>
      <c r="C2600" s="111"/>
      <c r="D2600" s="111"/>
      <c r="E2600" s="111"/>
      <c r="F2600" s="111"/>
      <c r="G2600" s="111"/>
      <c r="H2600" s="111"/>
      <c r="I2600" s="111"/>
      <c r="J2600" s="111"/>
      <c r="K2600" s="111"/>
      <c r="L2600" s="111"/>
      <c r="M2600" s="111"/>
      <c r="N2600" s="111"/>
      <c r="O2600" s="111"/>
      <c r="P2600" s="111"/>
      <c r="Q2600" s="111"/>
      <c r="R2600" s="111"/>
      <c r="S2600" s="111"/>
      <c r="T2600" s="111"/>
      <c r="U2600" s="111"/>
      <c r="V2600" s="111"/>
      <c r="W2600" s="111"/>
      <c r="X2600" s="111"/>
      <c r="Y2600" s="111"/>
      <c r="Z2600" s="111"/>
      <c r="AA2600" s="111"/>
      <c r="AB2600" s="111"/>
      <c r="AC2600" s="111"/>
      <c r="AD2600" s="111"/>
      <c r="AE2600" s="111"/>
      <c r="AF2600" s="111"/>
      <c r="AG2600" s="111"/>
      <c r="AH2600" s="111"/>
      <c r="AI2600" s="111"/>
      <c r="AJ2600" s="111"/>
      <c r="AK2600" s="111"/>
      <c r="AL2600" s="111"/>
      <c r="AM2600" s="111"/>
      <c r="AN2600" s="111"/>
      <c r="AO2600" s="111"/>
      <c r="AP2600" s="111"/>
      <c r="AQ2600" s="111"/>
      <c r="AR2600" s="111"/>
      <c r="AS2600" s="111"/>
      <c r="AT2600" s="111"/>
      <c r="AU2600" s="111"/>
      <c r="AV2600" s="111"/>
      <c r="AW2600" s="111"/>
      <c r="AX2600" s="112"/>
    </row>
    <row r="2601" spans="1:50" ht="12" customHeight="1">
      <c r="A2601" s="7"/>
      <c r="B2601" s="110"/>
      <c r="C2601" s="111"/>
      <c r="D2601" s="111"/>
      <c r="E2601" s="111"/>
      <c r="F2601" s="111"/>
      <c r="G2601" s="111"/>
      <c r="H2601" s="111"/>
      <c r="I2601" s="111"/>
      <c r="J2601" s="111"/>
      <c r="K2601" s="111"/>
      <c r="L2601" s="111"/>
      <c r="M2601" s="111"/>
      <c r="N2601" s="111"/>
      <c r="O2601" s="111"/>
      <c r="P2601" s="111"/>
      <c r="Q2601" s="111"/>
      <c r="R2601" s="111"/>
      <c r="S2601" s="111"/>
      <c r="T2601" s="111"/>
      <c r="U2601" s="111"/>
      <c r="V2601" s="111"/>
      <c r="W2601" s="111"/>
      <c r="X2601" s="111"/>
      <c r="Y2601" s="111"/>
      <c r="Z2601" s="111"/>
      <c r="AA2601" s="111"/>
      <c r="AB2601" s="111"/>
      <c r="AC2601" s="111"/>
      <c r="AD2601" s="111"/>
      <c r="AE2601" s="111"/>
      <c r="AF2601" s="111"/>
      <c r="AG2601" s="111"/>
      <c r="AH2601" s="111"/>
      <c r="AI2601" s="111"/>
      <c r="AJ2601" s="111"/>
      <c r="AK2601" s="111"/>
      <c r="AL2601" s="111"/>
      <c r="AM2601" s="111"/>
      <c r="AN2601" s="111"/>
      <c r="AO2601" s="111"/>
      <c r="AP2601" s="111"/>
      <c r="AQ2601" s="111"/>
      <c r="AR2601" s="111"/>
      <c r="AS2601" s="111"/>
      <c r="AT2601" s="111"/>
      <c r="AU2601" s="111"/>
      <c r="AV2601" s="111"/>
      <c r="AW2601" s="111"/>
      <c r="AX2601" s="112"/>
    </row>
    <row r="2602" spans="1:50" ht="12" customHeight="1">
      <c r="A2602" s="7"/>
      <c r="B2602" s="110"/>
      <c r="C2602" s="111"/>
      <c r="D2602" s="111"/>
      <c r="E2602" s="111"/>
      <c r="F2602" s="111"/>
      <c r="G2602" s="111"/>
      <c r="H2602" s="111"/>
      <c r="I2602" s="111"/>
      <c r="J2602" s="111"/>
      <c r="K2602" s="111"/>
      <c r="L2602" s="111"/>
      <c r="M2602" s="111"/>
      <c r="N2602" s="111"/>
      <c r="O2602" s="111"/>
      <c r="P2602" s="111"/>
      <c r="Q2602" s="111"/>
      <c r="R2602" s="111"/>
      <c r="S2602" s="111"/>
      <c r="T2602" s="111"/>
      <c r="U2602" s="111"/>
      <c r="V2602" s="111"/>
      <c r="W2602" s="111"/>
      <c r="X2602" s="111"/>
      <c r="Y2602" s="111"/>
      <c r="Z2602" s="111"/>
      <c r="AA2602" s="111"/>
      <c r="AB2602" s="111"/>
      <c r="AC2602" s="111"/>
      <c r="AD2602" s="111"/>
      <c r="AE2602" s="111"/>
      <c r="AF2602" s="111"/>
      <c r="AG2602" s="111"/>
      <c r="AH2602" s="111"/>
      <c r="AI2602" s="111"/>
      <c r="AJ2602" s="111"/>
      <c r="AK2602" s="111"/>
      <c r="AL2602" s="111"/>
      <c r="AM2602" s="111"/>
      <c r="AN2602" s="111"/>
      <c r="AO2602" s="111"/>
      <c r="AP2602" s="111"/>
      <c r="AQ2602" s="111"/>
      <c r="AR2602" s="111"/>
      <c r="AS2602" s="111"/>
      <c r="AT2602" s="111"/>
      <c r="AU2602" s="111"/>
      <c r="AV2602" s="111"/>
      <c r="AW2602" s="111"/>
      <c r="AX2602" s="112"/>
    </row>
    <row r="2603" spans="1:50" ht="15" thickBot="1">
      <c r="A2603" s="16"/>
      <c r="B2603" s="17"/>
      <c r="C2603" s="18"/>
      <c r="D2603" s="18"/>
      <c r="E2603" s="18"/>
      <c r="F2603" s="18"/>
      <c r="G2603" s="18"/>
      <c r="H2603" s="18"/>
      <c r="I2603" s="18"/>
      <c r="J2603" s="18"/>
      <c r="K2603" s="18"/>
      <c r="L2603" s="18"/>
      <c r="M2603" s="18"/>
      <c r="N2603" s="18"/>
      <c r="O2603" s="18"/>
      <c r="P2603" s="18"/>
      <c r="Q2603" s="18"/>
      <c r="R2603" s="18"/>
      <c r="S2603" s="18"/>
      <c r="T2603" s="18"/>
      <c r="U2603" s="18"/>
      <c r="V2603" s="18"/>
      <c r="W2603" s="18"/>
      <c r="X2603" s="18"/>
      <c r="Y2603" s="18"/>
      <c r="Z2603" s="18"/>
      <c r="AA2603" s="18"/>
      <c r="AB2603" s="18"/>
      <c r="AC2603" s="18"/>
      <c r="AD2603" s="18"/>
      <c r="AE2603" s="18"/>
      <c r="AF2603" s="18"/>
      <c r="AG2603" s="18"/>
      <c r="AH2603" s="18"/>
      <c r="AI2603" s="18"/>
      <c r="AJ2603" s="18"/>
      <c r="AK2603" s="18"/>
      <c r="AL2603" s="18"/>
      <c r="AM2603" s="18"/>
      <c r="AN2603" s="18"/>
      <c r="AO2603" s="18"/>
      <c r="AP2603" s="18"/>
      <c r="AQ2603" s="18"/>
      <c r="AR2603" s="18"/>
      <c r="AS2603" s="18"/>
      <c r="AT2603" s="18"/>
      <c r="AU2603" s="18"/>
      <c r="AV2603" s="18"/>
      <c r="AW2603" s="18"/>
      <c r="AX2603" s="19"/>
    </row>
    <row r="2604" spans="1:50">
      <c r="B2604" s="20"/>
    </row>
    <row r="2605" spans="1:50" ht="15" thickBot="1">
      <c r="A2605" s="10"/>
      <c r="B2605" s="9" t="s">
        <v>3</v>
      </c>
      <c r="C2605" s="7"/>
      <c r="D2605" s="7"/>
      <c r="E2605" s="7"/>
      <c r="F2605" s="7"/>
      <c r="G2605" s="7"/>
      <c r="H2605" s="7"/>
      <c r="I2605" s="7"/>
      <c r="J2605" s="7"/>
      <c r="K2605" s="7"/>
      <c r="L2605" s="8"/>
      <c r="M2605" s="8"/>
      <c r="N2605" s="8"/>
      <c r="O2605" s="8"/>
      <c r="P2605" s="7"/>
      <c r="Q2605" s="7"/>
      <c r="R2605" s="7"/>
      <c r="S2605" s="7"/>
      <c r="T2605" s="7"/>
      <c r="U2605" s="7"/>
      <c r="V2605" s="9"/>
      <c r="W2605" s="9"/>
      <c r="X2605" s="9"/>
      <c r="Y2605" s="9"/>
      <c r="Z2605" s="9"/>
      <c r="AA2605" s="9"/>
      <c r="AB2605" s="9"/>
      <c r="AC2605" s="9"/>
      <c r="AD2605" s="9"/>
      <c r="AE2605" s="9"/>
      <c r="AF2605" s="9"/>
      <c r="AG2605" s="9"/>
      <c r="AH2605" s="9"/>
      <c r="AI2605" s="9"/>
      <c r="AJ2605" s="9"/>
      <c r="AK2605" s="9"/>
      <c r="AL2605" s="9"/>
      <c r="AM2605" s="9"/>
      <c r="AN2605" s="9"/>
      <c r="AO2605" s="9"/>
      <c r="AP2605" s="9"/>
      <c r="AQ2605" s="9"/>
      <c r="AR2605" s="9"/>
      <c r="AS2605" s="9"/>
      <c r="AT2605" s="9"/>
      <c r="AU2605" s="9"/>
      <c r="AV2605" s="9"/>
      <c r="AW2605" s="9"/>
      <c r="AX2605" s="9"/>
    </row>
    <row r="2606" spans="1:50" ht="14.25">
      <c r="A2606" s="7"/>
      <c r="B2606" s="11"/>
      <c r="C2606" s="6"/>
      <c r="D2606" s="6"/>
      <c r="E2606" s="6"/>
      <c r="F2606" s="6"/>
      <c r="G2606" s="6"/>
      <c r="H2606" s="6"/>
      <c r="I2606" s="6"/>
      <c r="J2606" s="6"/>
      <c r="K2606" s="6"/>
      <c r="L2606" s="12"/>
      <c r="M2606" s="12"/>
      <c r="N2606" s="12"/>
      <c r="O2606" s="12"/>
      <c r="P2606" s="6"/>
      <c r="Q2606" s="6"/>
      <c r="R2606" s="6"/>
      <c r="S2606" s="6"/>
      <c r="T2606" s="6"/>
      <c r="U2606" s="6"/>
      <c r="V2606" s="13"/>
      <c r="W2606" s="13"/>
      <c r="X2606" s="13"/>
      <c r="Y2606" s="13"/>
      <c r="Z2606" s="13"/>
      <c r="AA2606" s="13"/>
      <c r="AB2606" s="13"/>
      <c r="AC2606" s="13"/>
      <c r="AD2606" s="13"/>
      <c r="AE2606" s="13"/>
      <c r="AF2606" s="13"/>
      <c r="AG2606" s="13"/>
      <c r="AH2606" s="13"/>
      <c r="AI2606" s="13"/>
      <c r="AJ2606" s="13"/>
      <c r="AK2606" s="13"/>
      <c r="AL2606" s="13"/>
      <c r="AM2606" s="13"/>
      <c r="AN2606" s="13"/>
      <c r="AO2606" s="13"/>
      <c r="AP2606" s="13"/>
      <c r="AQ2606" s="13"/>
      <c r="AR2606" s="13"/>
      <c r="AS2606" s="13"/>
      <c r="AT2606" s="13"/>
      <c r="AU2606" s="13"/>
      <c r="AV2606" s="13"/>
      <c r="AW2606" s="13"/>
      <c r="AX2606" s="14"/>
    </row>
    <row r="2607" spans="1:50" ht="12" customHeight="1">
      <c r="A2607" s="7"/>
      <c r="B2607" s="110" t="s">
        <v>392</v>
      </c>
      <c r="C2607" s="111"/>
      <c r="D2607" s="111"/>
      <c r="E2607" s="111"/>
      <c r="F2607" s="111"/>
      <c r="G2607" s="111"/>
      <c r="H2607" s="111"/>
      <c r="I2607" s="111"/>
      <c r="J2607" s="111"/>
      <c r="K2607" s="111"/>
      <c r="L2607" s="111"/>
      <c r="M2607" s="111"/>
      <c r="N2607" s="111"/>
      <c r="O2607" s="111"/>
      <c r="P2607" s="111"/>
      <c r="Q2607" s="111"/>
      <c r="R2607" s="111"/>
      <c r="S2607" s="111"/>
      <c r="T2607" s="111"/>
      <c r="U2607" s="111"/>
      <c r="V2607" s="111"/>
      <c r="W2607" s="111"/>
      <c r="X2607" s="111"/>
      <c r="Y2607" s="111"/>
      <c r="Z2607" s="111"/>
      <c r="AA2607" s="111"/>
      <c r="AB2607" s="111"/>
      <c r="AC2607" s="111"/>
      <c r="AD2607" s="111"/>
      <c r="AE2607" s="111"/>
      <c r="AF2607" s="111"/>
      <c r="AG2607" s="111"/>
      <c r="AH2607" s="111"/>
      <c r="AI2607" s="111"/>
      <c r="AJ2607" s="111"/>
      <c r="AK2607" s="111"/>
      <c r="AL2607" s="111"/>
      <c r="AM2607" s="111"/>
      <c r="AN2607" s="111"/>
      <c r="AO2607" s="111"/>
      <c r="AP2607" s="111"/>
      <c r="AQ2607" s="111"/>
      <c r="AR2607" s="111"/>
      <c r="AS2607" s="111"/>
      <c r="AT2607" s="111"/>
      <c r="AU2607" s="111"/>
      <c r="AV2607" s="111"/>
      <c r="AW2607" s="111"/>
      <c r="AX2607" s="112"/>
    </row>
    <row r="2608" spans="1:50" ht="12" customHeight="1">
      <c r="A2608" s="7"/>
      <c r="B2608" s="110"/>
      <c r="C2608" s="111"/>
      <c r="D2608" s="111"/>
      <c r="E2608" s="111"/>
      <c r="F2608" s="111"/>
      <c r="G2608" s="111"/>
      <c r="H2608" s="111"/>
      <c r="I2608" s="111"/>
      <c r="J2608" s="111"/>
      <c r="K2608" s="111"/>
      <c r="L2608" s="111"/>
      <c r="M2608" s="111"/>
      <c r="N2608" s="111"/>
      <c r="O2608" s="111"/>
      <c r="P2608" s="111"/>
      <c r="Q2608" s="111"/>
      <c r="R2608" s="111"/>
      <c r="S2608" s="111"/>
      <c r="T2608" s="111"/>
      <c r="U2608" s="111"/>
      <c r="V2608" s="111"/>
      <c r="W2608" s="111"/>
      <c r="X2608" s="111"/>
      <c r="Y2608" s="111"/>
      <c r="Z2608" s="111"/>
      <c r="AA2608" s="111"/>
      <c r="AB2608" s="111"/>
      <c r="AC2608" s="111"/>
      <c r="AD2608" s="111"/>
      <c r="AE2608" s="111"/>
      <c r="AF2608" s="111"/>
      <c r="AG2608" s="111"/>
      <c r="AH2608" s="111"/>
      <c r="AI2608" s="111"/>
      <c r="AJ2608" s="111"/>
      <c r="AK2608" s="111"/>
      <c r="AL2608" s="111"/>
      <c r="AM2608" s="111"/>
      <c r="AN2608" s="111"/>
      <c r="AO2608" s="111"/>
      <c r="AP2608" s="111"/>
      <c r="AQ2608" s="111"/>
      <c r="AR2608" s="111"/>
      <c r="AS2608" s="111"/>
      <c r="AT2608" s="111"/>
      <c r="AU2608" s="111"/>
      <c r="AV2608" s="111"/>
      <c r="AW2608" s="111"/>
      <c r="AX2608" s="112"/>
    </row>
    <row r="2609" spans="1:175" ht="12" customHeight="1">
      <c r="A2609" s="7"/>
      <c r="B2609" s="110"/>
      <c r="C2609" s="111"/>
      <c r="D2609" s="111"/>
      <c r="E2609" s="111"/>
      <c r="F2609" s="111"/>
      <c r="G2609" s="111"/>
      <c r="H2609" s="111"/>
      <c r="I2609" s="111"/>
      <c r="J2609" s="111"/>
      <c r="K2609" s="111"/>
      <c r="L2609" s="111"/>
      <c r="M2609" s="111"/>
      <c r="N2609" s="111"/>
      <c r="O2609" s="111"/>
      <c r="P2609" s="111"/>
      <c r="Q2609" s="111"/>
      <c r="R2609" s="111"/>
      <c r="S2609" s="111"/>
      <c r="T2609" s="111"/>
      <c r="U2609" s="111"/>
      <c r="V2609" s="111"/>
      <c r="W2609" s="111"/>
      <c r="X2609" s="111"/>
      <c r="Y2609" s="111"/>
      <c r="Z2609" s="111"/>
      <c r="AA2609" s="111"/>
      <c r="AB2609" s="111"/>
      <c r="AC2609" s="111"/>
      <c r="AD2609" s="111"/>
      <c r="AE2609" s="111"/>
      <c r="AF2609" s="111"/>
      <c r="AG2609" s="111"/>
      <c r="AH2609" s="111"/>
      <c r="AI2609" s="111"/>
      <c r="AJ2609" s="111"/>
      <c r="AK2609" s="111"/>
      <c r="AL2609" s="111"/>
      <c r="AM2609" s="111"/>
      <c r="AN2609" s="111"/>
      <c r="AO2609" s="111"/>
      <c r="AP2609" s="111"/>
      <c r="AQ2609" s="111"/>
      <c r="AR2609" s="111"/>
      <c r="AS2609" s="111"/>
      <c r="AT2609" s="111"/>
      <c r="AU2609" s="111"/>
      <c r="AV2609" s="111"/>
      <c r="AW2609" s="111"/>
      <c r="AX2609" s="112"/>
    </row>
    <row r="2610" spans="1:175" ht="12" customHeight="1">
      <c r="A2610" s="7"/>
      <c r="B2610" s="110"/>
      <c r="C2610" s="111"/>
      <c r="D2610" s="111"/>
      <c r="E2610" s="111"/>
      <c r="F2610" s="111"/>
      <c r="G2610" s="111"/>
      <c r="H2610" s="111"/>
      <c r="I2610" s="111"/>
      <c r="J2610" s="111"/>
      <c r="K2610" s="111"/>
      <c r="L2610" s="111"/>
      <c r="M2610" s="111"/>
      <c r="N2610" s="111"/>
      <c r="O2610" s="111"/>
      <c r="P2610" s="111"/>
      <c r="Q2610" s="111"/>
      <c r="R2610" s="111"/>
      <c r="S2610" s="111"/>
      <c r="T2610" s="111"/>
      <c r="U2610" s="111"/>
      <c r="V2610" s="111"/>
      <c r="W2610" s="111"/>
      <c r="X2610" s="111"/>
      <c r="Y2610" s="111"/>
      <c r="Z2610" s="111"/>
      <c r="AA2610" s="111"/>
      <c r="AB2610" s="111"/>
      <c r="AC2610" s="111"/>
      <c r="AD2610" s="111"/>
      <c r="AE2610" s="111"/>
      <c r="AF2610" s="111"/>
      <c r="AG2610" s="111"/>
      <c r="AH2610" s="111"/>
      <c r="AI2610" s="111"/>
      <c r="AJ2610" s="111"/>
      <c r="AK2610" s="111"/>
      <c r="AL2610" s="111"/>
      <c r="AM2610" s="111"/>
      <c r="AN2610" s="111"/>
      <c r="AO2610" s="111"/>
      <c r="AP2610" s="111"/>
      <c r="AQ2610" s="111"/>
      <c r="AR2610" s="111"/>
      <c r="AS2610" s="111"/>
      <c r="AT2610" s="111"/>
      <c r="AU2610" s="111"/>
      <c r="AV2610" s="111"/>
      <c r="AW2610" s="111"/>
      <c r="AX2610" s="112"/>
    </row>
    <row r="2611" spans="1:175" ht="12" customHeight="1">
      <c r="A2611" s="7"/>
      <c r="B2611" s="110"/>
      <c r="C2611" s="111"/>
      <c r="D2611" s="111"/>
      <c r="E2611" s="111"/>
      <c r="F2611" s="111"/>
      <c r="G2611" s="111"/>
      <c r="H2611" s="111"/>
      <c r="I2611" s="111"/>
      <c r="J2611" s="111"/>
      <c r="K2611" s="111"/>
      <c r="L2611" s="111"/>
      <c r="M2611" s="111"/>
      <c r="N2611" s="111"/>
      <c r="O2611" s="111"/>
      <c r="P2611" s="111"/>
      <c r="Q2611" s="111"/>
      <c r="R2611" s="111"/>
      <c r="S2611" s="111"/>
      <c r="T2611" s="111"/>
      <c r="U2611" s="111"/>
      <c r="V2611" s="111"/>
      <c r="W2611" s="111"/>
      <c r="X2611" s="111"/>
      <c r="Y2611" s="111"/>
      <c r="Z2611" s="111"/>
      <c r="AA2611" s="111"/>
      <c r="AB2611" s="111"/>
      <c r="AC2611" s="111"/>
      <c r="AD2611" s="111"/>
      <c r="AE2611" s="111"/>
      <c r="AF2611" s="111"/>
      <c r="AG2611" s="111"/>
      <c r="AH2611" s="111"/>
      <c r="AI2611" s="111"/>
      <c r="AJ2611" s="111"/>
      <c r="AK2611" s="111"/>
      <c r="AL2611" s="111"/>
      <c r="AM2611" s="111"/>
      <c r="AN2611" s="111"/>
      <c r="AO2611" s="111"/>
      <c r="AP2611" s="111"/>
      <c r="AQ2611" s="111"/>
      <c r="AR2611" s="111"/>
      <c r="AS2611" s="111"/>
      <c r="AT2611" s="111"/>
      <c r="AU2611" s="111"/>
      <c r="AV2611" s="111"/>
      <c r="AW2611" s="111"/>
      <c r="AX2611" s="112"/>
    </row>
    <row r="2612" spans="1:175" ht="12" customHeight="1">
      <c r="A2612" s="7"/>
      <c r="B2612" s="110"/>
      <c r="C2612" s="111"/>
      <c r="D2612" s="111"/>
      <c r="E2612" s="111"/>
      <c r="F2612" s="111"/>
      <c r="G2612" s="111"/>
      <c r="H2612" s="111"/>
      <c r="I2612" s="111"/>
      <c r="J2612" s="111"/>
      <c r="K2612" s="111"/>
      <c r="L2612" s="111"/>
      <c r="M2612" s="111"/>
      <c r="N2612" s="111"/>
      <c r="O2612" s="111"/>
      <c r="P2612" s="111"/>
      <c r="Q2612" s="111"/>
      <c r="R2612" s="111"/>
      <c r="S2612" s="111"/>
      <c r="T2612" s="111"/>
      <c r="U2612" s="111"/>
      <c r="V2612" s="111"/>
      <c r="W2612" s="111"/>
      <c r="X2612" s="111"/>
      <c r="Y2612" s="111"/>
      <c r="Z2612" s="111"/>
      <c r="AA2612" s="111"/>
      <c r="AB2612" s="111"/>
      <c r="AC2612" s="111"/>
      <c r="AD2612" s="111"/>
      <c r="AE2612" s="111"/>
      <c r="AF2612" s="111"/>
      <c r="AG2612" s="111"/>
      <c r="AH2612" s="111"/>
      <c r="AI2612" s="111"/>
      <c r="AJ2612" s="111"/>
      <c r="AK2612" s="111"/>
      <c r="AL2612" s="111"/>
      <c r="AM2612" s="111"/>
      <c r="AN2612" s="111"/>
      <c r="AO2612" s="111"/>
      <c r="AP2612" s="111"/>
      <c r="AQ2612" s="111"/>
      <c r="AR2612" s="111"/>
      <c r="AS2612" s="111"/>
      <c r="AT2612" s="111"/>
      <c r="AU2612" s="111"/>
      <c r="AV2612" s="111"/>
      <c r="AW2612" s="111"/>
      <c r="AX2612" s="112"/>
    </row>
    <row r="2613" spans="1:175" ht="15" thickBot="1">
      <c r="A2613" s="16"/>
      <c r="B2613" s="17"/>
      <c r="C2613" s="18"/>
      <c r="D2613" s="18"/>
      <c r="E2613" s="18"/>
      <c r="F2613" s="18"/>
      <c r="G2613" s="18"/>
      <c r="H2613" s="18"/>
      <c r="I2613" s="18"/>
      <c r="J2613" s="18"/>
      <c r="K2613" s="18"/>
      <c r="L2613" s="18"/>
      <c r="M2613" s="18"/>
      <c r="N2613" s="18"/>
      <c r="O2613" s="18"/>
      <c r="P2613" s="18"/>
      <c r="Q2613" s="18"/>
      <c r="R2613" s="18"/>
      <c r="S2613" s="18"/>
      <c r="T2613" s="18"/>
      <c r="U2613" s="18"/>
      <c r="V2613" s="18"/>
      <c r="W2613" s="18"/>
      <c r="X2613" s="18"/>
      <c r="Y2613" s="18"/>
      <c r="Z2613" s="18"/>
      <c r="AA2613" s="18"/>
      <c r="AB2613" s="18"/>
      <c r="AC2613" s="18"/>
      <c r="AD2613" s="18"/>
      <c r="AE2613" s="18"/>
      <c r="AF2613" s="18"/>
      <c r="AG2613" s="18"/>
      <c r="AH2613" s="18"/>
      <c r="AI2613" s="18"/>
      <c r="AJ2613" s="18"/>
      <c r="AK2613" s="18"/>
      <c r="AL2613" s="18"/>
      <c r="AM2613" s="18"/>
      <c r="AN2613" s="18"/>
      <c r="AO2613" s="18"/>
      <c r="AP2613" s="18"/>
      <c r="AQ2613" s="18"/>
      <c r="AR2613" s="18"/>
      <c r="AS2613" s="18"/>
      <c r="AT2613" s="18"/>
      <c r="AU2613" s="18"/>
      <c r="AV2613" s="18"/>
      <c r="AW2613" s="18"/>
      <c r="AX2613" s="19"/>
    </row>
    <row r="2614" spans="1:175">
      <c r="B2614" s="20"/>
    </row>
    <row r="2615" spans="1:175" ht="14.25">
      <c r="B2615" s="9" t="s">
        <v>4</v>
      </c>
      <c r="C2615" s="7"/>
      <c r="D2615" s="7"/>
      <c r="E2615" s="7"/>
      <c r="F2615" s="7"/>
      <c r="G2615" s="7"/>
      <c r="H2615" s="7"/>
      <c r="I2615" s="7"/>
      <c r="J2615" s="7"/>
      <c r="K2615" s="7"/>
      <c r="L2615" s="8"/>
      <c r="M2615" s="8"/>
      <c r="N2615" s="8"/>
      <c r="O2615" s="8"/>
      <c r="P2615" s="7"/>
      <c r="Q2615" s="7"/>
      <c r="R2615" s="7"/>
      <c r="S2615" s="7"/>
      <c r="T2615" s="7"/>
      <c r="U2615" s="7"/>
      <c r="V2615" s="9"/>
      <c r="W2615" s="9"/>
      <c r="X2615" s="9"/>
      <c r="Y2615" s="9"/>
      <c r="Z2615" s="9"/>
      <c r="AA2615" s="9"/>
      <c r="AB2615" s="9"/>
      <c r="AC2615" s="9"/>
      <c r="AD2615" s="9"/>
      <c r="AE2615" s="9"/>
      <c r="AF2615" s="9"/>
      <c r="AG2615" s="9"/>
      <c r="AH2615" s="9"/>
      <c r="AI2615" s="9"/>
      <c r="AJ2615" s="9"/>
      <c r="AK2615" s="9"/>
      <c r="AL2615" s="9"/>
      <c r="AM2615" s="9"/>
      <c r="AN2615" s="9"/>
      <c r="AO2615" s="9"/>
      <c r="AP2615" s="9"/>
      <c r="AQ2615" s="9"/>
      <c r="AR2615" s="9"/>
      <c r="AS2615" s="9"/>
      <c r="AT2615" s="9"/>
      <c r="AU2615" s="9"/>
      <c r="AV2615" s="9"/>
      <c r="AW2615" s="9"/>
      <c r="AX2615" s="9"/>
    </row>
    <row r="2616" spans="1:175" ht="15" thickBot="1">
      <c r="B2616" s="7"/>
      <c r="C2616" s="7"/>
      <c r="D2616" s="7"/>
      <c r="E2616" s="7"/>
      <c r="F2616" s="7"/>
      <c r="G2616" s="7"/>
      <c r="H2616" s="7"/>
      <c r="I2616" s="7"/>
      <c r="J2616" s="7"/>
      <c r="K2616" s="7"/>
      <c r="L2616" s="8"/>
      <c r="M2616" s="8"/>
      <c r="N2616" s="8"/>
      <c r="O2616" s="8"/>
      <c r="P2616" s="7"/>
      <c r="Q2616" s="7"/>
      <c r="R2616" s="7"/>
      <c r="S2616" s="7"/>
      <c r="T2616" s="7"/>
      <c r="U2616" s="7"/>
      <c r="V2616" s="9"/>
      <c r="W2616" s="9"/>
      <c r="X2616" s="9"/>
      <c r="Y2616" s="9"/>
      <c r="Z2616" s="9"/>
      <c r="AA2616" s="9"/>
      <c r="AB2616" s="9"/>
      <c r="AC2616" s="9"/>
      <c r="AD2616" s="9"/>
      <c r="AE2616" s="9"/>
      <c r="AF2616" s="9"/>
      <c r="AG2616" s="9"/>
      <c r="AH2616" s="9"/>
      <c r="AI2616" s="9"/>
      <c r="AJ2616" s="9"/>
      <c r="AK2616" s="9"/>
      <c r="AL2616" s="9"/>
      <c r="AM2616" s="9"/>
      <c r="AN2616" s="9"/>
      <c r="AO2616" s="9"/>
      <c r="AP2616" s="9"/>
      <c r="AQ2616" s="9"/>
      <c r="AR2616" s="9"/>
      <c r="AS2616" s="9"/>
      <c r="AT2616" s="9"/>
      <c r="AU2616" s="9"/>
      <c r="AV2616" s="9"/>
      <c r="AW2616" s="9"/>
      <c r="AX2616" s="21" t="s">
        <v>5</v>
      </c>
    </row>
    <row r="2617" spans="1:175" s="15" customFormat="1" ht="13.5" customHeight="1">
      <c r="A2617" s="7"/>
      <c r="B2617" s="113" t="s">
        <v>6</v>
      </c>
      <c r="C2617" s="114"/>
      <c r="D2617" s="114"/>
      <c r="E2617" s="114"/>
      <c r="F2617" s="114"/>
      <c r="G2617" s="114"/>
      <c r="H2617" s="114"/>
      <c r="I2617" s="114"/>
      <c r="J2617" s="114"/>
      <c r="K2617" s="114"/>
      <c r="L2617" s="114"/>
      <c r="M2617" s="114"/>
      <c r="N2617" s="114"/>
      <c r="O2617" s="114"/>
      <c r="P2617" s="114"/>
      <c r="Q2617" s="114"/>
      <c r="R2617" s="114"/>
      <c r="S2617" s="114"/>
      <c r="T2617" s="114"/>
      <c r="U2617" s="114"/>
      <c r="V2617" s="114"/>
      <c r="W2617" s="114"/>
      <c r="X2617" s="114"/>
      <c r="Y2617" s="114"/>
      <c r="Z2617" s="115"/>
      <c r="AA2617" s="119" t="s">
        <v>12</v>
      </c>
      <c r="AB2617" s="114"/>
      <c r="AC2617" s="114"/>
      <c r="AD2617" s="114"/>
      <c r="AE2617" s="114"/>
      <c r="AF2617" s="114"/>
      <c r="AG2617" s="114"/>
      <c r="AH2617" s="114"/>
      <c r="AI2617" s="115"/>
      <c r="AJ2617" s="119" t="s">
        <v>13</v>
      </c>
      <c r="AK2617" s="114"/>
      <c r="AL2617" s="114"/>
      <c r="AM2617" s="114"/>
      <c r="AN2617" s="114"/>
      <c r="AO2617" s="114"/>
      <c r="AP2617" s="114"/>
      <c r="AQ2617" s="114"/>
      <c r="AR2617" s="115"/>
      <c r="AS2617" s="119" t="s">
        <v>7</v>
      </c>
      <c r="AT2617" s="114"/>
      <c r="AU2617" s="114"/>
      <c r="AV2617" s="114"/>
      <c r="AW2617" s="114"/>
      <c r="AX2617" s="121"/>
      <c r="AY2617" s="2"/>
      <c r="AZ2617" s="2"/>
      <c r="BA2617" s="2"/>
      <c r="BB2617" s="2"/>
      <c r="BC2617" s="2"/>
      <c r="BD2617" s="2"/>
      <c r="BE2617" s="2"/>
      <c r="BF2617" s="2"/>
      <c r="BG2617" s="2"/>
      <c r="BH2617" s="2"/>
      <c r="BI2617" s="2"/>
      <c r="BJ2617" s="2"/>
      <c r="BK2617" s="2"/>
      <c r="BL2617" s="2"/>
      <c r="BM2617" s="2"/>
      <c r="BN2617" s="2"/>
      <c r="BO2617" s="2"/>
      <c r="BP2617" s="2"/>
      <c r="BQ2617" s="2"/>
      <c r="BR2617" s="2"/>
      <c r="BS2617" s="2"/>
      <c r="BT2617" s="2"/>
      <c r="BU2617" s="2"/>
      <c r="BV2617" s="2"/>
      <c r="BW2617" s="2"/>
      <c r="BX2617" s="2"/>
      <c r="BY2617" s="2"/>
      <c r="BZ2617" s="2"/>
      <c r="CA2617" s="2"/>
      <c r="CB2617" s="2"/>
      <c r="CC2617" s="2"/>
      <c r="CD2617" s="2"/>
      <c r="CE2617" s="2"/>
      <c r="CF2617" s="2"/>
      <c r="CG2617" s="2"/>
      <c r="CH2617" s="2"/>
      <c r="CI2617" s="2"/>
      <c r="CJ2617" s="2"/>
      <c r="CK2617" s="2"/>
      <c r="CL2617" s="2"/>
      <c r="CM2617" s="2"/>
      <c r="CN2617" s="2"/>
      <c r="CO2617" s="2"/>
      <c r="CP2617" s="2"/>
      <c r="CQ2617" s="2"/>
      <c r="CR2617" s="2"/>
      <c r="CS2617" s="2"/>
      <c r="CT2617" s="2"/>
      <c r="CU2617" s="2"/>
      <c r="CV2617" s="2"/>
      <c r="CW2617" s="2"/>
      <c r="CX2617" s="2"/>
      <c r="CY2617" s="2"/>
      <c r="CZ2617" s="2"/>
      <c r="DA2617" s="2"/>
      <c r="DB2617" s="2"/>
      <c r="DC2617" s="2"/>
      <c r="DD2617" s="2"/>
      <c r="DE2617" s="2"/>
      <c r="DF2617" s="2"/>
      <c r="DG2617" s="2"/>
      <c r="DH2617" s="2"/>
      <c r="DI2617" s="2"/>
      <c r="DJ2617" s="2"/>
      <c r="DK2617" s="2"/>
      <c r="DL2617" s="2"/>
      <c r="DM2617" s="2"/>
      <c r="DN2617" s="2"/>
      <c r="DO2617" s="2"/>
      <c r="DP2617" s="2"/>
      <c r="DQ2617" s="2"/>
      <c r="DR2617" s="2"/>
      <c r="DS2617" s="2"/>
      <c r="DT2617" s="2"/>
      <c r="DU2617" s="2"/>
      <c r="DV2617" s="2"/>
      <c r="DW2617" s="2"/>
      <c r="DX2617" s="2"/>
      <c r="DY2617" s="2"/>
      <c r="DZ2617" s="2"/>
      <c r="EA2617" s="2"/>
      <c r="EB2617" s="2"/>
      <c r="EC2617" s="2"/>
      <c r="ED2617" s="2"/>
      <c r="EE2617" s="2"/>
      <c r="EF2617" s="2"/>
      <c r="EG2617" s="2"/>
      <c r="EH2617" s="2"/>
      <c r="EI2617" s="2"/>
      <c r="EJ2617" s="2"/>
      <c r="EK2617" s="2"/>
      <c r="EL2617" s="2"/>
      <c r="EM2617" s="2"/>
      <c r="EN2617" s="2"/>
      <c r="EO2617" s="2"/>
      <c r="EP2617" s="2"/>
      <c r="EQ2617" s="2"/>
      <c r="ER2617" s="2"/>
      <c r="ES2617" s="2"/>
      <c r="ET2617" s="2"/>
      <c r="EU2617" s="2"/>
      <c r="EV2617" s="2"/>
      <c r="EW2617" s="2"/>
      <c r="EX2617" s="2"/>
      <c r="EY2617" s="2"/>
      <c r="EZ2617" s="2"/>
      <c r="FA2617" s="2"/>
      <c r="FB2617" s="2"/>
      <c r="FC2617" s="2"/>
      <c r="FD2617" s="2"/>
      <c r="FE2617" s="2"/>
      <c r="FF2617" s="2"/>
      <c r="FG2617" s="2"/>
      <c r="FH2617" s="2"/>
      <c r="FI2617" s="2"/>
      <c r="FJ2617" s="2"/>
      <c r="FK2617" s="2"/>
      <c r="FL2617" s="2"/>
      <c r="FM2617" s="2"/>
      <c r="FN2617" s="2"/>
      <c r="FO2617" s="2"/>
      <c r="FP2617" s="2"/>
      <c r="FQ2617" s="2"/>
      <c r="FR2617" s="2"/>
      <c r="FS2617" s="2"/>
    </row>
    <row r="2618" spans="1:175" s="15" customFormat="1" ht="13.5">
      <c r="A2618" s="7"/>
      <c r="B2618" s="116"/>
      <c r="C2618" s="117"/>
      <c r="D2618" s="117"/>
      <c r="E2618" s="117"/>
      <c r="F2618" s="117"/>
      <c r="G2618" s="117"/>
      <c r="H2618" s="117"/>
      <c r="I2618" s="117"/>
      <c r="J2618" s="117"/>
      <c r="K2618" s="117"/>
      <c r="L2618" s="117"/>
      <c r="M2618" s="117"/>
      <c r="N2618" s="117"/>
      <c r="O2618" s="117"/>
      <c r="P2618" s="117"/>
      <c r="Q2618" s="117"/>
      <c r="R2618" s="117"/>
      <c r="S2618" s="117"/>
      <c r="T2618" s="117"/>
      <c r="U2618" s="117"/>
      <c r="V2618" s="117"/>
      <c r="W2618" s="117"/>
      <c r="X2618" s="117"/>
      <c r="Y2618" s="117"/>
      <c r="Z2618" s="118"/>
      <c r="AA2618" s="120"/>
      <c r="AB2618" s="117"/>
      <c r="AC2618" s="117"/>
      <c r="AD2618" s="117"/>
      <c r="AE2618" s="117"/>
      <c r="AF2618" s="117"/>
      <c r="AG2618" s="117"/>
      <c r="AH2618" s="117"/>
      <c r="AI2618" s="118"/>
      <c r="AJ2618" s="120"/>
      <c r="AK2618" s="117"/>
      <c r="AL2618" s="117"/>
      <c r="AM2618" s="117"/>
      <c r="AN2618" s="117"/>
      <c r="AO2618" s="117"/>
      <c r="AP2618" s="117"/>
      <c r="AQ2618" s="117"/>
      <c r="AR2618" s="118"/>
      <c r="AS2618" s="120"/>
      <c r="AT2618" s="117"/>
      <c r="AU2618" s="117"/>
      <c r="AV2618" s="117"/>
      <c r="AW2618" s="117"/>
      <c r="AX2618" s="122"/>
      <c r="AY2618" s="2"/>
      <c r="AZ2618" s="2"/>
      <c r="BA2618" s="2"/>
      <c r="BB2618" s="2"/>
      <c r="BC2618" s="2"/>
      <c r="BD2618" s="2"/>
      <c r="BE2618" s="2"/>
      <c r="BF2618" s="2"/>
      <c r="BG2618" s="2"/>
      <c r="BH2618" s="2"/>
      <c r="BI2618" s="2"/>
      <c r="BJ2618" s="2"/>
      <c r="BK2618" s="2"/>
      <c r="BL2618" s="2"/>
      <c r="BM2618" s="2"/>
      <c r="BN2618" s="2"/>
      <c r="BO2618" s="2"/>
      <c r="BP2618" s="2"/>
      <c r="BQ2618" s="2"/>
      <c r="BR2618" s="2"/>
      <c r="BS2618" s="2"/>
      <c r="BT2618" s="2"/>
      <c r="BU2618" s="2"/>
      <c r="BV2618" s="2"/>
      <c r="BW2618" s="2"/>
      <c r="BX2618" s="2"/>
      <c r="BY2618" s="2"/>
      <c r="BZ2618" s="2"/>
      <c r="CA2618" s="2"/>
      <c r="CB2618" s="2"/>
      <c r="CC2618" s="2"/>
      <c r="CD2618" s="2"/>
      <c r="CE2618" s="2"/>
      <c r="CF2618" s="2"/>
      <c r="CG2618" s="2"/>
      <c r="CH2618" s="2"/>
      <c r="CI2618" s="2"/>
      <c r="CJ2618" s="2"/>
      <c r="CK2618" s="2"/>
      <c r="CL2618" s="2"/>
      <c r="CM2618" s="2"/>
      <c r="CN2618" s="2"/>
      <c r="CO2618" s="2"/>
      <c r="CP2618" s="2"/>
      <c r="CQ2618" s="2"/>
      <c r="CR2618" s="2"/>
      <c r="CS2618" s="2"/>
      <c r="CT2618" s="2"/>
      <c r="CU2618" s="2"/>
      <c r="CV2618" s="2"/>
      <c r="CW2618" s="2"/>
      <c r="CX2618" s="2"/>
      <c r="CY2618" s="2"/>
      <c r="CZ2618" s="2"/>
      <c r="DA2618" s="2"/>
      <c r="DB2618" s="2"/>
      <c r="DC2618" s="2"/>
      <c r="DD2618" s="2"/>
      <c r="DE2618" s="2"/>
      <c r="DF2618" s="2"/>
      <c r="DG2618" s="2"/>
      <c r="DH2618" s="2"/>
      <c r="DI2618" s="2"/>
      <c r="DJ2618" s="2"/>
      <c r="DK2618" s="2"/>
      <c r="DL2618" s="2"/>
      <c r="DM2618" s="2"/>
      <c r="DN2618" s="2"/>
      <c r="DO2618" s="2"/>
      <c r="DP2618" s="2"/>
      <c r="DQ2618" s="2"/>
      <c r="DR2618" s="2"/>
      <c r="DS2618" s="2"/>
      <c r="DT2618" s="2"/>
      <c r="DU2618" s="2"/>
      <c r="DV2618" s="2"/>
      <c r="DW2618" s="2"/>
      <c r="DX2618" s="2"/>
      <c r="DY2618" s="2"/>
      <c r="DZ2618" s="2"/>
      <c r="EA2618" s="2"/>
      <c r="EB2618" s="2"/>
      <c r="EC2618" s="2"/>
      <c r="ED2618" s="2"/>
      <c r="EE2618" s="2"/>
      <c r="EF2618" s="2"/>
      <c r="EG2618" s="2"/>
      <c r="EH2618" s="2"/>
      <c r="EI2618" s="2"/>
      <c r="EJ2618" s="2"/>
      <c r="EK2618" s="2"/>
      <c r="EL2618" s="2"/>
      <c r="EM2618" s="2"/>
      <c r="EN2618" s="2"/>
      <c r="EO2618" s="2"/>
      <c r="EP2618" s="2"/>
      <c r="EQ2618" s="2"/>
      <c r="ER2618" s="2"/>
      <c r="ES2618" s="2"/>
      <c r="ET2618" s="2"/>
      <c r="EU2618" s="2"/>
      <c r="EV2618" s="2"/>
      <c r="EW2618" s="2"/>
      <c r="EX2618" s="2"/>
      <c r="EY2618" s="2"/>
      <c r="EZ2618" s="2"/>
      <c r="FA2618" s="2"/>
      <c r="FB2618" s="2"/>
      <c r="FC2618" s="2"/>
      <c r="FD2618" s="2"/>
      <c r="FE2618" s="2"/>
      <c r="FF2618" s="2"/>
      <c r="FG2618" s="2"/>
      <c r="FH2618" s="2"/>
      <c r="FI2618" s="2"/>
      <c r="FJ2618" s="2"/>
      <c r="FK2618" s="2"/>
      <c r="FL2618" s="2"/>
      <c r="FM2618" s="2"/>
      <c r="FN2618" s="2"/>
      <c r="FO2618" s="2"/>
      <c r="FP2618" s="2"/>
      <c r="FQ2618" s="2"/>
      <c r="FR2618" s="2"/>
      <c r="FS2618" s="2"/>
    </row>
    <row r="2619" spans="1:175" s="15" customFormat="1" ht="18.75" customHeight="1">
      <c r="A2619" s="7"/>
      <c r="B2619" s="22"/>
      <c r="C2619" s="101" t="s">
        <v>389</v>
      </c>
      <c r="D2619" s="102"/>
      <c r="E2619" s="102"/>
      <c r="F2619" s="102"/>
      <c r="G2619" s="102"/>
      <c r="H2619" s="102"/>
      <c r="I2619" s="102"/>
      <c r="J2619" s="102"/>
      <c r="K2619" s="102"/>
      <c r="L2619" s="102"/>
      <c r="M2619" s="102"/>
      <c r="N2619" s="102"/>
      <c r="O2619" s="102"/>
      <c r="P2619" s="102"/>
      <c r="Q2619" s="102"/>
      <c r="R2619" s="102"/>
      <c r="S2619" s="102"/>
      <c r="T2619" s="102"/>
      <c r="U2619" s="102"/>
      <c r="V2619" s="102"/>
      <c r="W2619" s="102"/>
      <c r="X2619" s="102"/>
      <c r="Y2619" s="102"/>
      <c r="Z2619" s="103"/>
      <c r="AA2619" s="104">
        <v>0</v>
      </c>
      <c r="AB2619" s="105"/>
      <c r="AC2619" s="105"/>
      <c r="AD2619" s="105"/>
      <c r="AE2619" s="105"/>
      <c r="AF2619" s="105"/>
      <c r="AG2619" s="105"/>
      <c r="AH2619" s="105"/>
      <c r="AI2619" s="106"/>
      <c r="AJ2619" s="104">
        <v>28897</v>
      </c>
      <c r="AK2619" s="105"/>
      <c r="AL2619" s="105"/>
      <c r="AM2619" s="105"/>
      <c r="AN2619" s="105"/>
      <c r="AO2619" s="105"/>
      <c r="AP2619" s="105"/>
      <c r="AQ2619" s="105"/>
      <c r="AR2619" s="106"/>
      <c r="AS2619" s="107"/>
      <c r="AT2619" s="108"/>
      <c r="AU2619" s="108"/>
      <c r="AV2619" s="108"/>
      <c r="AW2619" s="108"/>
      <c r="AX2619" s="109"/>
      <c r="AY2619" s="2"/>
      <c r="AZ2619" s="2"/>
      <c r="BA2619" s="2"/>
      <c r="BB2619" s="2"/>
      <c r="BC2619" s="2"/>
      <c r="BD2619" s="2"/>
      <c r="BE2619" s="2"/>
      <c r="BF2619" s="2"/>
      <c r="BG2619" s="2"/>
      <c r="BH2619" s="2"/>
      <c r="BI2619" s="2"/>
      <c r="BJ2619" s="2"/>
      <c r="BK2619" s="2"/>
      <c r="BL2619" s="2"/>
      <c r="BM2619" s="2"/>
      <c r="BN2619" s="2"/>
      <c r="BO2619" s="2"/>
      <c r="BP2619" s="2"/>
      <c r="BQ2619" s="2"/>
      <c r="BR2619" s="2"/>
      <c r="BS2619" s="2"/>
      <c r="BT2619" s="2"/>
      <c r="BU2619" s="2"/>
      <c r="BV2619" s="2"/>
      <c r="BW2619" s="2"/>
      <c r="BX2619" s="2"/>
      <c r="BY2619" s="2"/>
      <c r="BZ2619" s="2"/>
      <c r="CA2619" s="2"/>
      <c r="CB2619" s="2"/>
      <c r="CC2619" s="2"/>
      <c r="CD2619" s="2"/>
      <c r="CE2619" s="2"/>
      <c r="CF2619" s="2"/>
      <c r="CG2619" s="2"/>
      <c r="CH2619" s="2"/>
      <c r="CI2619" s="2"/>
      <c r="CJ2619" s="2"/>
      <c r="CK2619" s="2"/>
      <c r="CL2619" s="2"/>
      <c r="CM2619" s="2"/>
      <c r="CN2619" s="2"/>
      <c r="CO2619" s="2"/>
      <c r="CP2619" s="2"/>
      <c r="CQ2619" s="2"/>
      <c r="CR2619" s="2"/>
      <c r="CS2619" s="2"/>
      <c r="CT2619" s="2"/>
      <c r="CU2619" s="2"/>
      <c r="CV2619" s="2"/>
      <c r="CW2619" s="2"/>
      <c r="CX2619" s="2"/>
      <c r="CY2619" s="2"/>
      <c r="CZ2619" s="2"/>
      <c r="DA2619" s="2"/>
      <c r="DB2619" s="2"/>
      <c r="DC2619" s="2"/>
      <c r="DD2619" s="2"/>
      <c r="DE2619" s="2"/>
      <c r="DF2619" s="2"/>
      <c r="DG2619" s="2"/>
      <c r="DH2619" s="2"/>
      <c r="DI2619" s="2"/>
      <c r="DJ2619" s="2"/>
      <c r="DK2619" s="2"/>
      <c r="DL2619" s="2"/>
      <c r="DM2619" s="2"/>
      <c r="DN2619" s="2"/>
      <c r="DO2619" s="2"/>
      <c r="DP2619" s="2"/>
      <c r="DQ2619" s="2"/>
      <c r="DR2619" s="2"/>
      <c r="DS2619" s="2"/>
      <c r="DT2619" s="2"/>
      <c r="DU2619" s="2"/>
      <c r="DV2619" s="2"/>
      <c r="DW2619" s="2"/>
      <c r="DX2619" s="2"/>
      <c r="DY2619" s="2"/>
      <c r="DZ2619" s="2"/>
      <c r="EA2619" s="2"/>
      <c r="EB2619" s="2"/>
      <c r="EC2619" s="2"/>
      <c r="ED2619" s="2"/>
      <c r="EE2619" s="2"/>
      <c r="EF2619" s="2"/>
      <c r="EG2619" s="2"/>
      <c r="EH2619" s="2"/>
      <c r="EI2619" s="2"/>
      <c r="EJ2619" s="2"/>
      <c r="EK2619" s="2"/>
      <c r="EL2619" s="2"/>
      <c r="EM2619" s="2"/>
      <c r="EN2619" s="2"/>
      <c r="EO2619" s="2"/>
      <c r="EP2619" s="2"/>
      <c r="EQ2619" s="2"/>
      <c r="ER2619" s="2"/>
      <c r="ES2619" s="2"/>
      <c r="ET2619" s="2"/>
      <c r="EU2619" s="2"/>
      <c r="EV2619" s="2"/>
      <c r="EW2619" s="2"/>
      <c r="EX2619" s="2"/>
      <c r="EY2619" s="2"/>
      <c r="EZ2619" s="2"/>
      <c r="FA2619" s="2"/>
      <c r="FB2619" s="2"/>
      <c r="FC2619" s="2"/>
      <c r="FD2619" s="2"/>
      <c r="FE2619" s="2"/>
      <c r="FF2619" s="2"/>
      <c r="FG2619" s="2"/>
      <c r="FH2619" s="2"/>
      <c r="FI2619" s="2"/>
      <c r="FJ2619" s="2"/>
      <c r="FK2619" s="2"/>
      <c r="FL2619" s="2"/>
      <c r="FM2619" s="2"/>
      <c r="FN2619" s="2"/>
      <c r="FO2619" s="2"/>
      <c r="FP2619" s="2"/>
      <c r="FQ2619" s="2"/>
      <c r="FR2619" s="2"/>
      <c r="FS2619" s="2"/>
    </row>
    <row r="2620" spans="1:175" s="15" customFormat="1" ht="18.75" customHeight="1" thickBot="1">
      <c r="A2620" s="16"/>
      <c r="B2620" s="92" t="s">
        <v>14</v>
      </c>
      <c r="C2620" s="93"/>
      <c r="D2620" s="93"/>
      <c r="E2620" s="93"/>
      <c r="F2620" s="93"/>
      <c r="G2620" s="93"/>
      <c r="H2620" s="93"/>
      <c r="I2620" s="93"/>
      <c r="J2620" s="93"/>
      <c r="K2620" s="93"/>
      <c r="L2620" s="93"/>
      <c r="M2620" s="93"/>
      <c r="N2620" s="93"/>
      <c r="O2620" s="93"/>
      <c r="P2620" s="93"/>
      <c r="Q2620" s="93"/>
      <c r="R2620" s="93"/>
      <c r="S2620" s="93"/>
      <c r="T2620" s="93"/>
      <c r="U2620" s="93"/>
      <c r="V2620" s="93"/>
      <c r="W2620" s="93"/>
      <c r="X2620" s="93"/>
      <c r="Y2620" s="93"/>
      <c r="Z2620" s="94"/>
      <c r="AA2620" s="95">
        <f>SUM($AA$2619:$AA$2619)</f>
        <v>0</v>
      </c>
      <c r="AB2620" s="96"/>
      <c r="AC2620" s="96"/>
      <c r="AD2620" s="96"/>
      <c r="AE2620" s="96"/>
      <c r="AF2620" s="96"/>
      <c r="AG2620" s="96"/>
      <c r="AH2620" s="96"/>
      <c r="AI2620" s="97"/>
      <c r="AJ2620" s="95">
        <f>SUM($AJ$2619:$AJ$2619)</f>
        <v>28897</v>
      </c>
      <c r="AK2620" s="96"/>
      <c r="AL2620" s="96"/>
      <c r="AM2620" s="96"/>
      <c r="AN2620" s="96"/>
      <c r="AO2620" s="96"/>
      <c r="AP2620" s="96"/>
      <c r="AQ2620" s="96"/>
      <c r="AR2620" s="97"/>
      <c r="AS2620" s="98"/>
      <c r="AT2620" s="99"/>
      <c r="AU2620" s="99"/>
      <c r="AV2620" s="99"/>
      <c r="AW2620" s="99"/>
      <c r="AX2620" s="100"/>
      <c r="AY2620" s="2"/>
      <c r="AZ2620" s="2"/>
      <c r="BA2620" s="2"/>
      <c r="BB2620" s="2"/>
      <c r="BC2620" s="2"/>
      <c r="BD2620" s="2"/>
      <c r="BE2620" s="2"/>
      <c r="BF2620" s="2"/>
      <c r="BG2620" s="2"/>
      <c r="BH2620" s="2"/>
      <c r="BI2620" s="2"/>
      <c r="BJ2620" s="2"/>
      <c r="BK2620" s="2"/>
      <c r="BL2620" s="2"/>
      <c r="BM2620" s="2"/>
      <c r="BN2620" s="2"/>
      <c r="BO2620" s="2"/>
      <c r="BP2620" s="2"/>
      <c r="BQ2620" s="2"/>
      <c r="BR2620" s="2"/>
      <c r="BS2620" s="2"/>
      <c r="BT2620" s="2"/>
      <c r="BU2620" s="2"/>
      <c r="BV2620" s="2"/>
      <c r="BW2620" s="2"/>
      <c r="BX2620" s="2"/>
      <c r="BY2620" s="2"/>
      <c r="BZ2620" s="2"/>
      <c r="CA2620" s="2"/>
      <c r="CB2620" s="2"/>
      <c r="CC2620" s="2"/>
      <c r="CD2620" s="2"/>
      <c r="CE2620" s="2"/>
      <c r="CF2620" s="2"/>
      <c r="CG2620" s="2"/>
      <c r="CH2620" s="2"/>
      <c r="CI2620" s="2"/>
      <c r="CJ2620" s="2"/>
      <c r="CK2620" s="2"/>
      <c r="CL2620" s="2"/>
      <c r="CM2620" s="2"/>
      <c r="CN2620" s="2"/>
      <c r="CO2620" s="2"/>
      <c r="CP2620" s="2"/>
      <c r="CQ2620" s="2"/>
      <c r="CR2620" s="2"/>
      <c r="CS2620" s="2"/>
      <c r="CT2620" s="2"/>
      <c r="CU2620" s="2"/>
      <c r="CV2620" s="2"/>
      <c r="CW2620" s="2"/>
      <c r="CX2620" s="2"/>
      <c r="CY2620" s="2"/>
      <c r="CZ2620" s="2"/>
      <c r="DA2620" s="2"/>
      <c r="DB2620" s="2"/>
      <c r="DC2620" s="2"/>
      <c r="DD2620" s="2"/>
      <c r="DE2620" s="2"/>
      <c r="DF2620" s="2"/>
      <c r="DG2620" s="2"/>
      <c r="DH2620" s="2"/>
      <c r="DI2620" s="2"/>
      <c r="DJ2620" s="2"/>
      <c r="DK2620" s="2"/>
      <c r="DL2620" s="2"/>
      <c r="DM2620" s="2"/>
      <c r="DN2620" s="2"/>
      <c r="DO2620" s="2"/>
      <c r="DP2620" s="2"/>
      <c r="DQ2620" s="2"/>
      <c r="DR2620" s="2"/>
      <c r="DS2620" s="2"/>
      <c r="DT2620" s="2"/>
      <c r="DU2620" s="2"/>
      <c r="DV2620" s="2"/>
      <c r="DW2620" s="2"/>
      <c r="DX2620" s="2"/>
      <c r="DY2620" s="2"/>
      <c r="DZ2620" s="2"/>
      <c r="EA2620" s="2"/>
      <c r="EB2620" s="2"/>
      <c r="EC2620" s="2"/>
      <c r="ED2620" s="2"/>
      <c r="EE2620" s="2"/>
      <c r="EF2620" s="2"/>
      <c r="EG2620" s="2"/>
      <c r="EH2620" s="2"/>
      <c r="EI2620" s="2"/>
      <c r="EJ2620" s="2"/>
      <c r="EK2620" s="2"/>
      <c r="EL2620" s="2"/>
      <c r="EM2620" s="2"/>
      <c r="EN2620" s="2"/>
      <c r="EO2620" s="2"/>
      <c r="EP2620" s="2"/>
      <c r="EQ2620" s="2"/>
      <c r="ER2620" s="2"/>
      <c r="ES2620" s="2"/>
      <c r="ET2620" s="2"/>
      <c r="EU2620" s="2"/>
      <c r="EV2620" s="2"/>
      <c r="EW2620" s="2"/>
      <c r="EX2620" s="2"/>
      <c r="EY2620" s="2"/>
      <c r="EZ2620" s="2"/>
      <c r="FA2620" s="2"/>
      <c r="FB2620" s="2"/>
      <c r="FC2620" s="2"/>
      <c r="FD2620" s="2"/>
      <c r="FE2620" s="2"/>
      <c r="FF2620" s="2"/>
      <c r="FG2620" s="2"/>
      <c r="FH2620" s="2"/>
      <c r="FI2620" s="2"/>
      <c r="FJ2620" s="2"/>
      <c r="FK2620" s="2"/>
      <c r="FL2620" s="2"/>
      <c r="FM2620" s="2"/>
      <c r="FN2620" s="2"/>
      <c r="FO2620" s="2"/>
      <c r="FP2620" s="2"/>
      <c r="FQ2620" s="2"/>
      <c r="FR2620" s="2"/>
      <c r="FS2620" s="2"/>
    </row>
    <row r="2622" spans="1:175" ht="18.75">
      <c r="A2622" s="1" t="s">
        <v>0</v>
      </c>
      <c r="AW2622" s="3"/>
      <c r="AX2622" s="4"/>
      <c r="AY2622" s="3"/>
    </row>
    <row r="2624" spans="1:175" ht="18.75">
      <c r="B2624" s="123" t="s">
        <v>8</v>
      </c>
      <c r="C2624" s="124"/>
      <c r="D2624" s="124"/>
      <c r="E2624" s="124"/>
      <c r="F2624" s="124"/>
      <c r="G2624" s="124"/>
      <c r="H2624" s="124"/>
      <c r="I2624" s="124"/>
      <c r="J2624" s="124"/>
      <c r="K2624" s="124"/>
      <c r="L2624" s="124"/>
      <c r="M2624" s="124"/>
      <c r="N2624" s="124"/>
      <c r="O2624" s="124"/>
      <c r="P2624" s="124"/>
      <c r="Q2624" s="124"/>
      <c r="R2624" s="124"/>
      <c r="S2624" s="124"/>
      <c r="T2624" s="124"/>
      <c r="U2624" s="124"/>
      <c r="V2624" s="124"/>
      <c r="W2624" s="124"/>
      <c r="X2624" s="124"/>
      <c r="Y2624" s="124"/>
      <c r="Z2624" s="124"/>
      <c r="AA2624" s="124"/>
      <c r="AB2624" s="124"/>
      <c r="AC2624" s="124"/>
      <c r="AD2624" s="124"/>
      <c r="AE2624" s="124"/>
      <c r="AF2624" s="124"/>
      <c r="AG2624" s="124"/>
      <c r="AH2624" s="124"/>
      <c r="AI2624" s="124"/>
      <c r="AJ2624" s="124"/>
      <c r="AK2624" s="124"/>
      <c r="AL2624" s="124"/>
      <c r="AM2624" s="124"/>
      <c r="AN2624" s="124"/>
      <c r="AO2624" s="124"/>
      <c r="AP2624" s="124"/>
      <c r="AQ2624" s="124"/>
      <c r="AR2624" s="124"/>
      <c r="AS2624" s="124"/>
      <c r="AT2624" s="124"/>
      <c r="AU2624" s="124"/>
      <c r="AV2624" s="124"/>
      <c r="AW2624" s="124"/>
      <c r="AX2624" s="124"/>
    </row>
    <row r="2625" spans="1:50">
      <c r="Z2625" s="5"/>
      <c r="AD2625" s="5"/>
      <c r="AE2625" s="5"/>
      <c r="AF2625" s="5"/>
      <c r="AG2625" s="5"/>
      <c r="AH2625" s="5"/>
      <c r="AI2625" s="5"/>
      <c r="AO2625" s="5"/>
    </row>
    <row r="2626" spans="1:50" ht="13.5" thickBot="1">
      <c r="Z2626" s="5"/>
      <c r="AD2626" s="5"/>
      <c r="AE2626" s="5"/>
      <c r="AF2626" s="5"/>
      <c r="AG2626" s="5"/>
      <c r="AH2626" s="5"/>
      <c r="AI2626" s="5"/>
      <c r="AO2626" s="5"/>
    </row>
    <row r="2627" spans="1:50" ht="24.75" customHeight="1" thickBot="1">
      <c r="B2627" s="125" t="s">
        <v>1</v>
      </c>
      <c r="C2627" s="126"/>
      <c r="D2627" s="126"/>
      <c r="E2627" s="126"/>
      <c r="F2627" s="126"/>
      <c r="G2627" s="126"/>
      <c r="H2627" s="127" t="s">
        <v>393</v>
      </c>
      <c r="I2627" s="128"/>
      <c r="J2627" s="128"/>
      <c r="K2627" s="128"/>
      <c r="L2627" s="128"/>
      <c r="M2627" s="128"/>
      <c r="N2627" s="128"/>
      <c r="O2627" s="128"/>
      <c r="P2627" s="128"/>
      <c r="Q2627" s="128"/>
      <c r="R2627" s="128"/>
      <c r="S2627" s="128"/>
      <c r="T2627" s="128"/>
      <c r="U2627" s="128"/>
      <c r="V2627" s="128"/>
      <c r="W2627" s="128"/>
      <c r="X2627" s="128"/>
      <c r="Y2627" s="128"/>
      <c r="Z2627" s="128"/>
      <c r="AA2627" s="128"/>
      <c r="AB2627" s="128"/>
      <c r="AC2627" s="128"/>
      <c r="AD2627" s="128"/>
      <c r="AE2627" s="128"/>
      <c r="AF2627" s="128"/>
      <c r="AG2627" s="128"/>
      <c r="AH2627" s="128"/>
      <c r="AI2627" s="128"/>
      <c r="AJ2627" s="128"/>
      <c r="AK2627" s="128"/>
      <c r="AL2627" s="128"/>
      <c r="AM2627" s="128"/>
      <c r="AN2627" s="128"/>
      <c r="AO2627" s="128"/>
      <c r="AP2627" s="128"/>
      <c r="AQ2627" s="128"/>
      <c r="AR2627" s="128"/>
      <c r="AS2627" s="128"/>
      <c r="AT2627" s="128"/>
      <c r="AU2627" s="128"/>
      <c r="AV2627" s="128"/>
      <c r="AW2627" s="128"/>
      <c r="AX2627" s="129"/>
    </row>
    <row r="2628" spans="1:50" ht="14.25">
      <c r="B2628" s="6"/>
      <c r="C2628" s="6"/>
      <c r="D2628" s="6"/>
      <c r="E2628" s="6"/>
      <c r="F2628" s="6"/>
      <c r="G2628" s="6"/>
      <c r="H2628" s="7"/>
      <c r="I2628" s="7"/>
      <c r="J2628" s="7"/>
      <c r="K2628" s="7"/>
      <c r="L2628" s="8"/>
      <c r="M2628" s="8"/>
      <c r="N2628" s="8"/>
      <c r="O2628" s="8"/>
      <c r="P2628" s="7"/>
      <c r="Q2628" s="7"/>
      <c r="R2628" s="7"/>
      <c r="S2628" s="7"/>
      <c r="T2628" s="7"/>
      <c r="U2628" s="7"/>
      <c r="V2628" s="9"/>
      <c r="W2628" s="9"/>
      <c r="X2628" s="9"/>
      <c r="Y2628" s="9"/>
      <c r="Z2628" s="9"/>
      <c r="AA2628" s="9"/>
      <c r="AB2628" s="9"/>
      <c r="AC2628" s="9"/>
      <c r="AD2628" s="9"/>
      <c r="AE2628" s="9"/>
      <c r="AF2628" s="9"/>
      <c r="AG2628" s="9"/>
      <c r="AH2628" s="9"/>
      <c r="AI2628" s="9"/>
      <c r="AJ2628" s="9"/>
      <c r="AK2628" s="9"/>
      <c r="AL2628" s="9"/>
      <c r="AM2628" s="9"/>
      <c r="AN2628" s="9"/>
      <c r="AO2628" s="9"/>
      <c r="AP2628" s="9"/>
      <c r="AQ2628" s="9"/>
      <c r="AR2628" s="9"/>
      <c r="AS2628" s="9"/>
      <c r="AT2628" s="9"/>
      <c r="AU2628" s="9"/>
      <c r="AV2628" s="9"/>
      <c r="AW2628" s="9"/>
      <c r="AX2628" s="9"/>
    </row>
    <row r="2629" spans="1:50" ht="15" thickBot="1">
      <c r="A2629" s="10"/>
      <c r="B2629" s="9" t="s">
        <v>2</v>
      </c>
      <c r="C2629" s="7"/>
      <c r="D2629" s="7"/>
      <c r="E2629" s="7"/>
      <c r="F2629" s="7"/>
      <c r="G2629" s="7"/>
      <c r="H2629" s="7"/>
      <c r="I2629" s="7"/>
      <c r="J2629" s="7"/>
      <c r="K2629" s="7"/>
      <c r="L2629" s="8"/>
      <c r="M2629" s="8"/>
      <c r="N2629" s="8"/>
      <c r="O2629" s="8"/>
      <c r="P2629" s="7"/>
      <c r="Q2629" s="7"/>
      <c r="R2629" s="7"/>
      <c r="S2629" s="7"/>
      <c r="T2629" s="7"/>
      <c r="U2629" s="7"/>
      <c r="V2629" s="9"/>
      <c r="W2629" s="9"/>
      <c r="X2629" s="9"/>
      <c r="Y2629" s="9"/>
      <c r="Z2629" s="9"/>
      <c r="AA2629" s="9"/>
      <c r="AB2629" s="9"/>
      <c r="AC2629" s="9"/>
      <c r="AD2629" s="9"/>
      <c r="AE2629" s="9"/>
      <c r="AF2629" s="9"/>
      <c r="AG2629" s="9"/>
      <c r="AH2629" s="9"/>
      <c r="AI2629" s="9"/>
      <c r="AJ2629" s="9"/>
      <c r="AK2629" s="9"/>
      <c r="AL2629" s="9"/>
      <c r="AM2629" s="9"/>
      <c r="AN2629" s="9"/>
      <c r="AO2629" s="9"/>
      <c r="AP2629" s="9"/>
      <c r="AQ2629" s="9"/>
      <c r="AR2629" s="9"/>
      <c r="AS2629" s="9"/>
      <c r="AT2629" s="9"/>
      <c r="AU2629" s="9"/>
      <c r="AV2629" s="9"/>
      <c r="AW2629" s="9"/>
      <c r="AX2629" s="9"/>
    </row>
    <row r="2630" spans="1:50" ht="14.25">
      <c r="A2630" s="7"/>
      <c r="B2630" s="11"/>
      <c r="C2630" s="6"/>
      <c r="D2630" s="6"/>
      <c r="E2630" s="6"/>
      <c r="F2630" s="6"/>
      <c r="G2630" s="6"/>
      <c r="H2630" s="6"/>
      <c r="I2630" s="6"/>
      <c r="J2630" s="6"/>
      <c r="K2630" s="6"/>
      <c r="L2630" s="12"/>
      <c r="M2630" s="12"/>
      <c r="N2630" s="12"/>
      <c r="O2630" s="12"/>
      <c r="P2630" s="6"/>
      <c r="Q2630" s="6"/>
      <c r="R2630" s="6"/>
      <c r="S2630" s="6"/>
      <c r="T2630" s="6"/>
      <c r="U2630" s="6"/>
      <c r="V2630" s="13"/>
      <c r="W2630" s="13"/>
      <c r="X2630" s="13"/>
      <c r="Y2630" s="13"/>
      <c r="Z2630" s="13"/>
      <c r="AA2630" s="13"/>
      <c r="AB2630" s="13"/>
      <c r="AC2630" s="13"/>
      <c r="AD2630" s="13"/>
      <c r="AE2630" s="13"/>
      <c r="AF2630" s="13"/>
      <c r="AG2630" s="13"/>
      <c r="AH2630" s="13"/>
      <c r="AI2630" s="13"/>
      <c r="AJ2630" s="13"/>
      <c r="AK2630" s="13"/>
      <c r="AL2630" s="13"/>
      <c r="AM2630" s="13"/>
      <c r="AN2630" s="13"/>
      <c r="AO2630" s="13"/>
      <c r="AP2630" s="13"/>
      <c r="AQ2630" s="13"/>
      <c r="AR2630" s="13"/>
      <c r="AS2630" s="13"/>
      <c r="AT2630" s="13"/>
      <c r="AU2630" s="13"/>
      <c r="AV2630" s="13"/>
      <c r="AW2630" s="13"/>
      <c r="AX2630" s="14"/>
    </row>
    <row r="2631" spans="1:50" ht="12" customHeight="1">
      <c r="A2631" s="7"/>
      <c r="B2631" s="110" t="s">
        <v>394</v>
      </c>
      <c r="C2631" s="111"/>
      <c r="D2631" s="111"/>
      <c r="E2631" s="111"/>
      <c r="F2631" s="111"/>
      <c r="G2631" s="111"/>
      <c r="H2631" s="111"/>
      <c r="I2631" s="111"/>
      <c r="J2631" s="111"/>
      <c r="K2631" s="111"/>
      <c r="L2631" s="111"/>
      <c r="M2631" s="111"/>
      <c r="N2631" s="111"/>
      <c r="O2631" s="111"/>
      <c r="P2631" s="111"/>
      <c r="Q2631" s="111"/>
      <c r="R2631" s="111"/>
      <c r="S2631" s="111"/>
      <c r="T2631" s="111"/>
      <c r="U2631" s="111"/>
      <c r="V2631" s="111"/>
      <c r="W2631" s="111"/>
      <c r="X2631" s="111"/>
      <c r="Y2631" s="111"/>
      <c r="Z2631" s="111"/>
      <c r="AA2631" s="111"/>
      <c r="AB2631" s="111"/>
      <c r="AC2631" s="111"/>
      <c r="AD2631" s="111"/>
      <c r="AE2631" s="111"/>
      <c r="AF2631" s="111"/>
      <c r="AG2631" s="111"/>
      <c r="AH2631" s="111"/>
      <c r="AI2631" s="111"/>
      <c r="AJ2631" s="111"/>
      <c r="AK2631" s="111"/>
      <c r="AL2631" s="111"/>
      <c r="AM2631" s="111"/>
      <c r="AN2631" s="111"/>
      <c r="AO2631" s="111"/>
      <c r="AP2631" s="111"/>
      <c r="AQ2631" s="111"/>
      <c r="AR2631" s="111"/>
      <c r="AS2631" s="111"/>
      <c r="AT2631" s="111"/>
      <c r="AU2631" s="111"/>
      <c r="AV2631" s="111"/>
      <c r="AW2631" s="111"/>
      <c r="AX2631" s="112"/>
    </row>
    <row r="2632" spans="1:50" ht="12" customHeight="1">
      <c r="A2632" s="7"/>
      <c r="B2632" s="110"/>
      <c r="C2632" s="111"/>
      <c r="D2632" s="111"/>
      <c r="E2632" s="111"/>
      <c r="F2632" s="111"/>
      <c r="G2632" s="111"/>
      <c r="H2632" s="111"/>
      <c r="I2632" s="111"/>
      <c r="J2632" s="111"/>
      <c r="K2632" s="111"/>
      <c r="L2632" s="111"/>
      <c r="M2632" s="111"/>
      <c r="N2632" s="111"/>
      <c r="O2632" s="111"/>
      <c r="P2632" s="111"/>
      <c r="Q2632" s="111"/>
      <c r="R2632" s="111"/>
      <c r="S2632" s="111"/>
      <c r="T2632" s="111"/>
      <c r="U2632" s="111"/>
      <c r="V2632" s="111"/>
      <c r="W2632" s="111"/>
      <c r="X2632" s="111"/>
      <c r="Y2632" s="111"/>
      <c r="Z2632" s="111"/>
      <c r="AA2632" s="111"/>
      <c r="AB2632" s="111"/>
      <c r="AC2632" s="111"/>
      <c r="AD2632" s="111"/>
      <c r="AE2632" s="111"/>
      <c r="AF2632" s="111"/>
      <c r="AG2632" s="111"/>
      <c r="AH2632" s="111"/>
      <c r="AI2632" s="111"/>
      <c r="AJ2632" s="111"/>
      <c r="AK2632" s="111"/>
      <c r="AL2632" s="111"/>
      <c r="AM2632" s="111"/>
      <c r="AN2632" s="111"/>
      <c r="AO2632" s="111"/>
      <c r="AP2632" s="111"/>
      <c r="AQ2632" s="111"/>
      <c r="AR2632" s="111"/>
      <c r="AS2632" s="111"/>
      <c r="AT2632" s="111"/>
      <c r="AU2632" s="111"/>
      <c r="AV2632" s="111"/>
      <c r="AW2632" s="111"/>
      <c r="AX2632" s="112"/>
    </row>
    <row r="2633" spans="1:50" ht="12" customHeight="1">
      <c r="A2633" s="7"/>
      <c r="B2633" s="110"/>
      <c r="C2633" s="111"/>
      <c r="D2633" s="111"/>
      <c r="E2633" s="111"/>
      <c r="F2633" s="111"/>
      <c r="G2633" s="111"/>
      <c r="H2633" s="111"/>
      <c r="I2633" s="111"/>
      <c r="J2633" s="111"/>
      <c r="K2633" s="111"/>
      <c r="L2633" s="111"/>
      <c r="M2633" s="111"/>
      <c r="N2633" s="111"/>
      <c r="O2633" s="111"/>
      <c r="P2633" s="111"/>
      <c r="Q2633" s="111"/>
      <c r="R2633" s="111"/>
      <c r="S2633" s="111"/>
      <c r="T2633" s="111"/>
      <c r="U2633" s="111"/>
      <c r="V2633" s="111"/>
      <c r="W2633" s="111"/>
      <c r="X2633" s="111"/>
      <c r="Y2633" s="111"/>
      <c r="Z2633" s="111"/>
      <c r="AA2633" s="111"/>
      <c r="AB2633" s="111"/>
      <c r="AC2633" s="111"/>
      <c r="AD2633" s="111"/>
      <c r="AE2633" s="111"/>
      <c r="AF2633" s="111"/>
      <c r="AG2633" s="111"/>
      <c r="AH2633" s="111"/>
      <c r="AI2633" s="111"/>
      <c r="AJ2633" s="111"/>
      <c r="AK2633" s="111"/>
      <c r="AL2633" s="111"/>
      <c r="AM2633" s="111"/>
      <c r="AN2633" s="111"/>
      <c r="AO2633" s="111"/>
      <c r="AP2633" s="111"/>
      <c r="AQ2633" s="111"/>
      <c r="AR2633" s="111"/>
      <c r="AS2633" s="111"/>
      <c r="AT2633" s="111"/>
      <c r="AU2633" s="111"/>
      <c r="AV2633" s="111"/>
      <c r="AW2633" s="111"/>
      <c r="AX2633" s="112"/>
    </row>
    <row r="2634" spans="1:50" ht="12" customHeight="1">
      <c r="A2634" s="7"/>
      <c r="B2634" s="110"/>
      <c r="C2634" s="111"/>
      <c r="D2634" s="111"/>
      <c r="E2634" s="111"/>
      <c r="F2634" s="111"/>
      <c r="G2634" s="111"/>
      <c r="H2634" s="111"/>
      <c r="I2634" s="111"/>
      <c r="J2634" s="111"/>
      <c r="K2634" s="111"/>
      <c r="L2634" s="111"/>
      <c r="M2634" s="111"/>
      <c r="N2634" s="111"/>
      <c r="O2634" s="111"/>
      <c r="P2634" s="111"/>
      <c r="Q2634" s="111"/>
      <c r="R2634" s="111"/>
      <c r="S2634" s="111"/>
      <c r="T2634" s="111"/>
      <c r="U2634" s="111"/>
      <c r="V2634" s="111"/>
      <c r="W2634" s="111"/>
      <c r="X2634" s="111"/>
      <c r="Y2634" s="111"/>
      <c r="Z2634" s="111"/>
      <c r="AA2634" s="111"/>
      <c r="AB2634" s="111"/>
      <c r="AC2634" s="111"/>
      <c r="AD2634" s="111"/>
      <c r="AE2634" s="111"/>
      <c r="AF2634" s="111"/>
      <c r="AG2634" s="111"/>
      <c r="AH2634" s="111"/>
      <c r="AI2634" s="111"/>
      <c r="AJ2634" s="111"/>
      <c r="AK2634" s="111"/>
      <c r="AL2634" s="111"/>
      <c r="AM2634" s="111"/>
      <c r="AN2634" s="111"/>
      <c r="AO2634" s="111"/>
      <c r="AP2634" s="111"/>
      <c r="AQ2634" s="111"/>
      <c r="AR2634" s="111"/>
      <c r="AS2634" s="111"/>
      <c r="AT2634" s="111"/>
      <c r="AU2634" s="111"/>
      <c r="AV2634" s="111"/>
      <c r="AW2634" s="111"/>
      <c r="AX2634" s="112"/>
    </row>
    <row r="2635" spans="1:50" ht="12" customHeight="1">
      <c r="A2635" s="7"/>
      <c r="B2635" s="110"/>
      <c r="C2635" s="111"/>
      <c r="D2635" s="111"/>
      <c r="E2635" s="111"/>
      <c r="F2635" s="111"/>
      <c r="G2635" s="111"/>
      <c r="H2635" s="111"/>
      <c r="I2635" s="111"/>
      <c r="J2635" s="111"/>
      <c r="K2635" s="111"/>
      <c r="L2635" s="111"/>
      <c r="M2635" s="111"/>
      <c r="N2635" s="111"/>
      <c r="O2635" s="111"/>
      <c r="P2635" s="111"/>
      <c r="Q2635" s="111"/>
      <c r="R2635" s="111"/>
      <c r="S2635" s="111"/>
      <c r="T2635" s="111"/>
      <c r="U2635" s="111"/>
      <c r="V2635" s="111"/>
      <c r="W2635" s="111"/>
      <c r="X2635" s="111"/>
      <c r="Y2635" s="111"/>
      <c r="Z2635" s="111"/>
      <c r="AA2635" s="111"/>
      <c r="AB2635" s="111"/>
      <c r="AC2635" s="111"/>
      <c r="AD2635" s="111"/>
      <c r="AE2635" s="111"/>
      <c r="AF2635" s="111"/>
      <c r="AG2635" s="111"/>
      <c r="AH2635" s="111"/>
      <c r="AI2635" s="111"/>
      <c r="AJ2635" s="111"/>
      <c r="AK2635" s="111"/>
      <c r="AL2635" s="111"/>
      <c r="AM2635" s="111"/>
      <c r="AN2635" s="111"/>
      <c r="AO2635" s="111"/>
      <c r="AP2635" s="111"/>
      <c r="AQ2635" s="111"/>
      <c r="AR2635" s="111"/>
      <c r="AS2635" s="111"/>
      <c r="AT2635" s="111"/>
      <c r="AU2635" s="111"/>
      <c r="AV2635" s="111"/>
      <c r="AW2635" s="111"/>
      <c r="AX2635" s="112"/>
    </row>
    <row r="2636" spans="1:50" ht="15" thickBot="1">
      <c r="A2636" s="16"/>
      <c r="B2636" s="17"/>
      <c r="C2636" s="18"/>
      <c r="D2636" s="18"/>
      <c r="E2636" s="18"/>
      <c r="F2636" s="18"/>
      <c r="G2636" s="18"/>
      <c r="H2636" s="18"/>
      <c r="I2636" s="18"/>
      <c r="J2636" s="18"/>
      <c r="K2636" s="18"/>
      <c r="L2636" s="18"/>
      <c r="M2636" s="18"/>
      <c r="N2636" s="18"/>
      <c r="O2636" s="18"/>
      <c r="P2636" s="18"/>
      <c r="Q2636" s="18"/>
      <c r="R2636" s="18"/>
      <c r="S2636" s="18"/>
      <c r="T2636" s="18"/>
      <c r="U2636" s="18"/>
      <c r="V2636" s="18"/>
      <c r="W2636" s="18"/>
      <c r="X2636" s="18"/>
      <c r="Y2636" s="18"/>
      <c r="Z2636" s="18"/>
      <c r="AA2636" s="18"/>
      <c r="AB2636" s="18"/>
      <c r="AC2636" s="18"/>
      <c r="AD2636" s="18"/>
      <c r="AE2636" s="18"/>
      <c r="AF2636" s="18"/>
      <c r="AG2636" s="18"/>
      <c r="AH2636" s="18"/>
      <c r="AI2636" s="18"/>
      <c r="AJ2636" s="18"/>
      <c r="AK2636" s="18"/>
      <c r="AL2636" s="18"/>
      <c r="AM2636" s="18"/>
      <c r="AN2636" s="18"/>
      <c r="AO2636" s="18"/>
      <c r="AP2636" s="18"/>
      <c r="AQ2636" s="18"/>
      <c r="AR2636" s="18"/>
      <c r="AS2636" s="18"/>
      <c r="AT2636" s="18"/>
      <c r="AU2636" s="18"/>
      <c r="AV2636" s="18"/>
      <c r="AW2636" s="18"/>
      <c r="AX2636" s="19"/>
    </row>
    <row r="2637" spans="1:50">
      <c r="B2637" s="20"/>
    </row>
    <row r="2638" spans="1:50" ht="15" thickBot="1">
      <c r="A2638" s="10"/>
      <c r="B2638" s="9" t="s">
        <v>3</v>
      </c>
      <c r="C2638" s="7"/>
      <c r="D2638" s="7"/>
      <c r="E2638" s="7"/>
      <c r="F2638" s="7"/>
      <c r="G2638" s="7"/>
      <c r="H2638" s="7"/>
      <c r="I2638" s="7"/>
      <c r="J2638" s="7"/>
      <c r="K2638" s="7"/>
      <c r="L2638" s="8"/>
      <c r="M2638" s="8"/>
      <c r="N2638" s="8"/>
      <c r="O2638" s="8"/>
      <c r="P2638" s="7"/>
      <c r="Q2638" s="7"/>
      <c r="R2638" s="7"/>
      <c r="S2638" s="7"/>
      <c r="T2638" s="7"/>
      <c r="U2638" s="7"/>
      <c r="V2638" s="9"/>
      <c r="W2638" s="9"/>
      <c r="X2638" s="9"/>
      <c r="Y2638" s="9"/>
      <c r="Z2638" s="9"/>
      <c r="AA2638" s="9"/>
      <c r="AB2638" s="9"/>
      <c r="AC2638" s="9"/>
      <c r="AD2638" s="9"/>
      <c r="AE2638" s="9"/>
      <c r="AF2638" s="9"/>
      <c r="AG2638" s="9"/>
      <c r="AH2638" s="9"/>
      <c r="AI2638" s="9"/>
      <c r="AJ2638" s="9"/>
      <c r="AK2638" s="9"/>
      <c r="AL2638" s="9"/>
      <c r="AM2638" s="9"/>
      <c r="AN2638" s="9"/>
      <c r="AO2638" s="9"/>
      <c r="AP2638" s="9"/>
      <c r="AQ2638" s="9"/>
      <c r="AR2638" s="9"/>
      <c r="AS2638" s="9"/>
      <c r="AT2638" s="9"/>
      <c r="AU2638" s="9"/>
      <c r="AV2638" s="9"/>
      <c r="AW2638" s="9"/>
      <c r="AX2638" s="9"/>
    </row>
    <row r="2639" spans="1:50" ht="14.25">
      <c r="A2639" s="7"/>
      <c r="B2639" s="11"/>
      <c r="C2639" s="6"/>
      <c r="D2639" s="6"/>
      <c r="E2639" s="6"/>
      <c r="F2639" s="6"/>
      <c r="G2639" s="6"/>
      <c r="H2639" s="6"/>
      <c r="I2639" s="6"/>
      <c r="J2639" s="6"/>
      <c r="K2639" s="6"/>
      <c r="L2639" s="12"/>
      <c r="M2639" s="12"/>
      <c r="N2639" s="12"/>
      <c r="O2639" s="12"/>
      <c r="P2639" s="6"/>
      <c r="Q2639" s="6"/>
      <c r="R2639" s="6"/>
      <c r="S2639" s="6"/>
      <c r="T2639" s="6"/>
      <c r="U2639" s="6"/>
      <c r="V2639" s="13"/>
      <c r="W2639" s="13"/>
      <c r="X2639" s="13"/>
      <c r="Y2639" s="13"/>
      <c r="Z2639" s="13"/>
      <c r="AA2639" s="13"/>
      <c r="AB2639" s="13"/>
      <c r="AC2639" s="13"/>
      <c r="AD2639" s="13"/>
      <c r="AE2639" s="13"/>
      <c r="AF2639" s="13"/>
      <c r="AG2639" s="13"/>
      <c r="AH2639" s="13"/>
      <c r="AI2639" s="13"/>
      <c r="AJ2639" s="13"/>
      <c r="AK2639" s="13"/>
      <c r="AL2639" s="13"/>
      <c r="AM2639" s="13"/>
      <c r="AN2639" s="13"/>
      <c r="AO2639" s="13"/>
      <c r="AP2639" s="13"/>
      <c r="AQ2639" s="13"/>
      <c r="AR2639" s="13"/>
      <c r="AS2639" s="13"/>
      <c r="AT2639" s="13"/>
      <c r="AU2639" s="13"/>
      <c r="AV2639" s="13"/>
      <c r="AW2639" s="13"/>
      <c r="AX2639" s="14"/>
    </row>
    <row r="2640" spans="1:50" ht="12" customHeight="1">
      <c r="A2640" s="7"/>
      <c r="B2640" s="110" t="s">
        <v>395</v>
      </c>
      <c r="C2640" s="111"/>
      <c r="D2640" s="111"/>
      <c r="E2640" s="111"/>
      <c r="F2640" s="111"/>
      <c r="G2640" s="111"/>
      <c r="H2640" s="111"/>
      <c r="I2640" s="111"/>
      <c r="J2640" s="111"/>
      <c r="K2640" s="111"/>
      <c r="L2640" s="111"/>
      <c r="M2640" s="111"/>
      <c r="N2640" s="111"/>
      <c r="O2640" s="111"/>
      <c r="P2640" s="111"/>
      <c r="Q2640" s="111"/>
      <c r="R2640" s="111"/>
      <c r="S2640" s="111"/>
      <c r="T2640" s="111"/>
      <c r="U2640" s="111"/>
      <c r="V2640" s="111"/>
      <c r="W2640" s="111"/>
      <c r="X2640" s="111"/>
      <c r="Y2640" s="111"/>
      <c r="Z2640" s="111"/>
      <c r="AA2640" s="111"/>
      <c r="AB2640" s="111"/>
      <c r="AC2640" s="111"/>
      <c r="AD2640" s="111"/>
      <c r="AE2640" s="111"/>
      <c r="AF2640" s="111"/>
      <c r="AG2640" s="111"/>
      <c r="AH2640" s="111"/>
      <c r="AI2640" s="111"/>
      <c r="AJ2640" s="111"/>
      <c r="AK2640" s="111"/>
      <c r="AL2640" s="111"/>
      <c r="AM2640" s="111"/>
      <c r="AN2640" s="111"/>
      <c r="AO2640" s="111"/>
      <c r="AP2640" s="111"/>
      <c r="AQ2640" s="111"/>
      <c r="AR2640" s="111"/>
      <c r="AS2640" s="111"/>
      <c r="AT2640" s="111"/>
      <c r="AU2640" s="111"/>
      <c r="AV2640" s="111"/>
      <c r="AW2640" s="111"/>
      <c r="AX2640" s="112"/>
    </row>
    <row r="2641" spans="1:50" ht="12" customHeight="1">
      <c r="A2641" s="7"/>
      <c r="B2641" s="110"/>
      <c r="C2641" s="111"/>
      <c r="D2641" s="111"/>
      <c r="E2641" s="111"/>
      <c r="F2641" s="111"/>
      <c r="G2641" s="111"/>
      <c r="H2641" s="111"/>
      <c r="I2641" s="111"/>
      <c r="J2641" s="111"/>
      <c r="K2641" s="111"/>
      <c r="L2641" s="111"/>
      <c r="M2641" s="111"/>
      <c r="N2641" s="111"/>
      <c r="O2641" s="111"/>
      <c r="P2641" s="111"/>
      <c r="Q2641" s="111"/>
      <c r="R2641" s="111"/>
      <c r="S2641" s="111"/>
      <c r="T2641" s="111"/>
      <c r="U2641" s="111"/>
      <c r="V2641" s="111"/>
      <c r="W2641" s="111"/>
      <c r="X2641" s="111"/>
      <c r="Y2641" s="111"/>
      <c r="Z2641" s="111"/>
      <c r="AA2641" s="111"/>
      <c r="AB2641" s="111"/>
      <c r="AC2641" s="111"/>
      <c r="AD2641" s="111"/>
      <c r="AE2641" s="111"/>
      <c r="AF2641" s="111"/>
      <c r="AG2641" s="111"/>
      <c r="AH2641" s="111"/>
      <c r="AI2641" s="111"/>
      <c r="AJ2641" s="111"/>
      <c r="AK2641" s="111"/>
      <c r="AL2641" s="111"/>
      <c r="AM2641" s="111"/>
      <c r="AN2641" s="111"/>
      <c r="AO2641" s="111"/>
      <c r="AP2641" s="111"/>
      <c r="AQ2641" s="111"/>
      <c r="AR2641" s="111"/>
      <c r="AS2641" s="111"/>
      <c r="AT2641" s="111"/>
      <c r="AU2641" s="111"/>
      <c r="AV2641" s="111"/>
      <c r="AW2641" s="111"/>
      <c r="AX2641" s="112"/>
    </row>
    <row r="2642" spans="1:50" ht="12" customHeight="1">
      <c r="A2642" s="7"/>
      <c r="B2642" s="110"/>
      <c r="C2642" s="111"/>
      <c r="D2642" s="111"/>
      <c r="E2642" s="111"/>
      <c r="F2642" s="111"/>
      <c r="G2642" s="111"/>
      <c r="H2642" s="111"/>
      <c r="I2642" s="111"/>
      <c r="J2642" s="111"/>
      <c r="K2642" s="111"/>
      <c r="L2642" s="111"/>
      <c r="M2642" s="111"/>
      <c r="N2642" s="111"/>
      <c r="O2642" s="111"/>
      <c r="P2642" s="111"/>
      <c r="Q2642" s="111"/>
      <c r="R2642" s="111"/>
      <c r="S2642" s="111"/>
      <c r="T2642" s="111"/>
      <c r="U2642" s="111"/>
      <c r="V2642" s="111"/>
      <c r="W2642" s="111"/>
      <c r="X2642" s="111"/>
      <c r="Y2642" s="111"/>
      <c r="Z2642" s="111"/>
      <c r="AA2642" s="111"/>
      <c r="AB2642" s="111"/>
      <c r="AC2642" s="111"/>
      <c r="AD2642" s="111"/>
      <c r="AE2642" s="111"/>
      <c r="AF2642" s="111"/>
      <c r="AG2642" s="111"/>
      <c r="AH2642" s="111"/>
      <c r="AI2642" s="111"/>
      <c r="AJ2642" s="111"/>
      <c r="AK2642" s="111"/>
      <c r="AL2642" s="111"/>
      <c r="AM2642" s="111"/>
      <c r="AN2642" s="111"/>
      <c r="AO2642" s="111"/>
      <c r="AP2642" s="111"/>
      <c r="AQ2642" s="111"/>
      <c r="AR2642" s="111"/>
      <c r="AS2642" s="111"/>
      <c r="AT2642" s="111"/>
      <c r="AU2642" s="111"/>
      <c r="AV2642" s="111"/>
      <c r="AW2642" s="111"/>
      <c r="AX2642" s="112"/>
    </row>
    <row r="2643" spans="1:50" ht="12" customHeight="1">
      <c r="A2643" s="7"/>
      <c r="B2643" s="110"/>
      <c r="C2643" s="111"/>
      <c r="D2643" s="111"/>
      <c r="E2643" s="111"/>
      <c r="F2643" s="111"/>
      <c r="G2643" s="111"/>
      <c r="H2643" s="111"/>
      <c r="I2643" s="111"/>
      <c r="J2643" s="111"/>
      <c r="K2643" s="111"/>
      <c r="L2643" s="111"/>
      <c r="M2643" s="111"/>
      <c r="N2643" s="111"/>
      <c r="O2643" s="111"/>
      <c r="P2643" s="111"/>
      <c r="Q2643" s="111"/>
      <c r="R2643" s="111"/>
      <c r="S2643" s="111"/>
      <c r="T2643" s="111"/>
      <c r="U2643" s="111"/>
      <c r="V2643" s="111"/>
      <c r="W2643" s="111"/>
      <c r="X2643" s="111"/>
      <c r="Y2643" s="111"/>
      <c r="Z2643" s="111"/>
      <c r="AA2643" s="111"/>
      <c r="AB2643" s="111"/>
      <c r="AC2643" s="111"/>
      <c r="AD2643" s="111"/>
      <c r="AE2643" s="111"/>
      <c r="AF2643" s="111"/>
      <c r="AG2643" s="111"/>
      <c r="AH2643" s="111"/>
      <c r="AI2643" s="111"/>
      <c r="AJ2643" s="111"/>
      <c r="AK2643" s="111"/>
      <c r="AL2643" s="111"/>
      <c r="AM2643" s="111"/>
      <c r="AN2643" s="111"/>
      <c r="AO2643" s="111"/>
      <c r="AP2643" s="111"/>
      <c r="AQ2643" s="111"/>
      <c r="AR2643" s="111"/>
      <c r="AS2643" s="111"/>
      <c r="AT2643" s="111"/>
      <c r="AU2643" s="111"/>
      <c r="AV2643" s="111"/>
      <c r="AW2643" s="111"/>
      <c r="AX2643" s="112"/>
    </row>
    <row r="2644" spans="1:50" ht="12" customHeight="1">
      <c r="A2644" s="7"/>
      <c r="B2644" s="110"/>
      <c r="C2644" s="111"/>
      <c r="D2644" s="111"/>
      <c r="E2644" s="111"/>
      <c r="F2644" s="111"/>
      <c r="G2644" s="111"/>
      <c r="H2644" s="111"/>
      <c r="I2644" s="111"/>
      <c r="J2644" s="111"/>
      <c r="K2644" s="111"/>
      <c r="L2644" s="111"/>
      <c r="M2644" s="111"/>
      <c r="N2644" s="111"/>
      <c r="O2644" s="111"/>
      <c r="P2644" s="111"/>
      <c r="Q2644" s="111"/>
      <c r="R2644" s="111"/>
      <c r="S2644" s="111"/>
      <c r="T2644" s="111"/>
      <c r="U2644" s="111"/>
      <c r="V2644" s="111"/>
      <c r="W2644" s="111"/>
      <c r="X2644" s="111"/>
      <c r="Y2644" s="111"/>
      <c r="Z2644" s="111"/>
      <c r="AA2644" s="111"/>
      <c r="AB2644" s="111"/>
      <c r="AC2644" s="111"/>
      <c r="AD2644" s="111"/>
      <c r="AE2644" s="111"/>
      <c r="AF2644" s="111"/>
      <c r="AG2644" s="111"/>
      <c r="AH2644" s="111"/>
      <c r="AI2644" s="111"/>
      <c r="AJ2644" s="111"/>
      <c r="AK2644" s="111"/>
      <c r="AL2644" s="111"/>
      <c r="AM2644" s="111"/>
      <c r="AN2644" s="111"/>
      <c r="AO2644" s="111"/>
      <c r="AP2644" s="111"/>
      <c r="AQ2644" s="111"/>
      <c r="AR2644" s="111"/>
      <c r="AS2644" s="111"/>
      <c r="AT2644" s="111"/>
      <c r="AU2644" s="111"/>
      <c r="AV2644" s="111"/>
      <c r="AW2644" s="111"/>
      <c r="AX2644" s="112"/>
    </row>
    <row r="2645" spans="1:50" ht="12" customHeight="1">
      <c r="A2645" s="7"/>
      <c r="B2645" s="110"/>
      <c r="C2645" s="111"/>
      <c r="D2645" s="111"/>
      <c r="E2645" s="111"/>
      <c r="F2645" s="111"/>
      <c r="G2645" s="111"/>
      <c r="H2645" s="111"/>
      <c r="I2645" s="111"/>
      <c r="J2645" s="111"/>
      <c r="K2645" s="111"/>
      <c r="L2645" s="111"/>
      <c r="M2645" s="111"/>
      <c r="N2645" s="111"/>
      <c r="O2645" s="111"/>
      <c r="P2645" s="111"/>
      <c r="Q2645" s="111"/>
      <c r="R2645" s="111"/>
      <c r="S2645" s="111"/>
      <c r="T2645" s="111"/>
      <c r="U2645" s="111"/>
      <c r="V2645" s="111"/>
      <c r="W2645" s="111"/>
      <c r="X2645" s="111"/>
      <c r="Y2645" s="111"/>
      <c r="Z2645" s="111"/>
      <c r="AA2645" s="111"/>
      <c r="AB2645" s="111"/>
      <c r="AC2645" s="111"/>
      <c r="AD2645" s="111"/>
      <c r="AE2645" s="111"/>
      <c r="AF2645" s="111"/>
      <c r="AG2645" s="111"/>
      <c r="AH2645" s="111"/>
      <c r="AI2645" s="111"/>
      <c r="AJ2645" s="111"/>
      <c r="AK2645" s="111"/>
      <c r="AL2645" s="111"/>
      <c r="AM2645" s="111"/>
      <c r="AN2645" s="111"/>
      <c r="AO2645" s="111"/>
      <c r="AP2645" s="111"/>
      <c r="AQ2645" s="111"/>
      <c r="AR2645" s="111"/>
      <c r="AS2645" s="111"/>
      <c r="AT2645" s="111"/>
      <c r="AU2645" s="111"/>
      <c r="AV2645" s="111"/>
      <c r="AW2645" s="111"/>
      <c r="AX2645" s="112"/>
    </row>
    <row r="2646" spans="1:50" ht="12" customHeight="1">
      <c r="A2646" s="7"/>
      <c r="B2646" s="110"/>
      <c r="C2646" s="111"/>
      <c r="D2646" s="111"/>
      <c r="E2646" s="111"/>
      <c r="F2646" s="111"/>
      <c r="G2646" s="111"/>
      <c r="H2646" s="111"/>
      <c r="I2646" s="111"/>
      <c r="J2646" s="111"/>
      <c r="K2646" s="111"/>
      <c r="L2646" s="111"/>
      <c r="M2646" s="111"/>
      <c r="N2646" s="111"/>
      <c r="O2646" s="111"/>
      <c r="P2646" s="111"/>
      <c r="Q2646" s="111"/>
      <c r="R2646" s="111"/>
      <c r="S2646" s="111"/>
      <c r="T2646" s="111"/>
      <c r="U2646" s="111"/>
      <c r="V2646" s="111"/>
      <c r="W2646" s="111"/>
      <c r="X2646" s="111"/>
      <c r="Y2646" s="111"/>
      <c r="Z2646" s="111"/>
      <c r="AA2646" s="111"/>
      <c r="AB2646" s="111"/>
      <c r="AC2646" s="111"/>
      <c r="AD2646" s="111"/>
      <c r="AE2646" s="111"/>
      <c r="AF2646" s="111"/>
      <c r="AG2646" s="111"/>
      <c r="AH2646" s="111"/>
      <c r="AI2646" s="111"/>
      <c r="AJ2646" s="111"/>
      <c r="AK2646" s="111"/>
      <c r="AL2646" s="111"/>
      <c r="AM2646" s="111"/>
      <c r="AN2646" s="111"/>
      <c r="AO2646" s="111"/>
      <c r="AP2646" s="111"/>
      <c r="AQ2646" s="111"/>
      <c r="AR2646" s="111"/>
      <c r="AS2646" s="111"/>
      <c r="AT2646" s="111"/>
      <c r="AU2646" s="111"/>
      <c r="AV2646" s="111"/>
      <c r="AW2646" s="111"/>
      <c r="AX2646" s="112"/>
    </row>
    <row r="2647" spans="1:50" ht="12" customHeight="1">
      <c r="A2647" s="7"/>
      <c r="B2647" s="110"/>
      <c r="C2647" s="111"/>
      <c r="D2647" s="111"/>
      <c r="E2647" s="111"/>
      <c r="F2647" s="111"/>
      <c r="G2647" s="111"/>
      <c r="H2647" s="111"/>
      <c r="I2647" s="111"/>
      <c r="J2647" s="111"/>
      <c r="K2647" s="111"/>
      <c r="L2647" s="111"/>
      <c r="M2647" s="111"/>
      <c r="N2647" s="111"/>
      <c r="O2647" s="111"/>
      <c r="P2647" s="111"/>
      <c r="Q2647" s="111"/>
      <c r="R2647" s="111"/>
      <c r="S2647" s="111"/>
      <c r="T2647" s="111"/>
      <c r="U2647" s="111"/>
      <c r="V2647" s="111"/>
      <c r="W2647" s="111"/>
      <c r="X2647" s="111"/>
      <c r="Y2647" s="111"/>
      <c r="Z2647" s="111"/>
      <c r="AA2647" s="111"/>
      <c r="AB2647" s="111"/>
      <c r="AC2647" s="111"/>
      <c r="AD2647" s="111"/>
      <c r="AE2647" s="111"/>
      <c r="AF2647" s="111"/>
      <c r="AG2647" s="111"/>
      <c r="AH2647" s="111"/>
      <c r="AI2647" s="111"/>
      <c r="AJ2647" s="111"/>
      <c r="AK2647" s="111"/>
      <c r="AL2647" s="111"/>
      <c r="AM2647" s="111"/>
      <c r="AN2647" s="111"/>
      <c r="AO2647" s="111"/>
      <c r="AP2647" s="111"/>
      <c r="AQ2647" s="111"/>
      <c r="AR2647" s="111"/>
      <c r="AS2647" s="111"/>
      <c r="AT2647" s="111"/>
      <c r="AU2647" s="111"/>
      <c r="AV2647" s="111"/>
      <c r="AW2647" s="111"/>
      <c r="AX2647" s="112"/>
    </row>
    <row r="2648" spans="1:50" ht="12" customHeight="1">
      <c r="A2648" s="7"/>
      <c r="B2648" s="110"/>
      <c r="C2648" s="111"/>
      <c r="D2648" s="111"/>
      <c r="E2648" s="111"/>
      <c r="F2648" s="111"/>
      <c r="G2648" s="111"/>
      <c r="H2648" s="111"/>
      <c r="I2648" s="111"/>
      <c r="J2648" s="111"/>
      <c r="K2648" s="111"/>
      <c r="L2648" s="111"/>
      <c r="M2648" s="111"/>
      <c r="N2648" s="111"/>
      <c r="O2648" s="111"/>
      <c r="P2648" s="111"/>
      <c r="Q2648" s="111"/>
      <c r="R2648" s="111"/>
      <c r="S2648" s="111"/>
      <c r="T2648" s="111"/>
      <c r="U2648" s="111"/>
      <c r="V2648" s="111"/>
      <c r="W2648" s="111"/>
      <c r="X2648" s="111"/>
      <c r="Y2648" s="111"/>
      <c r="Z2648" s="111"/>
      <c r="AA2648" s="111"/>
      <c r="AB2648" s="111"/>
      <c r="AC2648" s="111"/>
      <c r="AD2648" s="111"/>
      <c r="AE2648" s="111"/>
      <c r="AF2648" s="111"/>
      <c r="AG2648" s="111"/>
      <c r="AH2648" s="111"/>
      <c r="AI2648" s="111"/>
      <c r="AJ2648" s="111"/>
      <c r="AK2648" s="111"/>
      <c r="AL2648" s="111"/>
      <c r="AM2648" s="111"/>
      <c r="AN2648" s="111"/>
      <c r="AO2648" s="111"/>
      <c r="AP2648" s="111"/>
      <c r="AQ2648" s="111"/>
      <c r="AR2648" s="111"/>
      <c r="AS2648" s="111"/>
      <c r="AT2648" s="111"/>
      <c r="AU2648" s="111"/>
      <c r="AV2648" s="111"/>
      <c r="AW2648" s="111"/>
      <c r="AX2648" s="112"/>
    </row>
    <row r="2649" spans="1:50" ht="12" customHeight="1">
      <c r="A2649" s="7"/>
      <c r="B2649" s="110"/>
      <c r="C2649" s="111"/>
      <c r="D2649" s="111"/>
      <c r="E2649" s="111"/>
      <c r="F2649" s="111"/>
      <c r="G2649" s="111"/>
      <c r="H2649" s="111"/>
      <c r="I2649" s="111"/>
      <c r="J2649" s="111"/>
      <c r="K2649" s="111"/>
      <c r="L2649" s="111"/>
      <c r="M2649" s="111"/>
      <c r="N2649" s="111"/>
      <c r="O2649" s="111"/>
      <c r="P2649" s="111"/>
      <c r="Q2649" s="111"/>
      <c r="R2649" s="111"/>
      <c r="S2649" s="111"/>
      <c r="T2649" s="111"/>
      <c r="U2649" s="111"/>
      <c r="V2649" s="111"/>
      <c r="W2649" s="111"/>
      <c r="X2649" s="111"/>
      <c r="Y2649" s="111"/>
      <c r="Z2649" s="111"/>
      <c r="AA2649" s="111"/>
      <c r="AB2649" s="111"/>
      <c r="AC2649" s="111"/>
      <c r="AD2649" s="111"/>
      <c r="AE2649" s="111"/>
      <c r="AF2649" s="111"/>
      <c r="AG2649" s="111"/>
      <c r="AH2649" s="111"/>
      <c r="AI2649" s="111"/>
      <c r="AJ2649" s="111"/>
      <c r="AK2649" s="111"/>
      <c r="AL2649" s="111"/>
      <c r="AM2649" s="111"/>
      <c r="AN2649" s="111"/>
      <c r="AO2649" s="111"/>
      <c r="AP2649" s="111"/>
      <c r="AQ2649" s="111"/>
      <c r="AR2649" s="111"/>
      <c r="AS2649" s="111"/>
      <c r="AT2649" s="111"/>
      <c r="AU2649" s="111"/>
      <c r="AV2649" s="111"/>
      <c r="AW2649" s="111"/>
      <c r="AX2649" s="112"/>
    </row>
    <row r="2650" spans="1:50" ht="12" customHeight="1">
      <c r="A2650" s="7"/>
      <c r="B2650" s="110"/>
      <c r="C2650" s="111"/>
      <c r="D2650" s="111"/>
      <c r="E2650" s="111"/>
      <c r="F2650" s="111"/>
      <c r="G2650" s="111"/>
      <c r="H2650" s="111"/>
      <c r="I2650" s="111"/>
      <c r="J2650" s="111"/>
      <c r="K2650" s="111"/>
      <c r="L2650" s="111"/>
      <c r="M2650" s="111"/>
      <c r="N2650" s="111"/>
      <c r="O2650" s="111"/>
      <c r="P2650" s="111"/>
      <c r="Q2650" s="111"/>
      <c r="R2650" s="111"/>
      <c r="S2650" s="111"/>
      <c r="T2650" s="111"/>
      <c r="U2650" s="111"/>
      <c r="V2650" s="111"/>
      <c r="W2650" s="111"/>
      <c r="X2650" s="111"/>
      <c r="Y2650" s="111"/>
      <c r="Z2650" s="111"/>
      <c r="AA2650" s="111"/>
      <c r="AB2650" s="111"/>
      <c r="AC2650" s="111"/>
      <c r="AD2650" s="111"/>
      <c r="AE2650" s="111"/>
      <c r="AF2650" s="111"/>
      <c r="AG2650" s="111"/>
      <c r="AH2650" s="111"/>
      <c r="AI2650" s="111"/>
      <c r="AJ2650" s="111"/>
      <c r="AK2650" s="111"/>
      <c r="AL2650" s="111"/>
      <c r="AM2650" s="111"/>
      <c r="AN2650" s="111"/>
      <c r="AO2650" s="111"/>
      <c r="AP2650" s="111"/>
      <c r="AQ2650" s="111"/>
      <c r="AR2650" s="111"/>
      <c r="AS2650" s="111"/>
      <c r="AT2650" s="111"/>
      <c r="AU2650" s="111"/>
      <c r="AV2650" s="111"/>
      <c r="AW2650" s="111"/>
      <c r="AX2650" s="112"/>
    </row>
    <row r="2651" spans="1:50" ht="12" customHeight="1">
      <c r="A2651" s="7"/>
      <c r="B2651" s="110"/>
      <c r="C2651" s="111"/>
      <c r="D2651" s="111"/>
      <c r="E2651" s="111"/>
      <c r="F2651" s="111"/>
      <c r="G2651" s="111"/>
      <c r="H2651" s="111"/>
      <c r="I2651" s="111"/>
      <c r="J2651" s="111"/>
      <c r="K2651" s="111"/>
      <c r="L2651" s="111"/>
      <c r="M2651" s="111"/>
      <c r="N2651" s="111"/>
      <c r="O2651" s="111"/>
      <c r="P2651" s="111"/>
      <c r="Q2651" s="111"/>
      <c r="R2651" s="111"/>
      <c r="S2651" s="111"/>
      <c r="T2651" s="111"/>
      <c r="U2651" s="111"/>
      <c r="V2651" s="111"/>
      <c r="W2651" s="111"/>
      <c r="X2651" s="111"/>
      <c r="Y2651" s="111"/>
      <c r="Z2651" s="111"/>
      <c r="AA2651" s="111"/>
      <c r="AB2651" s="111"/>
      <c r="AC2651" s="111"/>
      <c r="AD2651" s="111"/>
      <c r="AE2651" s="111"/>
      <c r="AF2651" s="111"/>
      <c r="AG2651" s="111"/>
      <c r="AH2651" s="111"/>
      <c r="AI2651" s="111"/>
      <c r="AJ2651" s="111"/>
      <c r="AK2651" s="111"/>
      <c r="AL2651" s="111"/>
      <c r="AM2651" s="111"/>
      <c r="AN2651" s="111"/>
      <c r="AO2651" s="111"/>
      <c r="AP2651" s="111"/>
      <c r="AQ2651" s="111"/>
      <c r="AR2651" s="111"/>
      <c r="AS2651" s="111"/>
      <c r="AT2651" s="111"/>
      <c r="AU2651" s="111"/>
      <c r="AV2651" s="111"/>
      <c r="AW2651" s="111"/>
      <c r="AX2651" s="112"/>
    </row>
    <row r="2652" spans="1:50" ht="12" customHeight="1">
      <c r="A2652" s="7"/>
      <c r="B2652" s="110"/>
      <c r="C2652" s="111"/>
      <c r="D2652" s="111"/>
      <c r="E2652" s="111"/>
      <c r="F2652" s="111"/>
      <c r="G2652" s="111"/>
      <c r="H2652" s="111"/>
      <c r="I2652" s="111"/>
      <c r="J2652" s="111"/>
      <c r="K2652" s="111"/>
      <c r="L2652" s="111"/>
      <c r="M2652" s="111"/>
      <c r="N2652" s="111"/>
      <c r="O2652" s="111"/>
      <c r="P2652" s="111"/>
      <c r="Q2652" s="111"/>
      <c r="R2652" s="111"/>
      <c r="S2652" s="111"/>
      <c r="T2652" s="111"/>
      <c r="U2652" s="111"/>
      <c r="V2652" s="111"/>
      <c r="W2652" s="111"/>
      <c r="X2652" s="111"/>
      <c r="Y2652" s="111"/>
      <c r="Z2652" s="111"/>
      <c r="AA2652" s="111"/>
      <c r="AB2652" s="111"/>
      <c r="AC2652" s="111"/>
      <c r="AD2652" s="111"/>
      <c r="AE2652" s="111"/>
      <c r="AF2652" s="111"/>
      <c r="AG2652" s="111"/>
      <c r="AH2652" s="111"/>
      <c r="AI2652" s="111"/>
      <c r="AJ2652" s="111"/>
      <c r="AK2652" s="111"/>
      <c r="AL2652" s="111"/>
      <c r="AM2652" s="111"/>
      <c r="AN2652" s="111"/>
      <c r="AO2652" s="111"/>
      <c r="AP2652" s="111"/>
      <c r="AQ2652" s="111"/>
      <c r="AR2652" s="111"/>
      <c r="AS2652" s="111"/>
      <c r="AT2652" s="111"/>
      <c r="AU2652" s="111"/>
      <c r="AV2652" s="111"/>
      <c r="AW2652" s="111"/>
      <c r="AX2652" s="112"/>
    </row>
    <row r="2653" spans="1:50" ht="12" customHeight="1">
      <c r="A2653" s="7"/>
      <c r="B2653" s="110"/>
      <c r="C2653" s="111"/>
      <c r="D2653" s="111"/>
      <c r="E2653" s="111"/>
      <c r="F2653" s="111"/>
      <c r="G2653" s="111"/>
      <c r="H2653" s="111"/>
      <c r="I2653" s="111"/>
      <c r="J2653" s="111"/>
      <c r="K2653" s="111"/>
      <c r="L2653" s="111"/>
      <c r="M2653" s="111"/>
      <c r="N2653" s="111"/>
      <c r="O2653" s="111"/>
      <c r="P2653" s="111"/>
      <c r="Q2653" s="111"/>
      <c r="R2653" s="111"/>
      <c r="S2653" s="111"/>
      <c r="T2653" s="111"/>
      <c r="U2653" s="111"/>
      <c r="V2653" s="111"/>
      <c r="W2653" s="111"/>
      <c r="X2653" s="111"/>
      <c r="Y2653" s="111"/>
      <c r="Z2653" s="111"/>
      <c r="AA2653" s="111"/>
      <c r="AB2653" s="111"/>
      <c r="AC2653" s="111"/>
      <c r="AD2653" s="111"/>
      <c r="AE2653" s="111"/>
      <c r="AF2653" s="111"/>
      <c r="AG2653" s="111"/>
      <c r="AH2653" s="111"/>
      <c r="AI2653" s="111"/>
      <c r="AJ2653" s="111"/>
      <c r="AK2653" s="111"/>
      <c r="AL2653" s="111"/>
      <c r="AM2653" s="111"/>
      <c r="AN2653" s="111"/>
      <c r="AO2653" s="111"/>
      <c r="AP2653" s="111"/>
      <c r="AQ2653" s="111"/>
      <c r="AR2653" s="111"/>
      <c r="AS2653" s="111"/>
      <c r="AT2653" s="111"/>
      <c r="AU2653" s="111"/>
      <c r="AV2653" s="111"/>
      <c r="AW2653" s="111"/>
      <c r="AX2653" s="112"/>
    </row>
    <row r="2654" spans="1:50" ht="12" customHeight="1">
      <c r="A2654" s="7"/>
      <c r="B2654" s="110"/>
      <c r="C2654" s="111"/>
      <c r="D2654" s="111"/>
      <c r="E2654" s="111"/>
      <c r="F2654" s="111"/>
      <c r="G2654" s="111"/>
      <c r="H2654" s="111"/>
      <c r="I2654" s="111"/>
      <c r="J2654" s="111"/>
      <c r="K2654" s="111"/>
      <c r="L2654" s="111"/>
      <c r="M2654" s="111"/>
      <c r="N2654" s="111"/>
      <c r="O2654" s="111"/>
      <c r="P2654" s="111"/>
      <c r="Q2654" s="111"/>
      <c r="R2654" s="111"/>
      <c r="S2654" s="111"/>
      <c r="T2654" s="111"/>
      <c r="U2654" s="111"/>
      <c r="V2654" s="111"/>
      <c r="W2654" s="111"/>
      <c r="X2654" s="111"/>
      <c r="Y2654" s="111"/>
      <c r="Z2654" s="111"/>
      <c r="AA2654" s="111"/>
      <c r="AB2654" s="111"/>
      <c r="AC2654" s="111"/>
      <c r="AD2654" s="111"/>
      <c r="AE2654" s="111"/>
      <c r="AF2654" s="111"/>
      <c r="AG2654" s="111"/>
      <c r="AH2654" s="111"/>
      <c r="AI2654" s="111"/>
      <c r="AJ2654" s="111"/>
      <c r="AK2654" s="111"/>
      <c r="AL2654" s="111"/>
      <c r="AM2654" s="111"/>
      <c r="AN2654" s="111"/>
      <c r="AO2654" s="111"/>
      <c r="AP2654" s="111"/>
      <c r="AQ2654" s="111"/>
      <c r="AR2654" s="111"/>
      <c r="AS2654" s="111"/>
      <c r="AT2654" s="111"/>
      <c r="AU2654" s="111"/>
      <c r="AV2654" s="111"/>
      <c r="AW2654" s="111"/>
      <c r="AX2654" s="112"/>
    </row>
    <row r="2655" spans="1:50" ht="12" customHeight="1">
      <c r="A2655" s="7"/>
      <c r="B2655" s="110"/>
      <c r="C2655" s="111"/>
      <c r="D2655" s="111"/>
      <c r="E2655" s="111"/>
      <c r="F2655" s="111"/>
      <c r="G2655" s="111"/>
      <c r="H2655" s="111"/>
      <c r="I2655" s="111"/>
      <c r="J2655" s="111"/>
      <c r="K2655" s="111"/>
      <c r="L2655" s="111"/>
      <c r="M2655" s="111"/>
      <c r="N2655" s="111"/>
      <c r="O2655" s="111"/>
      <c r="P2655" s="111"/>
      <c r="Q2655" s="111"/>
      <c r="R2655" s="111"/>
      <c r="S2655" s="111"/>
      <c r="T2655" s="111"/>
      <c r="U2655" s="111"/>
      <c r="V2655" s="111"/>
      <c r="W2655" s="111"/>
      <c r="X2655" s="111"/>
      <c r="Y2655" s="111"/>
      <c r="Z2655" s="111"/>
      <c r="AA2655" s="111"/>
      <c r="AB2655" s="111"/>
      <c r="AC2655" s="111"/>
      <c r="AD2655" s="111"/>
      <c r="AE2655" s="111"/>
      <c r="AF2655" s="111"/>
      <c r="AG2655" s="111"/>
      <c r="AH2655" s="111"/>
      <c r="AI2655" s="111"/>
      <c r="AJ2655" s="111"/>
      <c r="AK2655" s="111"/>
      <c r="AL2655" s="111"/>
      <c r="AM2655" s="111"/>
      <c r="AN2655" s="111"/>
      <c r="AO2655" s="111"/>
      <c r="AP2655" s="111"/>
      <c r="AQ2655" s="111"/>
      <c r="AR2655" s="111"/>
      <c r="AS2655" s="111"/>
      <c r="AT2655" s="111"/>
      <c r="AU2655" s="111"/>
      <c r="AV2655" s="111"/>
      <c r="AW2655" s="111"/>
      <c r="AX2655" s="112"/>
    </row>
    <row r="2656" spans="1:50" ht="12" customHeight="1">
      <c r="A2656" s="7"/>
      <c r="B2656" s="110"/>
      <c r="C2656" s="111"/>
      <c r="D2656" s="111"/>
      <c r="E2656" s="111"/>
      <c r="F2656" s="111"/>
      <c r="G2656" s="111"/>
      <c r="H2656" s="111"/>
      <c r="I2656" s="111"/>
      <c r="J2656" s="111"/>
      <c r="K2656" s="111"/>
      <c r="L2656" s="111"/>
      <c r="M2656" s="111"/>
      <c r="N2656" s="111"/>
      <c r="O2656" s="111"/>
      <c r="P2656" s="111"/>
      <c r="Q2656" s="111"/>
      <c r="R2656" s="111"/>
      <c r="S2656" s="111"/>
      <c r="T2656" s="111"/>
      <c r="U2656" s="111"/>
      <c r="V2656" s="111"/>
      <c r="W2656" s="111"/>
      <c r="X2656" s="111"/>
      <c r="Y2656" s="111"/>
      <c r="Z2656" s="111"/>
      <c r="AA2656" s="111"/>
      <c r="AB2656" s="111"/>
      <c r="AC2656" s="111"/>
      <c r="AD2656" s="111"/>
      <c r="AE2656" s="111"/>
      <c r="AF2656" s="111"/>
      <c r="AG2656" s="111"/>
      <c r="AH2656" s="111"/>
      <c r="AI2656" s="111"/>
      <c r="AJ2656" s="111"/>
      <c r="AK2656" s="111"/>
      <c r="AL2656" s="111"/>
      <c r="AM2656" s="111"/>
      <c r="AN2656" s="111"/>
      <c r="AO2656" s="111"/>
      <c r="AP2656" s="111"/>
      <c r="AQ2656" s="111"/>
      <c r="AR2656" s="111"/>
      <c r="AS2656" s="111"/>
      <c r="AT2656" s="111"/>
      <c r="AU2656" s="111"/>
      <c r="AV2656" s="111"/>
      <c r="AW2656" s="111"/>
      <c r="AX2656" s="112"/>
    </row>
    <row r="2657" spans="1:175" ht="12" customHeight="1">
      <c r="A2657" s="7"/>
      <c r="B2657" s="110"/>
      <c r="C2657" s="111"/>
      <c r="D2657" s="111"/>
      <c r="E2657" s="111"/>
      <c r="F2657" s="111"/>
      <c r="G2657" s="111"/>
      <c r="H2657" s="111"/>
      <c r="I2657" s="111"/>
      <c r="J2657" s="111"/>
      <c r="K2657" s="111"/>
      <c r="L2657" s="111"/>
      <c r="M2657" s="111"/>
      <c r="N2657" s="111"/>
      <c r="O2657" s="111"/>
      <c r="P2657" s="111"/>
      <c r="Q2657" s="111"/>
      <c r="R2657" s="111"/>
      <c r="S2657" s="111"/>
      <c r="T2657" s="111"/>
      <c r="U2657" s="111"/>
      <c r="V2657" s="111"/>
      <c r="W2657" s="111"/>
      <c r="X2657" s="111"/>
      <c r="Y2657" s="111"/>
      <c r="Z2657" s="111"/>
      <c r="AA2657" s="111"/>
      <c r="AB2657" s="111"/>
      <c r="AC2657" s="111"/>
      <c r="AD2657" s="111"/>
      <c r="AE2657" s="111"/>
      <c r="AF2657" s="111"/>
      <c r="AG2657" s="111"/>
      <c r="AH2657" s="111"/>
      <c r="AI2657" s="111"/>
      <c r="AJ2657" s="111"/>
      <c r="AK2657" s="111"/>
      <c r="AL2657" s="111"/>
      <c r="AM2657" s="111"/>
      <c r="AN2657" s="111"/>
      <c r="AO2657" s="111"/>
      <c r="AP2657" s="111"/>
      <c r="AQ2657" s="111"/>
      <c r="AR2657" s="111"/>
      <c r="AS2657" s="111"/>
      <c r="AT2657" s="111"/>
      <c r="AU2657" s="111"/>
      <c r="AV2657" s="111"/>
      <c r="AW2657" s="111"/>
      <c r="AX2657" s="112"/>
    </row>
    <row r="2658" spans="1:175" ht="12" customHeight="1">
      <c r="A2658" s="7"/>
      <c r="B2658" s="110"/>
      <c r="C2658" s="111"/>
      <c r="D2658" s="111"/>
      <c r="E2658" s="111"/>
      <c r="F2658" s="111"/>
      <c r="G2658" s="111"/>
      <c r="H2658" s="111"/>
      <c r="I2658" s="111"/>
      <c r="J2658" s="111"/>
      <c r="K2658" s="111"/>
      <c r="L2658" s="111"/>
      <c r="M2658" s="111"/>
      <c r="N2658" s="111"/>
      <c r="O2658" s="111"/>
      <c r="P2658" s="111"/>
      <c r="Q2658" s="111"/>
      <c r="R2658" s="111"/>
      <c r="S2658" s="111"/>
      <c r="T2658" s="111"/>
      <c r="U2658" s="111"/>
      <c r="V2658" s="111"/>
      <c r="W2658" s="111"/>
      <c r="X2658" s="111"/>
      <c r="Y2658" s="111"/>
      <c r="Z2658" s="111"/>
      <c r="AA2658" s="111"/>
      <c r="AB2658" s="111"/>
      <c r="AC2658" s="111"/>
      <c r="AD2658" s="111"/>
      <c r="AE2658" s="111"/>
      <c r="AF2658" s="111"/>
      <c r="AG2658" s="111"/>
      <c r="AH2658" s="111"/>
      <c r="AI2658" s="111"/>
      <c r="AJ2658" s="111"/>
      <c r="AK2658" s="111"/>
      <c r="AL2658" s="111"/>
      <c r="AM2658" s="111"/>
      <c r="AN2658" s="111"/>
      <c r="AO2658" s="111"/>
      <c r="AP2658" s="111"/>
      <c r="AQ2658" s="111"/>
      <c r="AR2658" s="111"/>
      <c r="AS2658" s="111"/>
      <c r="AT2658" s="111"/>
      <c r="AU2658" s="111"/>
      <c r="AV2658" s="111"/>
      <c r="AW2658" s="111"/>
      <c r="AX2658" s="112"/>
    </row>
    <row r="2659" spans="1:175" ht="15" thickBot="1">
      <c r="A2659" s="16"/>
      <c r="B2659" s="17"/>
      <c r="C2659" s="18"/>
      <c r="D2659" s="18"/>
      <c r="E2659" s="18"/>
      <c r="F2659" s="18"/>
      <c r="G2659" s="18"/>
      <c r="H2659" s="18"/>
      <c r="I2659" s="18"/>
      <c r="J2659" s="18"/>
      <c r="K2659" s="18"/>
      <c r="L2659" s="18"/>
      <c r="M2659" s="18"/>
      <c r="N2659" s="18"/>
      <c r="O2659" s="18"/>
      <c r="P2659" s="18"/>
      <c r="Q2659" s="18"/>
      <c r="R2659" s="18"/>
      <c r="S2659" s="18"/>
      <c r="T2659" s="18"/>
      <c r="U2659" s="18"/>
      <c r="V2659" s="18"/>
      <c r="W2659" s="18"/>
      <c r="X2659" s="18"/>
      <c r="Y2659" s="18"/>
      <c r="Z2659" s="18"/>
      <c r="AA2659" s="18"/>
      <c r="AB2659" s="18"/>
      <c r="AC2659" s="18"/>
      <c r="AD2659" s="18"/>
      <c r="AE2659" s="18"/>
      <c r="AF2659" s="18"/>
      <c r="AG2659" s="18"/>
      <c r="AH2659" s="18"/>
      <c r="AI2659" s="18"/>
      <c r="AJ2659" s="18"/>
      <c r="AK2659" s="18"/>
      <c r="AL2659" s="18"/>
      <c r="AM2659" s="18"/>
      <c r="AN2659" s="18"/>
      <c r="AO2659" s="18"/>
      <c r="AP2659" s="18"/>
      <c r="AQ2659" s="18"/>
      <c r="AR2659" s="18"/>
      <c r="AS2659" s="18"/>
      <c r="AT2659" s="18"/>
      <c r="AU2659" s="18"/>
      <c r="AV2659" s="18"/>
      <c r="AW2659" s="18"/>
      <c r="AX2659" s="19"/>
    </row>
    <row r="2660" spans="1:175">
      <c r="B2660" s="20"/>
    </row>
    <row r="2661" spans="1:175" ht="14.25">
      <c r="B2661" s="9" t="s">
        <v>4</v>
      </c>
      <c r="C2661" s="7"/>
      <c r="D2661" s="7"/>
      <c r="E2661" s="7"/>
      <c r="F2661" s="7"/>
      <c r="G2661" s="7"/>
      <c r="H2661" s="7"/>
      <c r="I2661" s="7"/>
      <c r="J2661" s="7"/>
      <c r="K2661" s="7"/>
      <c r="L2661" s="8"/>
      <c r="M2661" s="8"/>
      <c r="N2661" s="8"/>
      <c r="O2661" s="8"/>
      <c r="P2661" s="7"/>
      <c r="Q2661" s="7"/>
      <c r="R2661" s="7"/>
      <c r="S2661" s="7"/>
      <c r="T2661" s="7"/>
      <c r="U2661" s="7"/>
      <c r="V2661" s="9"/>
      <c r="W2661" s="9"/>
      <c r="X2661" s="9"/>
      <c r="Y2661" s="9"/>
      <c r="Z2661" s="9"/>
      <c r="AA2661" s="9"/>
      <c r="AB2661" s="9"/>
      <c r="AC2661" s="9"/>
      <c r="AD2661" s="9"/>
      <c r="AE2661" s="9"/>
      <c r="AF2661" s="9"/>
      <c r="AG2661" s="9"/>
      <c r="AH2661" s="9"/>
      <c r="AI2661" s="9"/>
      <c r="AJ2661" s="9"/>
      <c r="AK2661" s="9"/>
      <c r="AL2661" s="9"/>
      <c r="AM2661" s="9"/>
      <c r="AN2661" s="9"/>
      <c r="AO2661" s="9"/>
      <c r="AP2661" s="9"/>
      <c r="AQ2661" s="9"/>
      <c r="AR2661" s="9"/>
      <c r="AS2661" s="9"/>
      <c r="AT2661" s="9"/>
      <c r="AU2661" s="9"/>
      <c r="AV2661" s="9"/>
      <c r="AW2661" s="9"/>
      <c r="AX2661" s="9"/>
    </row>
    <row r="2662" spans="1:175" ht="15" thickBot="1">
      <c r="B2662" s="7"/>
      <c r="C2662" s="7"/>
      <c r="D2662" s="7"/>
      <c r="E2662" s="7"/>
      <c r="F2662" s="7"/>
      <c r="G2662" s="7"/>
      <c r="H2662" s="7"/>
      <c r="I2662" s="7"/>
      <c r="J2662" s="7"/>
      <c r="K2662" s="7"/>
      <c r="L2662" s="8"/>
      <c r="M2662" s="8"/>
      <c r="N2662" s="8"/>
      <c r="O2662" s="8"/>
      <c r="P2662" s="7"/>
      <c r="Q2662" s="7"/>
      <c r="R2662" s="7"/>
      <c r="S2662" s="7"/>
      <c r="T2662" s="7"/>
      <c r="U2662" s="7"/>
      <c r="V2662" s="9"/>
      <c r="W2662" s="9"/>
      <c r="X2662" s="9"/>
      <c r="Y2662" s="9"/>
      <c r="Z2662" s="9"/>
      <c r="AA2662" s="9"/>
      <c r="AB2662" s="9"/>
      <c r="AC2662" s="9"/>
      <c r="AD2662" s="9"/>
      <c r="AE2662" s="9"/>
      <c r="AF2662" s="9"/>
      <c r="AG2662" s="9"/>
      <c r="AH2662" s="9"/>
      <c r="AI2662" s="9"/>
      <c r="AJ2662" s="9"/>
      <c r="AK2662" s="9"/>
      <c r="AL2662" s="9"/>
      <c r="AM2662" s="9"/>
      <c r="AN2662" s="9"/>
      <c r="AO2662" s="9"/>
      <c r="AP2662" s="9"/>
      <c r="AQ2662" s="9"/>
      <c r="AR2662" s="9"/>
      <c r="AS2662" s="9"/>
      <c r="AT2662" s="9"/>
      <c r="AU2662" s="9"/>
      <c r="AV2662" s="9"/>
      <c r="AW2662" s="9"/>
      <c r="AX2662" s="21" t="s">
        <v>5</v>
      </c>
    </row>
    <row r="2663" spans="1:175" s="15" customFormat="1" ht="13.5" customHeight="1">
      <c r="A2663" s="7"/>
      <c r="B2663" s="113" t="s">
        <v>6</v>
      </c>
      <c r="C2663" s="114"/>
      <c r="D2663" s="114"/>
      <c r="E2663" s="114"/>
      <c r="F2663" s="114"/>
      <c r="G2663" s="114"/>
      <c r="H2663" s="114"/>
      <c r="I2663" s="114"/>
      <c r="J2663" s="114"/>
      <c r="K2663" s="114"/>
      <c r="L2663" s="114"/>
      <c r="M2663" s="114"/>
      <c r="N2663" s="114"/>
      <c r="O2663" s="114"/>
      <c r="P2663" s="114"/>
      <c r="Q2663" s="114"/>
      <c r="R2663" s="114"/>
      <c r="S2663" s="114"/>
      <c r="T2663" s="114"/>
      <c r="U2663" s="114"/>
      <c r="V2663" s="114"/>
      <c r="W2663" s="114"/>
      <c r="X2663" s="114"/>
      <c r="Y2663" s="114"/>
      <c r="Z2663" s="115"/>
      <c r="AA2663" s="119" t="s">
        <v>12</v>
      </c>
      <c r="AB2663" s="114"/>
      <c r="AC2663" s="114"/>
      <c r="AD2663" s="114"/>
      <c r="AE2663" s="114"/>
      <c r="AF2663" s="114"/>
      <c r="AG2663" s="114"/>
      <c r="AH2663" s="114"/>
      <c r="AI2663" s="115"/>
      <c r="AJ2663" s="119" t="s">
        <v>13</v>
      </c>
      <c r="AK2663" s="114"/>
      <c r="AL2663" s="114"/>
      <c r="AM2663" s="114"/>
      <c r="AN2663" s="114"/>
      <c r="AO2663" s="114"/>
      <c r="AP2663" s="114"/>
      <c r="AQ2663" s="114"/>
      <c r="AR2663" s="115"/>
      <c r="AS2663" s="119" t="s">
        <v>7</v>
      </c>
      <c r="AT2663" s="114"/>
      <c r="AU2663" s="114"/>
      <c r="AV2663" s="114"/>
      <c r="AW2663" s="114"/>
      <c r="AX2663" s="121"/>
      <c r="AY2663" s="2"/>
      <c r="AZ2663" s="2"/>
      <c r="BA2663" s="2"/>
      <c r="BB2663" s="2"/>
      <c r="BC2663" s="2"/>
      <c r="BD2663" s="2"/>
      <c r="BE2663" s="2"/>
      <c r="BF2663" s="2"/>
      <c r="BG2663" s="2"/>
      <c r="BH2663" s="2"/>
      <c r="BI2663" s="2"/>
      <c r="BJ2663" s="2"/>
      <c r="BK2663" s="2"/>
      <c r="BL2663" s="2"/>
      <c r="BM2663" s="2"/>
      <c r="BN2663" s="2"/>
      <c r="BO2663" s="2"/>
      <c r="BP2663" s="2"/>
      <c r="BQ2663" s="2"/>
      <c r="BR2663" s="2"/>
      <c r="BS2663" s="2"/>
      <c r="BT2663" s="2"/>
      <c r="BU2663" s="2"/>
      <c r="BV2663" s="2"/>
      <c r="BW2663" s="2"/>
      <c r="BX2663" s="2"/>
      <c r="BY2663" s="2"/>
      <c r="BZ2663" s="2"/>
      <c r="CA2663" s="2"/>
      <c r="CB2663" s="2"/>
      <c r="CC2663" s="2"/>
      <c r="CD2663" s="2"/>
      <c r="CE2663" s="2"/>
      <c r="CF2663" s="2"/>
      <c r="CG2663" s="2"/>
      <c r="CH2663" s="2"/>
      <c r="CI2663" s="2"/>
      <c r="CJ2663" s="2"/>
      <c r="CK2663" s="2"/>
      <c r="CL2663" s="2"/>
      <c r="CM2663" s="2"/>
      <c r="CN2663" s="2"/>
      <c r="CO2663" s="2"/>
      <c r="CP2663" s="2"/>
      <c r="CQ2663" s="2"/>
      <c r="CR2663" s="2"/>
      <c r="CS2663" s="2"/>
      <c r="CT2663" s="2"/>
      <c r="CU2663" s="2"/>
      <c r="CV2663" s="2"/>
      <c r="CW2663" s="2"/>
      <c r="CX2663" s="2"/>
      <c r="CY2663" s="2"/>
      <c r="CZ2663" s="2"/>
      <c r="DA2663" s="2"/>
      <c r="DB2663" s="2"/>
      <c r="DC2663" s="2"/>
      <c r="DD2663" s="2"/>
      <c r="DE2663" s="2"/>
      <c r="DF2663" s="2"/>
      <c r="DG2663" s="2"/>
      <c r="DH2663" s="2"/>
      <c r="DI2663" s="2"/>
      <c r="DJ2663" s="2"/>
      <c r="DK2663" s="2"/>
      <c r="DL2663" s="2"/>
      <c r="DM2663" s="2"/>
      <c r="DN2663" s="2"/>
      <c r="DO2663" s="2"/>
      <c r="DP2663" s="2"/>
      <c r="DQ2663" s="2"/>
      <c r="DR2663" s="2"/>
      <c r="DS2663" s="2"/>
      <c r="DT2663" s="2"/>
      <c r="DU2663" s="2"/>
      <c r="DV2663" s="2"/>
      <c r="DW2663" s="2"/>
      <c r="DX2663" s="2"/>
      <c r="DY2663" s="2"/>
      <c r="DZ2663" s="2"/>
      <c r="EA2663" s="2"/>
      <c r="EB2663" s="2"/>
      <c r="EC2663" s="2"/>
      <c r="ED2663" s="2"/>
      <c r="EE2663" s="2"/>
      <c r="EF2663" s="2"/>
      <c r="EG2663" s="2"/>
      <c r="EH2663" s="2"/>
      <c r="EI2663" s="2"/>
      <c r="EJ2663" s="2"/>
      <c r="EK2663" s="2"/>
      <c r="EL2663" s="2"/>
      <c r="EM2663" s="2"/>
      <c r="EN2663" s="2"/>
      <c r="EO2663" s="2"/>
      <c r="EP2663" s="2"/>
      <c r="EQ2663" s="2"/>
      <c r="ER2663" s="2"/>
      <c r="ES2663" s="2"/>
      <c r="ET2663" s="2"/>
      <c r="EU2663" s="2"/>
      <c r="EV2663" s="2"/>
      <c r="EW2663" s="2"/>
      <c r="EX2663" s="2"/>
      <c r="EY2663" s="2"/>
      <c r="EZ2663" s="2"/>
      <c r="FA2663" s="2"/>
      <c r="FB2663" s="2"/>
      <c r="FC2663" s="2"/>
      <c r="FD2663" s="2"/>
      <c r="FE2663" s="2"/>
      <c r="FF2663" s="2"/>
      <c r="FG2663" s="2"/>
      <c r="FH2663" s="2"/>
      <c r="FI2663" s="2"/>
      <c r="FJ2663" s="2"/>
      <c r="FK2663" s="2"/>
      <c r="FL2663" s="2"/>
      <c r="FM2663" s="2"/>
      <c r="FN2663" s="2"/>
      <c r="FO2663" s="2"/>
      <c r="FP2663" s="2"/>
      <c r="FQ2663" s="2"/>
      <c r="FR2663" s="2"/>
      <c r="FS2663" s="2"/>
    </row>
    <row r="2664" spans="1:175" s="15" customFormat="1" ht="13.5">
      <c r="A2664" s="7"/>
      <c r="B2664" s="116"/>
      <c r="C2664" s="117"/>
      <c r="D2664" s="117"/>
      <c r="E2664" s="117"/>
      <c r="F2664" s="117"/>
      <c r="G2664" s="117"/>
      <c r="H2664" s="117"/>
      <c r="I2664" s="117"/>
      <c r="J2664" s="117"/>
      <c r="K2664" s="117"/>
      <c r="L2664" s="117"/>
      <c r="M2664" s="117"/>
      <c r="N2664" s="117"/>
      <c r="O2664" s="117"/>
      <c r="P2664" s="117"/>
      <c r="Q2664" s="117"/>
      <c r="R2664" s="117"/>
      <c r="S2664" s="117"/>
      <c r="T2664" s="117"/>
      <c r="U2664" s="117"/>
      <c r="V2664" s="117"/>
      <c r="W2664" s="117"/>
      <c r="X2664" s="117"/>
      <c r="Y2664" s="117"/>
      <c r="Z2664" s="118"/>
      <c r="AA2664" s="120"/>
      <c r="AB2664" s="117"/>
      <c r="AC2664" s="117"/>
      <c r="AD2664" s="117"/>
      <c r="AE2664" s="117"/>
      <c r="AF2664" s="117"/>
      <c r="AG2664" s="117"/>
      <c r="AH2664" s="117"/>
      <c r="AI2664" s="118"/>
      <c r="AJ2664" s="120"/>
      <c r="AK2664" s="117"/>
      <c r="AL2664" s="117"/>
      <c r="AM2664" s="117"/>
      <c r="AN2664" s="117"/>
      <c r="AO2664" s="117"/>
      <c r="AP2664" s="117"/>
      <c r="AQ2664" s="117"/>
      <c r="AR2664" s="118"/>
      <c r="AS2664" s="120"/>
      <c r="AT2664" s="117"/>
      <c r="AU2664" s="117"/>
      <c r="AV2664" s="117"/>
      <c r="AW2664" s="117"/>
      <c r="AX2664" s="122"/>
      <c r="AY2664" s="2"/>
      <c r="AZ2664" s="2"/>
      <c r="BA2664" s="2"/>
      <c r="BB2664" s="2"/>
      <c r="BC2664" s="2"/>
      <c r="BD2664" s="2"/>
      <c r="BE2664" s="2"/>
      <c r="BF2664" s="2"/>
      <c r="BG2664" s="2"/>
      <c r="BH2664" s="2"/>
      <c r="BI2664" s="2"/>
      <c r="BJ2664" s="2"/>
      <c r="BK2664" s="2"/>
      <c r="BL2664" s="2"/>
      <c r="BM2664" s="2"/>
      <c r="BN2664" s="2"/>
      <c r="BO2664" s="2"/>
      <c r="BP2664" s="2"/>
      <c r="BQ2664" s="2"/>
      <c r="BR2664" s="2"/>
      <c r="BS2664" s="2"/>
      <c r="BT2664" s="2"/>
      <c r="BU2664" s="2"/>
      <c r="BV2664" s="2"/>
      <c r="BW2664" s="2"/>
      <c r="BX2664" s="2"/>
      <c r="BY2664" s="2"/>
      <c r="BZ2664" s="2"/>
      <c r="CA2664" s="2"/>
      <c r="CB2664" s="2"/>
      <c r="CC2664" s="2"/>
      <c r="CD2664" s="2"/>
      <c r="CE2664" s="2"/>
      <c r="CF2664" s="2"/>
      <c r="CG2664" s="2"/>
      <c r="CH2664" s="2"/>
      <c r="CI2664" s="2"/>
      <c r="CJ2664" s="2"/>
      <c r="CK2664" s="2"/>
      <c r="CL2664" s="2"/>
      <c r="CM2664" s="2"/>
      <c r="CN2664" s="2"/>
      <c r="CO2664" s="2"/>
      <c r="CP2664" s="2"/>
      <c r="CQ2664" s="2"/>
      <c r="CR2664" s="2"/>
      <c r="CS2664" s="2"/>
      <c r="CT2664" s="2"/>
      <c r="CU2664" s="2"/>
      <c r="CV2664" s="2"/>
      <c r="CW2664" s="2"/>
      <c r="CX2664" s="2"/>
      <c r="CY2664" s="2"/>
      <c r="CZ2664" s="2"/>
      <c r="DA2664" s="2"/>
      <c r="DB2664" s="2"/>
      <c r="DC2664" s="2"/>
      <c r="DD2664" s="2"/>
      <c r="DE2664" s="2"/>
      <c r="DF2664" s="2"/>
      <c r="DG2664" s="2"/>
      <c r="DH2664" s="2"/>
      <c r="DI2664" s="2"/>
      <c r="DJ2664" s="2"/>
      <c r="DK2664" s="2"/>
      <c r="DL2664" s="2"/>
      <c r="DM2664" s="2"/>
      <c r="DN2664" s="2"/>
      <c r="DO2664" s="2"/>
      <c r="DP2664" s="2"/>
      <c r="DQ2664" s="2"/>
      <c r="DR2664" s="2"/>
      <c r="DS2664" s="2"/>
      <c r="DT2664" s="2"/>
      <c r="DU2664" s="2"/>
      <c r="DV2664" s="2"/>
      <c r="DW2664" s="2"/>
      <c r="DX2664" s="2"/>
      <c r="DY2664" s="2"/>
      <c r="DZ2664" s="2"/>
      <c r="EA2664" s="2"/>
      <c r="EB2664" s="2"/>
      <c r="EC2664" s="2"/>
      <c r="ED2664" s="2"/>
      <c r="EE2664" s="2"/>
      <c r="EF2664" s="2"/>
      <c r="EG2664" s="2"/>
      <c r="EH2664" s="2"/>
      <c r="EI2664" s="2"/>
      <c r="EJ2664" s="2"/>
      <c r="EK2664" s="2"/>
      <c r="EL2664" s="2"/>
      <c r="EM2664" s="2"/>
      <c r="EN2664" s="2"/>
      <c r="EO2664" s="2"/>
      <c r="EP2664" s="2"/>
      <c r="EQ2664" s="2"/>
      <c r="ER2664" s="2"/>
      <c r="ES2664" s="2"/>
      <c r="ET2664" s="2"/>
      <c r="EU2664" s="2"/>
      <c r="EV2664" s="2"/>
      <c r="EW2664" s="2"/>
      <c r="EX2664" s="2"/>
      <c r="EY2664" s="2"/>
      <c r="EZ2664" s="2"/>
      <c r="FA2664" s="2"/>
      <c r="FB2664" s="2"/>
      <c r="FC2664" s="2"/>
      <c r="FD2664" s="2"/>
      <c r="FE2664" s="2"/>
      <c r="FF2664" s="2"/>
      <c r="FG2664" s="2"/>
      <c r="FH2664" s="2"/>
      <c r="FI2664" s="2"/>
      <c r="FJ2664" s="2"/>
      <c r="FK2664" s="2"/>
      <c r="FL2664" s="2"/>
      <c r="FM2664" s="2"/>
      <c r="FN2664" s="2"/>
      <c r="FO2664" s="2"/>
      <c r="FP2664" s="2"/>
      <c r="FQ2664" s="2"/>
      <c r="FR2664" s="2"/>
      <c r="FS2664" s="2"/>
    </row>
    <row r="2665" spans="1:175" s="15" customFormat="1" ht="18.75" customHeight="1">
      <c r="A2665" s="7"/>
      <c r="B2665" s="22"/>
      <c r="C2665" s="101" t="s">
        <v>396</v>
      </c>
      <c r="D2665" s="102"/>
      <c r="E2665" s="102"/>
      <c r="F2665" s="102"/>
      <c r="G2665" s="102"/>
      <c r="H2665" s="102"/>
      <c r="I2665" s="102"/>
      <c r="J2665" s="102"/>
      <c r="K2665" s="102"/>
      <c r="L2665" s="102"/>
      <c r="M2665" s="102"/>
      <c r="N2665" s="102"/>
      <c r="O2665" s="102"/>
      <c r="P2665" s="102"/>
      <c r="Q2665" s="102"/>
      <c r="R2665" s="102"/>
      <c r="S2665" s="102"/>
      <c r="T2665" s="102"/>
      <c r="U2665" s="102"/>
      <c r="V2665" s="102"/>
      <c r="W2665" s="102"/>
      <c r="X2665" s="102"/>
      <c r="Y2665" s="102"/>
      <c r="Z2665" s="103"/>
      <c r="AA2665" s="104">
        <v>9328</v>
      </c>
      <c r="AB2665" s="105"/>
      <c r="AC2665" s="105"/>
      <c r="AD2665" s="105"/>
      <c r="AE2665" s="105"/>
      <c r="AF2665" s="105"/>
      <c r="AG2665" s="105"/>
      <c r="AH2665" s="105"/>
      <c r="AI2665" s="106"/>
      <c r="AJ2665" s="104">
        <v>9463</v>
      </c>
      <c r="AK2665" s="105"/>
      <c r="AL2665" s="105"/>
      <c r="AM2665" s="105"/>
      <c r="AN2665" s="105"/>
      <c r="AO2665" s="105"/>
      <c r="AP2665" s="105"/>
      <c r="AQ2665" s="105"/>
      <c r="AR2665" s="106"/>
      <c r="AS2665" s="107"/>
      <c r="AT2665" s="108"/>
      <c r="AU2665" s="108"/>
      <c r="AV2665" s="108"/>
      <c r="AW2665" s="108"/>
      <c r="AX2665" s="109"/>
      <c r="AY2665" s="2"/>
      <c r="AZ2665" s="2"/>
      <c r="BA2665" s="2"/>
      <c r="BB2665" s="2"/>
      <c r="BC2665" s="2"/>
      <c r="BD2665" s="2"/>
      <c r="BE2665" s="2"/>
      <c r="BF2665" s="2"/>
      <c r="BG2665" s="2"/>
      <c r="BH2665" s="2"/>
      <c r="BI2665" s="2"/>
      <c r="BJ2665" s="2"/>
      <c r="BK2665" s="2"/>
      <c r="BL2665" s="2"/>
      <c r="BM2665" s="2"/>
      <c r="BN2665" s="2"/>
      <c r="BO2665" s="2"/>
      <c r="BP2665" s="2"/>
      <c r="BQ2665" s="2"/>
      <c r="BR2665" s="2"/>
      <c r="BS2665" s="2"/>
      <c r="BT2665" s="2"/>
      <c r="BU2665" s="2"/>
      <c r="BV2665" s="2"/>
      <c r="BW2665" s="2"/>
      <c r="BX2665" s="2"/>
      <c r="BY2665" s="2"/>
      <c r="BZ2665" s="2"/>
      <c r="CA2665" s="2"/>
      <c r="CB2665" s="2"/>
      <c r="CC2665" s="2"/>
      <c r="CD2665" s="2"/>
      <c r="CE2665" s="2"/>
      <c r="CF2665" s="2"/>
      <c r="CG2665" s="2"/>
      <c r="CH2665" s="2"/>
      <c r="CI2665" s="2"/>
      <c r="CJ2665" s="2"/>
      <c r="CK2665" s="2"/>
      <c r="CL2665" s="2"/>
      <c r="CM2665" s="2"/>
      <c r="CN2665" s="2"/>
      <c r="CO2665" s="2"/>
      <c r="CP2665" s="2"/>
      <c r="CQ2665" s="2"/>
      <c r="CR2665" s="2"/>
      <c r="CS2665" s="2"/>
      <c r="CT2665" s="2"/>
      <c r="CU2665" s="2"/>
      <c r="CV2665" s="2"/>
      <c r="CW2665" s="2"/>
      <c r="CX2665" s="2"/>
      <c r="CY2665" s="2"/>
      <c r="CZ2665" s="2"/>
      <c r="DA2665" s="2"/>
      <c r="DB2665" s="2"/>
      <c r="DC2665" s="2"/>
      <c r="DD2665" s="2"/>
      <c r="DE2665" s="2"/>
      <c r="DF2665" s="2"/>
      <c r="DG2665" s="2"/>
      <c r="DH2665" s="2"/>
      <c r="DI2665" s="2"/>
      <c r="DJ2665" s="2"/>
      <c r="DK2665" s="2"/>
      <c r="DL2665" s="2"/>
      <c r="DM2665" s="2"/>
      <c r="DN2665" s="2"/>
      <c r="DO2665" s="2"/>
      <c r="DP2665" s="2"/>
      <c r="DQ2665" s="2"/>
      <c r="DR2665" s="2"/>
      <c r="DS2665" s="2"/>
      <c r="DT2665" s="2"/>
      <c r="DU2665" s="2"/>
      <c r="DV2665" s="2"/>
      <c r="DW2665" s="2"/>
      <c r="DX2665" s="2"/>
      <c r="DY2665" s="2"/>
      <c r="DZ2665" s="2"/>
      <c r="EA2665" s="2"/>
      <c r="EB2665" s="2"/>
      <c r="EC2665" s="2"/>
      <c r="ED2665" s="2"/>
      <c r="EE2665" s="2"/>
      <c r="EF2665" s="2"/>
      <c r="EG2665" s="2"/>
      <c r="EH2665" s="2"/>
      <c r="EI2665" s="2"/>
      <c r="EJ2665" s="2"/>
      <c r="EK2665" s="2"/>
      <c r="EL2665" s="2"/>
      <c r="EM2665" s="2"/>
      <c r="EN2665" s="2"/>
      <c r="EO2665" s="2"/>
      <c r="EP2665" s="2"/>
      <c r="EQ2665" s="2"/>
      <c r="ER2665" s="2"/>
      <c r="ES2665" s="2"/>
      <c r="ET2665" s="2"/>
      <c r="EU2665" s="2"/>
      <c r="EV2665" s="2"/>
      <c r="EW2665" s="2"/>
      <c r="EX2665" s="2"/>
      <c r="EY2665" s="2"/>
      <c r="EZ2665" s="2"/>
      <c r="FA2665" s="2"/>
      <c r="FB2665" s="2"/>
      <c r="FC2665" s="2"/>
      <c r="FD2665" s="2"/>
      <c r="FE2665" s="2"/>
      <c r="FF2665" s="2"/>
      <c r="FG2665" s="2"/>
      <c r="FH2665" s="2"/>
      <c r="FI2665" s="2"/>
      <c r="FJ2665" s="2"/>
      <c r="FK2665" s="2"/>
      <c r="FL2665" s="2"/>
      <c r="FM2665" s="2"/>
      <c r="FN2665" s="2"/>
      <c r="FO2665" s="2"/>
      <c r="FP2665" s="2"/>
      <c r="FQ2665" s="2"/>
      <c r="FR2665" s="2"/>
      <c r="FS2665" s="2"/>
    </row>
    <row r="2666" spans="1:175" s="15" customFormat="1" ht="18.75" customHeight="1">
      <c r="A2666" s="7"/>
      <c r="B2666" s="22"/>
      <c r="C2666" s="101" t="s">
        <v>397</v>
      </c>
      <c r="D2666" s="102"/>
      <c r="E2666" s="102"/>
      <c r="F2666" s="102"/>
      <c r="G2666" s="102"/>
      <c r="H2666" s="102"/>
      <c r="I2666" s="102"/>
      <c r="J2666" s="102"/>
      <c r="K2666" s="102"/>
      <c r="L2666" s="102"/>
      <c r="M2666" s="102"/>
      <c r="N2666" s="102"/>
      <c r="O2666" s="102"/>
      <c r="P2666" s="102"/>
      <c r="Q2666" s="102"/>
      <c r="R2666" s="102"/>
      <c r="S2666" s="102"/>
      <c r="T2666" s="102"/>
      <c r="U2666" s="102"/>
      <c r="V2666" s="102"/>
      <c r="W2666" s="102"/>
      <c r="X2666" s="102"/>
      <c r="Y2666" s="102"/>
      <c r="Z2666" s="103"/>
      <c r="AA2666" s="104">
        <v>3384</v>
      </c>
      <c r="AB2666" s="105"/>
      <c r="AC2666" s="105"/>
      <c r="AD2666" s="105"/>
      <c r="AE2666" s="105"/>
      <c r="AF2666" s="105"/>
      <c r="AG2666" s="105"/>
      <c r="AH2666" s="105"/>
      <c r="AI2666" s="106"/>
      <c r="AJ2666" s="104">
        <v>2875</v>
      </c>
      <c r="AK2666" s="105"/>
      <c r="AL2666" s="105"/>
      <c r="AM2666" s="105"/>
      <c r="AN2666" s="105"/>
      <c r="AO2666" s="105"/>
      <c r="AP2666" s="105"/>
      <c r="AQ2666" s="105"/>
      <c r="AR2666" s="106"/>
      <c r="AS2666" s="107"/>
      <c r="AT2666" s="108"/>
      <c r="AU2666" s="108"/>
      <c r="AV2666" s="108"/>
      <c r="AW2666" s="108"/>
      <c r="AX2666" s="109"/>
      <c r="AY2666" s="2"/>
      <c r="AZ2666" s="2"/>
      <c r="BA2666" s="2"/>
      <c r="BB2666" s="2"/>
      <c r="BC2666" s="2"/>
      <c r="BD2666" s="2"/>
      <c r="BE2666" s="2"/>
      <c r="BF2666" s="2"/>
      <c r="BG2666" s="2"/>
      <c r="BH2666" s="2"/>
      <c r="BI2666" s="2"/>
      <c r="BJ2666" s="2"/>
      <c r="BK2666" s="2"/>
      <c r="BL2666" s="2"/>
      <c r="BM2666" s="2"/>
      <c r="BN2666" s="2"/>
      <c r="BO2666" s="2"/>
      <c r="BP2666" s="2"/>
      <c r="BQ2666" s="2"/>
      <c r="BR2666" s="2"/>
      <c r="BS2666" s="2"/>
      <c r="BT2666" s="2"/>
      <c r="BU2666" s="2"/>
      <c r="BV2666" s="2"/>
      <c r="BW2666" s="2"/>
      <c r="BX2666" s="2"/>
      <c r="BY2666" s="2"/>
      <c r="BZ2666" s="2"/>
      <c r="CA2666" s="2"/>
      <c r="CB2666" s="2"/>
      <c r="CC2666" s="2"/>
      <c r="CD2666" s="2"/>
      <c r="CE2666" s="2"/>
      <c r="CF2666" s="2"/>
      <c r="CG2666" s="2"/>
      <c r="CH2666" s="2"/>
      <c r="CI2666" s="2"/>
      <c r="CJ2666" s="2"/>
      <c r="CK2666" s="2"/>
      <c r="CL2666" s="2"/>
      <c r="CM2666" s="2"/>
      <c r="CN2666" s="2"/>
      <c r="CO2666" s="2"/>
      <c r="CP2666" s="2"/>
      <c r="CQ2666" s="2"/>
      <c r="CR2666" s="2"/>
      <c r="CS2666" s="2"/>
      <c r="CT2666" s="2"/>
      <c r="CU2666" s="2"/>
      <c r="CV2666" s="2"/>
      <c r="CW2666" s="2"/>
      <c r="CX2666" s="2"/>
      <c r="CY2666" s="2"/>
      <c r="CZ2666" s="2"/>
      <c r="DA2666" s="2"/>
      <c r="DB2666" s="2"/>
      <c r="DC2666" s="2"/>
      <c r="DD2666" s="2"/>
      <c r="DE2666" s="2"/>
      <c r="DF2666" s="2"/>
      <c r="DG2666" s="2"/>
      <c r="DH2666" s="2"/>
      <c r="DI2666" s="2"/>
      <c r="DJ2666" s="2"/>
      <c r="DK2666" s="2"/>
      <c r="DL2666" s="2"/>
      <c r="DM2666" s="2"/>
      <c r="DN2666" s="2"/>
      <c r="DO2666" s="2"/>
      <c r="DP2666" s="2"/>
      <c r="DQ2666" s="2"/>
      <c r="DR2666" s="2"/>
      <c r="DS2666" s="2"/>
      <c r="DT2666" s="2"/>
      <c r="DU2666" s="2"/>
      <c r="DV2666" s="2"/>
      <c r="DW2666" s="2"/>
      <c r="DX2666" s="2"/>
      <c r="DY2666" s="2"/>
      <c r="DZ2666" s="2"/>
      <c r="EA2666" s="2"/>
      <c r="EB2666" s="2"/>
      <c r="EC2666" s="2"/>
      <c r="ED2666" s="2"/>
      <c r="EE2666" s="2"/>
      <c r="EF2666" s="2"/>
      <c r="EG2666" s="2"/>
      <c r="EH2666" s="2"/>
      <c r="EI2666" s="2"/>
      <c r="EJ2666" s="2"/>
      <c r="EK2666" s="2"/>
      <c r="EL2666" s="2"/>
      <c r="EM2666" s="2"/>
      <c r="EN2666" s="2"/>
      <c r="EO2666" s="2"/>
      <c r="EP2666" s="2"/>
      <c r="EQ2666" s="2"/>
      <c r="ER2666" s="2"/>
      <c r="ES2666" s="2"/>
      <c r="ET2666" s="2"/>
      <c r="EU2666" s="2"/>
      <c r="EV2666" s="2"/>
      <c r="EW2666" s="2"/>
      <c r="EX2666" s="2"/>
      <c r="EY2666" s="2"/>
      <c r="EZ2666" s="2"/>
      <c r="FA2666" s="2"/>
      <c r="FB2666" s="2"/>
      <c r="FC2666" s="2"/>
      <c r="FD2666" s="2"/>
      <c r="FE2666" s="2"/>
      <c r="FF2666" s="2"/>
      <c r="FG2666" s="2"/>
      <c r="FH2666" s="2"/>
      <c r="FI2666" s="2"/>
      <c r="FJ2666" s="2"/>
      <c r="FK2666" s="2"/>
      <c r="FL2666" s="2"/>
      <c r="FM2666" s="2"/>
      <c r="FN2666" s="2"/>
      <c r="FO2666" s="2"/>
      <c r="FP2666" s="2"/>
      <c r="FQ2666" s="2"/>
      <c r="FR2666" s="2"/>
      <c r="FS2666" s="2"/>
    </row>
    <row r="2667" spans="1:175" s="15" customFormat="1" ht="18.75" customHeight="1" thickBot="1">
      <c r="A2667" s="16"/>
      <c r="B2667" s="92" t="s">
        <v>14</v>
      </c>
      <c r="C2667" s="93"/>
      <c r="D2667" s="93"/>
      <c r="E2667" s="93"/>
      <c r="F2667" s="93"/>
      <c r="G2667" s="93"/>
      <c r="H2667" s="93"/>
      <c r="I2667" s="93"/>
      <c r="J2667" s="93"/>
      <c r="K2667" s="93"/>
      <c r="L2667" s="93"/>
      <c r="M2667" s="93"/>
      <c r="N2667" s="93"/>
      <c r="O2667" s="93"/>
      <c r="P2667" s="93"/>
      <c r="Q2667" s="93"/>
      <c r="R2667" s="93"/>
      <c r="S2667" s="93"/>
      <c r="T2667" s="93"/>
      <c r="U2667" s="93"/>
      <c r="V2667" s="93"/>
      <c r="W2667" s="93"/>
      <c r="X2667" s="93"/>
      <c r="Y2667" s="93"/>
      <c r="Z2667" s="94"/>
      <c r="AA2667" s="95">
        <f>SUM($AA$2665:$AA$2666)</f>
        <v>12712</v>
      </c>
      <c r="AB2667" s="96"/>
      <c r="AC2667" s="96"/>
      <c r="AD2667" s="96"/>
      <c r="AE2667" s="96"/>
      <c r="AF2667" s="96"/>
      <c r="AG2667" s="96"/>
      <c r="AH2667" s="96"/>
      <c r="AI2667" s="97"/>
      <c r="AJ2667" s="95">
        <f>SUM($AJ$2665:$AJ$2666)</f>
        <v>12338</v>
      </c>
      <c r="AK2667" s="96"/>
      <c r="AL2667" s="96"/>
      <c r="AM2667" s="96"/>
      <c r="AN2667" s="96"/>
      <c r="AO2667" s="96"/>
      <c r="AP2667" s="96"/>
      <c r="AQ2667" s="96"/>
      <c r="AR2667" s="97"/>
      <c r="AS2667" s="98"/>
      <c r="AT2667" s="99"/>
      <c r="AU2667" s="99"/>
      <c r="AV2667" s="99"/>
      <c r="AW2667" s="99"/>
      <c r="AX2667" s="100"/>
      <c r="AY2667" s="2"/>
      <c r="AZ2667" s="2"/>
      <c r="BA2667" s="2"/>
      <c r="BB2667" s="2"/>
      <c r="BC2667" s="2"/>
      <c r="BD2667" s="2"/>
      <c r="BE2667" s="2"/>
      <c r="BF2667" s="2"/>
      <c r="BG2667" s="2"/>
      <c r="BH2667" s="2"/>
      <c r="BI2667" s="2"/>
      <c r="BJ2667" s="2"/>
      <c r="BK2667" s="2"/>
      <c r="BL2667" s="2"/>
      <c r="BM2667" s="2"/>
      <c r="BN2667" s="2"/>
      <c r="BO2667" s="2"/>
      <c r="BP2667" s="2"/>
      <c r="BQ2667" s="2"/>
      <c r="BR2667" s="2"/>
      <c r="BS2667" s="2"/>
      <c r="BT2667" s="2"/>
      <c r="BU2667" s="2"/>
      <c r="BV2667" s="2"/>
      <c r="BW2667" s="2"/>
      <c r="BX2667" s="2"/>
      <c r="BY2667" s="2"/>
      <c r="BZ2667" s="2"/>
      <c r="CA2667" s="2"/>
      <c r="CB2667" s="2"/>
      <c r="CC2667" s="2"/>
      <c r="CD2667" s="2"/>
      <c r="CE2667" s="2"/>
      <c r="CF2667" s="2"/>
      <c r="CG2667" s="2"/>
      <c r="CH2667" s="2"/>
      <c r="CI2667" s="2"/>
      <c r="CJ2667" s="2"/>
      <c r="CK2667" s="2"/>
      <c r="CL2667" s="2"/>
      <c r="CM2667" s="2"/>
      <c r="CN2667" s="2"/>
      <c r="CO2667" s="2"/>
      <c r="CP2667" s="2"/>
      <c r="CQ2667" s="2"/>
      <c r="CR2667" s="2"/>
      <c r="CS2667" s="2"/>
      <c r="CT2667" s="2"/>
      <c r="CU2667" s="2"/>
      <c r="CV2667" s="2"/>
      <c r="CW2667" s="2"/>
      <c r="CX2667" s="2"/>
      <c r="CY2667" s="2"/>
      <c r="CZ2667" s="2"/>
      <c r="DA2667" s="2"/>
      <c r="DB2667" s="2"/>
      <c r="DC2667" s="2"/>
      <c r="DD2667" s="2"/>
      <c r="DE2667" s="2"/>
      <c r="DF2667" s="2"/>
      <c r="DG2667" s="2"/>
      <c r="DH2667" s="2"/>
      <c r="DI2667" s="2"/>
      <c r="DJ2667" s="2"/>
      <c r="DK2667" s="2"/>
      <c r="DL2667" s="2"/>
      <c r="DM2667" s="2"/>
      <c r="DN2667" s="2"/>
      <c r="DO2667" s="2"/>
      <c r="DP2667" s="2"/>
      <c r="DQ2667" s="2"/>
      <c r="DR2667" s="2"/>
      <c r="DS2667" s="2"/>
      <c r="DT2667" s="2"/>
      <c r="DU2667" s="2"/>
      <c r="DV2667" s="2"/>
      <c r="DW2667" s="2"/>
      <c r="DX2667" s="2"/>
      <c r="DY2667" s="2"/>
      <c r="DZ2667" s="2"/>
      <c r="EA2667" s="2"/>
      <c r="EB2667" s="2"/>
      <c r="EC2667" s="2"/>
      <c r="ED2667" s="2"/>
      <c r="EE2667" s="2"/>
      <c r="EF2667" s="2"/>
      <c r="EG2667" s="2"/>
      <c r="EH2667" s="2"/>
      <c r="EI2667" s="2"/>
      <c r="EJ2667" s="2"/>
      <c r="EK2667" s="2"/>
      <c r="EL2667" s="2"/>
      <c r="EM2667" s="2"/>
      <c r="EN2667" s="2"/>
      <c r="EO2667" s="2"/>
      <c r="EP2667" s="2"/>
      <c r="EQ2667" s="2"/>
      <c r="ER2667" s="2"/>
      <c r="ES2667" s="2"/>
      <c r="ET2667" s="2"/>
      <c r="EU2667" s="2"/>
      <c r="EV2667" s="2"/>
      <c r="EW2667" s="2"/>
      <c r="EX2667" s="2"/>
      <c r="EY2667" s="2"/>
      <c r="EZ2667" s="2"/>
      <c r="FA2667" s="2"/>
      <c r="FB2667" s="2"/>
      <c r="FC2667" s="2"/>
      <c r="FD2667" s="2"/>
      <c r="FE2667" s="2"/>
      <c r="FF2667" s="2"/>
      <c r="FG2667" s="2"/>
      <c r="FH2667" s="2"/>
      <c r="FI2667" s="2"/>
      <c r="FJ2667" s="2"/>
      <c r="FK2667" s="2"/>
      <c r="FL2667" s="2"/>
      <c r="FM2667" s="2"/>
      <c r="FN2667" s="2"/>
      <c r="FO2667" s="2"/>
      <c r="FP2667" s="2"/>
      <c r="FQ2667" s="2"/>
      <c r="FR2667" s="2"/>
      <c r="FS2667" s="2"/>
    </row>
    <row r="2669" spans="1:175" ht="18.75">
      <c r="A2669" s="1" t="s">
        <v>0</v>
      </c>
      <c r="AW2669" s="3"/>
      <c r="AX2669" s="4"/>
      <c r="AY2669" s="3"/>
    </row>
    <row r="2671" spans="1:175" ht="18.75">
      <c r="B2671" s="123" t="s">
        <v>8</v>
      </c>
      <c r="C2671" s="124"/>
      <c r="D2671" s="124"/>
      <c r="E2671" s="124"/>
      <c r="F2671" s="124"/>
      <c r="G2671" s="124"/>
      <c r="H2671" s="124"/>
      <c r="I2671" s="124"/>
      <c r="J2671" s="124"/>
      <c r="K2671" s="124"/>
      <c r="L2671" s="124"/>
      <c r="M2671" s="124"/>
      <c r="N2671" s="124"/>
      <c r="O2671" s="124"/>
      <c r="P2671" s="124"/>
      <c r="Q2671" s="124"/>
      <c r="R2671" s="124"/>
      <c r="S2671" s="124"/>
      <c r="T2671" s="124"/>
      <c r="U2671" s="124"/>
      <c r="V2671" s="124"/>
      <c r="W2671" s="124"/>
      <c r="X2671" s="124"/>
      <c r="Y2671" s="124"/>
      <c r="Z2671" s="124"/>
      <c r="AA2671" s="124"/>
      <c r="AB2671" s="124"/>
      <c r="AC2671" s="124"/>
      <c r="AD2671" s="124"/>
      <c r="AE2671" s="124"/>
      <c r="AF2671" s="124"/>
      <c r="AG2671" s="124"/>
      <c r="AH2671" s="124"/>
      <c r="AI2671" s="124"/>
      <c r="AJ2671" s="124"/>
      <c r="AK2671" s="124"/>
      <c r="AL2671" s="124"/>
      <c r="AM2671" s="124"/>
      <c r="AN2671" s="124"/>
      <c r="AO2671" s="124"/>
      <c r="AP2671" s="124"/>
      <c r="AQ2671" s="124"/>
      <c r="AR2671" s="124"/>
      <c r="AS2671" s="124"/>
      <c r="AT2671" s="124"/>
      <c r="AU2671" s="124"/>
      <c r="AV2671" s="124"/>
      <c r="AW2671" s="124"/>
      <c r="AX2671" s="124"/>
    </row>
    <row r="2672" spans="1:175">
      <c r="Z2672" s="5"/>
      <c r="AD2672" s="5"/>
      <c r="AE2672" s="5"/>
      <c r="AF2672" s="5"/>
      <c r="AG2672" s="5"/>
      <c r="AH2672" s="5"/>
      <c r="AI2672" s="5"/>
      <c r="AO2672" s="5"/>
    </row>
    <row r="2673" spans="1:50" ht="13.5" thickBot="1">
      <c r="Z2673" s="5"/>
      <c r="AD2673" s="5"/>
      <c r="AE2673" s="5"/>
      <c r="AF2673" s="5"/>
      <c r="AG2673" s="5"/>
      <c r="AH2673" s="5"/>
      <c r="AI2673" s="5"/>
      <c r="AO2673" s="5"/>
    </row>
    <row r="2674" spans="1:50" ht="24.75" customHeight="1" thickBot="1">
      <c r="B2674" s="125" t="s">
        <v>1</v>
      </c>
      <c r="C2674" s="126"/>
      <c r="D2674" s="126"/>
      <c r="E2674" s="126"/>
      <c r="F2674" s="126"/>
      <c r="G2674" s="126"/>
      <c r="H2674" s="127" t="s">
        <v>398</v>
      </c>
      <c r="I2674" s="128"/>
      <c r="J2674" s="128"/>
      <c r="K2674" s="128"/>
      <c r="L2674" s="128"/>
      <c r="M2674" s="128"/>
      <c r="N2674" s="128"/>
      <c r="O2674" s="128"/>
      <c r="P2674" s="128"/>
      <c r="Q2674" s="128"/>
      <c r="R2674" s="128"/>
      <c r="S2674" s="128"/>
      <c r="T2674" s="128"/>
      <c r="U2674" s="128"/>
      <c r="V2674" s="128"/>
      <c r="W2674" s="128"/>
      <c r="X2674" s="128"/>
      <c r="Y2674" s="128"/>
      <c r="Z2674" s="128"/>
      <c r="AA2674" s="128"/>
      <c r="AB2674" s="128"/>
      <c r="AC2674" s="128"/>
      <c r="AD2674" s="128"/>
      <c r="AE2674" s="128"/>
      <c r="AF2674" s="128"/>
      <c r="AG2674" s="128"/>
      <c r="AH2674" s="128"/>
      <c r="AI2674" s="128"/>
      <c r="AJ2674" s="128"/>
      <c r="AK2674" s="128"/>
      <c r="AL2674" s="128"/>
      <c r="AM2674" s="128"/>
      <c r="AN2674" s="128"/>
      <c r="AO2674" s="128"/>
      <c r="AP2674" s="128"/>
      <c r="AQ2674" s="128"/>
      <c r="AR2674" s="128"/>
      <c r="AS2674" s="128"/>
      <c r="AT2674" s="128"/>
      <c r="AU2674" s="128"/>
      <c r="AV2674" s="128"/>
      <c r="AW2674" s="128"/>
      <c r="AX2674" s="129"/>
    </row>
    <row r="2675" spans="1:50" ht="14.25">
      <c r="B2675" s="6"/>
      <c r="C2675" s="6"/>
      <c r="D2675" s="6"/>
      <c r="E2675" s="6"/>
      <c r="F2675" s="6"/>
      <c r="G2675" s="6"/>
      <c r="H2675" s="7"/>
      <c r="I2675" s="7"/>
      <c r="J2675" s="7"/>
      <c r="K2675" s="7"/>
      <c r="L2675" s="8"/>
      <c r="M2675" s="8"/>
      <c r="N2675" s="8"/>
      <c r="O2675" s="8"/>
      <c r="P2675" s="7"/>
      <c r="Q2675" s="7"/>
      <c r="R2675" s="7"/>
      <c r="S2675" s="7"/>
      <c r="T2675" s="7"/>
      <c r="U2675" s="7"/>
      <c r="V2675" s="9"/>
      <c r="W2675" s="9"/>
      <c r="X2675" s="9"/>
      <c r="Y2675" s="9"/>
      <c r="Z2675" s="9"/>
      <c r="AA2675" s="9"/>
      <c r="AB2675" s="9"/>
      <c r="AC2675" s="9"/>
      <c r="AD2675" s="9"/>
      <c r="AE2675" s="9"/>
      <c r="AF2675" s="9"/>
      <c r="AG2675" s="9"/>
      <c r="AH2675" s="9"/>
      <c r="AI2675" s="9"/>
      <c r="AJ2675" s="9"/>
      <c r="AK2675" s="9"/>
      <c r="AL2675" s="9"/>
      <c r="AM2675" s="9"/>
      <c r="AN2675" s="9"/>
      <c r="AO2675" s="9"/>
      <c r="AP2675" s="9"/>
      <c r="AQ2675" s="9"/>
      <c r="AR2675" s="9"/>
      <c r="AS2675" s="9"/>
      <c r="AT2675" s="9"/>
      <c r="AU2675" s="9"/>
      <c r="AV2675" s="9"/>
      <c r="AW2675" s="9"/>
      <c r="AX2675" s="9"/>
    </row>
    <row r="2676" spans="1:50" ht="15" thickBot="1">
      <c r="A2676" s="10"/>
      <c r="B2676" s="9" t="s">
        <v>2</v>
      </c>
      <c r="C2676" s="7"/>
      <c r="D2676" s="7"/>
      <c r="E2676" s="7"/>
      <c r="F2676" s="7"/>
      <c r="G2676" s="7"/>
      <c r="H2676" s="7"/>
      <c r="I2676" s="7"/>
      <c r="J2676" s="7"/>
      <c r="K2676" s="7"/>
      <c r="L2676" s="8"/>
      <c r="M2676" s="8"/>
      <c r="N2676" s="8"/>
      <c r="O2676" s="8"/>
      <c r="P2676" s="7"/>
      <c r="Q2676" s="7"/>
      <c r="R2676" s="7"/>
      <c r="S2676" s="7"/>
      <c r="T2676" s="7"/>
      <c r="U2676" s="7"/>
      <c r="V2676" s="9"/>
      <c r="W2676" s="9"/>
      <c r="X2676" s="9"/>
      <c r="Y2676" s="9"/>
      <c r="Z2676" s="9"/>
      <c r="AA2676" s="9"/>
      <c r="AB2676" s="9"/>
      <c r="AC2676" s="9"/>
      <c r="AD2676" s="9"/>
      <c r="AE2676" s="9"/>
      <c r="AF2676" s="9"/>
      <c r="AG2676" s="9"/>
      <c r="AH2676" s="9"/>
      <c r="AI2676" s="9"/>
      <c r="AJ2676" s="9"/>
      <c r="AK2676" s="9"/>
      <c r="AL2676" s="9"/>
      <c r="AM2676" s="9"/>
      <c r="AN2676" s="9"/>
      <c r="AO2676" s="9"/>
      <c r="AP2676" s="9"/>
      <c r="AQ2676" s="9"/>
      <c r="AR2676" s="9"/>
      <c r="AS2676" s="9"/>
      <c r="AT2676" s="9"/>
      <c r="AU2676" s="9"/>
      <c r="AV2676" s="9"/>
      <c r="AW2676" s="9"/>
      <c r="AX2676" s="9"/>
    </row>
    <row r="2677" spans="1:50" ht="14.25">
      <c r="A2677" s="7"/>
      <c r="B2677" s="11"/>
      <c r="C2677" s="6"/>
      <c r="D2677" s="6"/>
      <c r="E2677" s="6"/>
      <c r="F2677" s="6"/>
      <c r="G2677" s="6"/>
      <c r="H2677" s="6"/>
      <c r="I2677" s="6"/>
      <c r="J2677" s="6"/>
      <c r="K2677" s="6"/>
      <c r="L2677" s="12"/>
      <c r="M2677" s="12"/>
      <c r="N2677" s="12"/>
      <c r="O2677" s="12"/>
      <c r="P2677" s="6"/>
      <c r="Q2677" s="6"/>
      <c r="R2677" s="6"/>
      <c r="S2677" s="6"/>
      <c r="T2677" s="6"/>
      <c r="U2677" s="6"/>
      <c r="V2677" s="13"/>
      <c r="W2677" s="13"/>
      <c r="X2677" s="13"/>
      <c r="Y2677" s="13"/>
      <c r="Z2677" s="13"/>
      <c r="AA2677" s="13"/>
      <c r="AB2677" s="13"/>
      <c r="AC2677" s="13"/>
      <c r="AD2677" s="13"/>
      <c r="AE2677" s="13"/>
      <c r="AF2677" s="13"/>
      <c r="AG2677" s="13"/>
      <c r="AH2677" s="13"/>
      <c r="AI2677" s="13"/>
      <c r="AJ2677" s="13"/>
      <c r="AK2677" s="13"/>
      <c r="AL2677" s="13"/>
      <c r="AM2677" s="13"/>
      <c r="AN2677" s="13"/>
      <c r="AO2677" s="13"/>
      <c r="AP2677" s="13"/>
      <c r="AQ2677" s="13"/>
      <c r="AR2677" s="13"/>
      <c r="AS2677" s="13"/>
      <c r="AT2677" s="13"/>
      <c r="AU2677" s="13"/>
      <c r="AV2677" s="13"/>
      <c r="AW2677" s="13"/>
      <c r="AX2677" s="14"/>
    </row>
    <row r="2678" spans="1:50" ht="12" customHeight="1">
      <c r="A2678" s="7"/>
      <c r="B2678" s="110" t="s">
        <v>399</v>
      </c>
      <c r="C2678" s="111"/>
      <c r="D2678" s="111"/>
      <c r="E2678" s="111"/>
      <c r="F2678" s="111"/>
      <c r="G2678" s="111"/>
      <c r="H2678" s="111"/>
      <c r="I2678" s="111"/>
      <c r="J2678" s="111"/>
      <c r="K2678" s="111"/>
      <c r="L2678" s="111"/>
      <c r="M2678" s="111"/>
      <c r="N2678" s="111"/>
      <c r="O2678" s="111"/>
      <c r="P2678" s="111"/>
      <c r="Q2678" s="111"/>
      <c r="R2678" s="111"/>
      <c r="S2678" s="111"/>
      <c r="T2678" s="111"/>
      <c r="U2678" s="111"/>
      <c r="V2678" s="111"/>
      <c r="W2678" s="111"/>
      <c r="X2678" s="111"/>
      <c r="Y2678" s="111"/>
      <c r="Z2678" s="111"/>
      <c r="AA2678" s="111"/>
      <c r="AB2678" s="111"/>
      <c r="AC2678" s="111"/>
      <c r="AD2678" s="111"/>
      <c r="AE2678" s="111"/>
      <c r="AF2678" s="111"/>
      <c r="AG2678" s="111"/>
      <c r="AH2678" s="111"/>
      <c r="AI2678" s="111"/>
      <c r="AJ2678" s="111"/>
      <c r="AK2678" s="111"/>
      <c r="AL2678" s="111"/>
      <c r="AM2678" s="111"/>
      <c r="AN2678" s="111"/>
      <c r="AO2678" s="111"/>
      <c r="AP2678" s="111"/>
      <c r="AQ2678" s="111"/>
      <c r="AR2678" s="111"/>
      <c r="AS2678" s="111"/>
      <c r="AT2678" s="111"/>
      <c r="AU2678" s="111"/>
      <c r="AV2678" s="111"/>
      <c r="AW2678" s="111"/>
      <c r="AX2678" s="112"/>
    </row>
    <row r="2679" spans="1:50" ht="12" customHeight="1">
      <c r="A2679" s="7"/>
      <c r="B2679" s="110"/>
      <c r="C2679" s="111"/>
      <c r="D2679" s="111"/>
      <c r="E2679" s="111"/>
      <c r="F2679" s="111"/>
      <c r="G2679" s="111"/>
      <c r="H2679" s="111"/>
      <c r="I2679" s="111"/>
      <c r="J2679" s="111"/>
      <c r="K2679" s="111"/>
      <c r="L2679" s="111"/>
      <c r="M2679" s="111"/>
      <c r="N2679" s="111"/>
      <c r="O2679" s="111"/>
      <c r="P2679" s="111"/>
      <c r="Q2679" s="111"/>
      <c r="R2679" s="111"/>
      <c r="S2679" s="111"/>
      <c r="T2679" s="111"/>
      <c r="U2679" s="111"/>
      <c r="V2679" s="111"/>
      <c r="W2679" s="111"/>
      <c r="X2679" s="111"/>
      <c r="Y2679" s="111"/>
      <c r="Z2679" s="111"/>
      <c r="AA2679" s="111"/>
      <c r="AB2679" s="111"/>
      <c r="AC2679" s="111"/>
      <c r="AD2679" s="111"/>
      <c r="AE2679" s="111"/>
      <c r="AF2679" s="111"/>
      <c r="AG2679" s="111"/>
      <c r="AH2679" s="111"/>
      <c r="AI2679" s="111"/>
      <c r="AJ2679" s="111"/>
      <c r="AK2679" s="111"/>
      <c r="AL2679" s="111"/>
      <c r="AM2679" s="111"/>
      <c r="AN2679" s="111"/>
      <c r="AO2679" s="111"/>
      <c r="AP2679" s="111"/>
      <c r="AQ2679" s="111"/>
      <c r="AR2679" s="111"/>
      <c r="AS2679" s="111"/>
      <c r="AT2679" s="111"/>
      <c r="AU2679" s="111"/>
      <c r="AV2679" s="111"/>
      <c r="AW2679" s="111"/>
      <c r="AX2679" s="112"/>
    </row>
    <row r="2680" spans="1:50" ht="12" customHeight="1">
      <c r="A2680" s="7"/>
      <c r="B2680" s="110"/>
      <c r="C2680" s="111"/>
      <c r="D2680" s="111"/>
      <c r="E2680" s="111"/>
      <c r="F2680" s="111"/>
      <c r="G2680" s="111"/>
      <c r="H2680" s="111"/>
      <c r="I2680" s="111"/>
      <c r="J2680" s="111"/>
      <c r="K2680" s="111"/>
      <c r="L2680" s="111"/>
      <c r="M2680" s="111"/>
      <c r="N2680" s="111"/>
      <c r="O2680" s="111"/>
      <c r="P2680" s="111"/>
      <c r="Q2680" s="111"/>
      <c r="R2680" s="111"/>
      <c r="S2680" s="111"/>
      <c r="T2680" s="111"/>
      <c r="U2680" s="111"/>
      <c r="V2680" s="111"/>
      <c r="W2680" s="111"/>
      <c r="X2680" s="111"/>
      <c r="Y2680" s="111"/>
      <c r="Z2680" s="111"/>
      <c r="AA2680" s="111"/>
      <c r="AB2680" s="111"/>
      <c r="AC2680" s="111"/>
      <c r="AD2680" s="111"/>
      <c r="AE2680" s="111"/>
      <c r="AF2680" s="111"/>
      <c r="AG2680" s="111"/>
      <c r="AH2680" s="111"/>
      <c r="AI2680" s="111"/>
      <c r="AJ2680" s="111"/>
      <c r="AK2680" s="111"/>
      <c r="AL2680" s="111"/>
      <c r="AM2680" s="111"/>
      <c r="AN2680" s="111"/>
      <c r="AO2680" s="111"/>
      <c r="AP2680" s="111"/>
      <c r="AQ2680" s="111"/>
      <c r="AR2680" s="111"/>
      <c r="AS2680" s="111"/>
      <c r="AT2680" s="111"/>
      <c r="AU2680" s="111"/>
      <c r="AV2680" s="111"/>
      <c r="AW2680" s="111"/>
      <c r="AX2680" s="112"/>
    </row>
    <row r="2681" spans="1:50" ht="12" customHeight="1">
      <c r="A2681" s="7"/>
      <c r="B2681" s="110"/>
      <c r="C2681" s="111"/>
      <c r="D2681" s="111"/>
      <c r="E2681" s="111"/>
      <c r="F2681" s="111"/>
      <c r="G2681" s="111"/>
      <c r="H2681" s="111"/>
      <c r="I2681" s="111"/>
      <c r="J2681" s="111"/>
      <c r="K2681" s="111"/>
      <c r="L2681" s="111"/>
      <c r="M2681" s="111"/>
      <c r="N2681" s="111"/>
      <c r="O2681" s="111"/>
      <c r="P2681" s="111"/>
      <c r="Q2681" s="111"/>
      <c r="R2681" s="111"/>
      <c r="S2681" s="111"/>
      <c r="T2681" s="111"/>
      <c r="U2681" s="111"/>
      <c r="V2681" s="111"/>
      <c r="W2681" s="111"/>
      <c r="X2681" s="111"/>
      <c r="Y2681" s="111"/>
      <c r="Z2681" s="111"/>
      <c r="AA2681" s="111"/>
      <c r="AB2681" s="111"/>
      <c r="AC2681" s="111"/>
      <c r="AD2681" s="111"/>
      <c r="AE2681" s="111"/>
      <c r="AF2681" s="111"/>
      <c r="AG2681" s="111"/>
      <c r="AH2681" s="111"/>
      <c r="AI2681" s="111"/>
      <c r="AJ2681" s="111"/>
      <c r="AK2681" s="111"/>
      <c r="AL2681" s="111"/>
      <c r="AM2681" s="111"/>
      <c r="AN2681" s="111"/>
      <c r="AO2681" s="111"/>
      <c r="AP2681" s="111"/>
      <c r="AQ2681" s="111"/>
      <c r="AR2681" s="111"/>
      <c r="AS2681" s="111"/>
      <c r="AT2681" s="111"/>
      <c r="AU2681" s="111"/>
      <c r="AV2681" s="111"/>
      <c r="AW2681" s="111"/>
      <c r="AX2681" s="112"/>
    </row>
    <row r="2682" spans="1:50" ht="12" customHeight="1">
      <c r="A2682" s="7"/>
      <c r="B2682" s="110"/>
      <c r="C2682" s="111"/>
      <c r="D2682" s="111"/>
      <c r="E2682" s="111"/>
      <c r="F2682" s="111"/>
      <c r="G2682" s="111"/>
      <c r="H2682" s="111"/>
      <c r="I2682" s="111"/>
      <c r="J2682" s="111"/>
      <c r="K2682" s="111"/>
      <c r="L2682" s="111"/>
      <c r="M2682" s="111"/>
      <c r="N2682" s="111"/>
      <c r="O2682" s="111"/>
      <c r="P2682" s="111"/>
      <c r="Q2682" s="111"/>
      <c r="R2682" s="111"/>
      <c r="S2682" s="111"/>
      <c r="T2682" s="111"/>
      <c r="U2682" s="111"/>
      <c r="V2682" s="111"/>
      <c r="W2682" s="111"/>
      <c r="X2682" s="111"/>
      <c r="Y2682" s="111"/>
      <c r="Z2682" s="111"/>
      <c r="AA2682" s="111"/>
      <c r="AB2682" s="111"/>
      <c r="AC2682" s="111"/>
      <c r="AD2682" s="111"/>
      <c r="AE2682" s="111"/>
      <c r="AF2682" s="111"/>
      <c r="AG2682" s="111"/>
      <c r="AH2682" s="111"/>
      <c r="AI2682" s="111"/>
      <c r="AJ2682" s="111"/>
      <c r="AK2682" s="111"/>
      <c r="AL2682" s="111"/>
      <c r="AM2682" s="111"/>
      <c r="AN2682" s="111"/>
      <c r="AO2682" s="111"/>
      <c r="AP2682" s="111"/>
      <c r="AQ2682" s="111"/>
      <c r="AR2682" s="111"/>
      <c r="AS2682" s="111"/>
      <c r="AT2682" s="111"/>
      <c r="AU2682" s="111"/>
      <c r="AV2682" s="111"/>
      <c r="AW2682" s="111"/>
      <c r="AX2682" s="112"/>
    </row>
    <row r="2683" spans="1:50" ht="15" thickBot="1">
      <c r="A2683" s="16"/>
      <c r="B2683" s="17"/>
      <c r="C2683" s="18"/>
      <c r="D2683" s="18"/>
      <c r="E2683" s="18"/>
      <c r="F2683" s="18"/>
      <c r="G2683" s="18"/>
      <c r="H2683" s="18"/>
      <c r="I2683" s="18"/>
      <c r="J2683" s="18"/>
      <c r="K2683" s="18"/>
      <c r="L2683" s="18"/>
      <c r="M2683" s="18"/>
      <c r="N2683" s="18"/>
      <c r="O2683" s="18"/>
      <c r="P2683" s="18"/>
      <c r="Q2683" s="18"/>
      <c r="R2683" s="18"/>
      <c r="S2683" s="18"/>
      <c r="T2683" s="18"/>
      <c r="U2683" s="18"/>
      <c r="V2683" s="18"/>
      <c r="W2683" s="18"/>
      <c r="X2683" s="18"/>
      <c r="Y2683" s="18"/>
      <c r="Z2683" s="18"/>
      <c r="AA2683" s="18"/>
      <c r="AB2683" s="18"/>
      <c r="AC2683" s="18"/>
      <c r="AD2683" s="18"/>
      <c r="AE2683" s="18"/>
      <c r="AF2683" s="18"/>
      <c r="AG2683" s="18"/>
      <c r="AH2683" s="18"/>
      <c r="AI2683" s="18"/>
      <c r="AJ2683" s="18"/>
      <c r="AK2683" s="18"/>
      <c r="AL2683" s="18"/>
      <c r="AM2683" s="18"/>
      <c r="AN2683" s="18"/>
      <c r="AO2683" s="18"/>
      <c r="AP2683" s="18"/>
      <c r="AQ2683" s="18"/>
      <c r="AR2683" s="18"/>
      <c r="AS2683" s="18"/>
      <c r="AT2683" s="18"/>
      <c r="AU2683" s="18"/>
      <c r="AV2683" s="18"/>
      <c r="AW2683" s="18"/>
      <c r="AX2683" s="19"/>
    </row>
    <row r="2684" spans="1:50">
      <c r="B2684" s="20"/>
    </row>
    <row r="2685" spans="1:50" ht="15" thickBot="1">
      <c r="A2685" s="10"/>
      <c r="B2685" s="9" t="s">
        <v>3</v>
      </c>
      <c r="C2685" s="7"/>
      <c r="D2685" s="7"/>
      <c r="E2685" s="7"/>
      <c r="F2685" s="7"/>
      <c r="G2685" s="7"/>
      <c r="H2685" s="7"/>
      <c r="I2685" s="7"/>
      <c r="J2685" s="7"/>
      <c r="K2685" s="7"/>
      <c r="L2685" s="8"/>
      <c r="M2685" s="8"/>
      <c r="N2685" s="8"/>
      <c r="O2685" s="8"/>
      <c r="P2685" s="7"/>
      <c r="Q2685" s="7"/>
      <c r="R2685" s="7"/>
      <c r="S2685" s="7"/>
      <c r="T2685" s="7"/>
      <c r="U2685" s="7"/>
      <c r="V2685" s="9"/>
      <c r="W2685" s="9"/>
      <c r="X2685" s="9"/>
      <c r="Y2685" s="9"/>
      <c r="Z2685" s="9"/>
      <c r="AA2685" s="9"/>
      <c r="AB2685" s="9"/>
      <c r="AC2685" s="9"/>
      <c r="AD2685" s="9"/>
      <c r="AE2685" s="9"/>
      <c r="AF2685" s="9"/>
      <c r="AG2685" s="9"/>
      <c r="AH2685" s="9"/>
      <c r="AI2685" s="9"/>
      <c r="AJ2685" s="9"/>
      <c r="AK2685" s="9"/>
      <c r="AL2685" s="9"/>
      <c r="AM2685" s="9"/>
      <c r="AN2685" s="9"/>
      <c r="AO2685" s="9"/>
      <c r="AP2685" s="9"/>
      <c r="AQ2685" s="9"/>
      <c r="AR2685" s="9"/>
      <c r="AS2685" s="9"/>
      <c r="AT2685" s="9"/>
      <c r="AU2685" s="9"/>
      <c r="AV2685" s="9"/>
      <c r="AW2685" s="9"/>
      <c r="AX2685" s="9"/>
    </row>
    <row r="2686" spans="1:50" ht="14.25">
      <c r="A2686" s="7"/>
      <c r="B2686" s="11"/>
      <c r="C2686" s="6"/>
      <c r="D2686" s="6"/>
      <c r="E2686" s="6"/>
      <c r="F2686" s="6"/>
      <c r="G2686" s="6"/>
      <c r="H2686" s="6"/>
      <c r="I2686" s="6"/>
      <c r="J2686" s="6"/>
      <c r="K2686" s="6"/>
      <c r="L2686" s="12"/>
      <c r="M2686" s="12"/>
      <c r="N2686" s="12"/>
      <c r="O2686" s="12"/>
      <c r="P2686" s="6"/>
      <c r="Q2686" s="6"/>
      <c r="R2686" s="6"/>
      <c r="S2686" s="6"/>
      <c r="T2686" s="6"/>
      <c r="U2686" s="6"/>
      <c r="V2686" s="13"/>
      <c r="W2686" s="13"/>
      <c r="X2686" s="13"/>
      <c r="Y2686" s="13"/>
      <c r="Z2686" s="13"/>
      <c r="AA2686" s="13"/>
      <c r="AB2686" s="13"/>
      <c r="AC2686" s="13"/>
      <c r="AD2686" s="13"/>
      <c r="AE2686" s="13"/>
      <c r="AF2686" s="13"/>
      <c r="AG2686" s="13"/>
      <c r="AH2686" s="13"/>
      <c r="AI2686" s="13"/>
      <c r="AJ2686" s="13"/>
      <c r="AK2686" s="13"/>
      <c r="AL2686" s="13"/>
      <c r="AM2686" s="13"/>
      <c r="AN2686" s="13"/>
      <c r="AO2686" s="13"/>
      <c r="AP2686" s="13"/>
      <c r="AQ2686" s="13"/>
      <c r="AR2686" s="13"/>
      <c r="AS2686" s="13"/>
      <c r="AT2686" s="13"/>
      <c r="AU2686" s="13"/>
      <c r="AV2686" s="13"/>
      <c r="AW2686" s="13"/>
      <c r="AX2686" s="14"/>
    </row>
    <row r="2687" spans="1:50" ht="12" customHeight="1">
      <c r="A2687" s="7"/>
      <c r="B2687" s="110" t="s">
        <v>400</v>
      </c>
      <c r="C2687" s="111"/>
      <c r="D2687" s="111"/>
      <c r="E2687" s="111"/>
      <c r="F2687" s="111"/>
      <c r="G2687" s="111"/>
      <c r="H2687" s="111"/>
      <c r="I2687" s="111"/>
      <c r="J2687" s="111"/>
      <c r="K2687" s="111"/>
      <c r="L2687" s="111"/>
      <c r="M2687" s="111"/>
      <c r="N2687" s="111"/>
      <c r="O2687" s="111"/>
      <c r="P2687" s="111"/>
      <c r="Q2687" s="111"/>
      <c r="R2687" s="111"/>
      <c r="S2687" s="111"/>
      <c r="T2687" s="111"/>
      <c r="U2687" s="111"/>
      <c r="V2687" s="111"/>
      <c r="W2687" s="111"/>
      <c r="X2687" s="111"/>
      <c r="Y2687" s="111"/>
      <c r="Z2687" s="111"/>
      <c r="AA2687" s="111"/>
      <c r="AB2687" s="111"/>
      <c r="AC2687" s="111"/>
      <c r="AD2687" s="111"/>
      <c r="AE2687" s="111"/>
      <c r="AF2687" s="111"/>
      <c r="AG2687" s="111"/>
      <c r="AH2687" s="111"/>
      <c r="AI2687" s="111"/>
      <c r="AJ2687" s="111"/>
      <c r="AK2687" s="111"/>
      <c r="AL2687" s="111"/>
      <c r="AM2687" s="111"/>
      <c r="AN2687" s="111"/>
      <c r="AO2687" s="111"/>
      <c r="AP2687" s="111"/>
      <c r="AQ2687" s="111"/>
      <c r="AR2687" s="111"/>
      <c r="AS2687" s="111"/>
      <c r="AT2687" s="111"/>
      <c r="AU2687" s="111"/>
      <c r="AV2687" s="111"/>
      <c r="AW2687" s="111"/>
      <c r="AX2687" s="112"/>
    </row>
    <row r="2688" spans="1:50" ht="12" customHeight="1">
      <c r="A2688" s="7"/>
      <c r="B2688" s="110"/>
      <c r="C2688" s="111"/>
      <c r="D2688" s="111"/>
      <c r="E2688" s="111"/>
      <c r="F2688" s="111"/>
      <c r="G2688" s="111"/>
      <c r="H2688" s="111"/>
      <c r="I2688" s="111"/>
      <c r="J2688" s="111"/>
      <c r="K2688" s="111"/>
      <c r="L2688" s="111"/>
      <c r="M2688" s="111"/>
      <c r="N2688" s="111"/>
      <c r="O2688" s="111"/>
      <c r="P2688" s="111"/>
      <c r="Q2688" s="111"/>
      <c r="R2688" s="111"/>
      <c r="S2688" s="111"/>
      <c r="T2688" s="111"/>
      <c r="U2688" s="111"/>
      <c r="V2688" s="111"/>
      <c r="W2688" s="111"/>
      <c r="X2688" s="111"/>
      <c r="Y2688" s="111"/>
      <c r="Z2688" s="111"/>
      <c r="AA2688" s="111"/>
      <c r="AB2688" s="111"/>
      <c r="AC2688" s="111"/>
      <c r="AD2688" s="111"/>
      <c r="AE2688" s="111"/>
      <c r="AF2688" s="111"/>
      <c r="AG2688" s="111"/>
      <c r="AH2688" s="111"/>
      <c r="AI2688" s="111"/>
      <c r="AJ2688" s="111"/>
      <c r="AK2688" s="111"/>
      <c r="AL2688" s="111"/>
      <c r="AM2688" s="111"/>
      <c r="AN2688" s="111"/>
      <c r="AO2688" s="111"/>
      <c r="AP2688" s="111"/>
      <c r="AQ2688" s="111"/>
      <c r="AR2688" s="111"/>
      <c r="AS2688" s="111"/>
      <c r="AT2688" s="111"/>
      <c r="AU2688" s="111"/>
      <c r="AV2688" s="111"/>
      <c r="AW2688" s="111"/>
      <c r="AX2688" s="112"/>
    </row>
    <row r="2689" spans="1:175" ht="12" customHeight="1">
      <c r="A2689" s="7"/>
      <c r="B2689" s="110"/>
      <c r="C2689" s="111"/>
      <c r="D2689" s="111"/>
      <c r="E2689" s="111"/>
      <c r="F2689" s="111"/>
      <c r="G2689" s="111"/>
      <c r="H2689" s="111"/>
      <c r="I2689" s="111"/>
      <c r="J2689" s="111"/>
      <c r="K2689" s="111"/>
      <c r="L2689" s="111"/>
      <c r="M2689" s="111"/>
      <c r="N2689" s="111"/>
      <c r="O2689" s="111"/>
      <c r="P2689" s="111"/>
      <c r="Q2689" s="111"/>
      <c r="R2689" s="111"/>
      <c r="S2689" s="111"/>
      <c r="T2689" s="111"/>
      <c r="U2689" s="111"/>
      <c r="V2689" s="111"/>
      <c r="W2689" s="111"/>
      <c r="X2689" s="111"/>
      <c r="Y2689" s="111"/>
      <c r="Z2689" s="111"/>
      <c r="AA2689" s="111"/>
      <c r="AB2689" s="111"/>
      <c r="AC2689" s="111"/>
      <c r="AD2689" s="111"/>
      <c r="AE2689" s="111"/>
      <c r="AF2689" s="111"/>
      <c r="AG2689" s="111"/>
      <c r="AH2689" s="111"/>
      <c r="AI2689" s="111"/>
      <c r="AJ2689" s="111"/>
      <c r="AK2689" s="111"/>
      <c r="AL2689" s="111"/>
      <c r="AM2689" s="111"/>
      <c r="AN2689" s="111"/>
      <c r="AO2689" s="111"/>
      <c r="AP2689" s="111"/>
      <c r="AQ2689" s="111"/>
      <c r="AR2689" s="111"/>
      <c r="AS2689" s="111"/>
      <c r="AT2689" s="111"/>
      <c r="AU2689" s="111"/>
      <c r="AV2689" s="111"/>
      <c r="AW2689" s="111"/>
      <c r="AX2689" s="112"/>
    </row>
    <row r="2690" spans="1:175" ht="12" customHeight="1">
      <c r="A2690" s="7"/>
      <c r="B2690" s="110"/>
      <c r="C2690" s="111"/>
      <c r="D2690" s="111"/>
      <c r="E2690" s="111"/>
      <c r="F2690" s="111"/>
      <c r="G2690" s="111"/>
      <c r="H2690" s="111"/>
      <c r="I2690" s="111"/>
      <c r="J2690" s="111"/>
      <c r="K2690" s="111"/>
      <c r="L2690" s="111"/>
      <c r="M2690" s="111"/>
      <c r="N2690" s="111"/>
      <c r="O2690" s="111"/>
      <c r="P2690" s="111"/>
      <c r="Q2690" s="111"/>
      <c r="R2690" s="111"/>
      <c r="S2690" s="111"/>
      <c r="T2690" s="111"/>
      <c r="U2690" s="111"/>
      <c r="V2690" s="111"/>
      <c r="W2690" s="111"/>
      <c r="X2690" s="111"/>
      <c r="Y2690" s="111"/>
      <c r="Z2690" s="111"/>
      <c r="AA2690" s="111"/>
      <c r="AB2690" s="111"/>
      <c r="AC2690" s="111"/>
      <c r="AD2690" s="111"/>
      <c r="AE2690" s="111"/>
      <c r="AF2690" s="111"/>
      <c r="AG2690" s="111"/>
      <c r="AH2690" s="111"/>
      <c r="AI2690" s="111"/>
      <c r="AJ2690" s="111"/>
      <c r="AK2690" s="111"/>
      <c r="AL2690" s="111"/>
      <c r="AM2690" s="111"/>
      <c r="AN2690" s="111"/>
      <c r="AO2690" s="111"/>
      <c r="AP2690" s="111"/>
      <c r="AQ2690" s="111"/>
      <c r="AR2690" s="111"/>
      <c r="AS2690" s="111"/>
      <c r="AT2690" s="111"/>
      <c r="AU2690" s="111"/>
      <c r="AV2690" s="111"/>
      <c r="AW2690" s="111"/>
      <c r="AX2690" s="112"/>
    </row>
    <row r="2691" spans="1:175" ht="12" customHeight="1">
      <c r="A2691" s="7"/>
      <c r="B2691" s="110"/>
      <c r="C2691" s="111"/>
      <c r="D2691" s="111"/>
      <c r="E2691" s="111"/>
      <c r="F2691" s="111"/>
      <c r="G2691" s="111"/>
      <c r="H2691" s="111"/>
      <c r="I2691" s="111"/>
      <c r="J2691" s="111"/>
      <c r="K2691" s="111"/>
      <c r="L2691" s="111"/>
      <c r="M2691" s="111"/>
      <c r="N2691" s="111"/>
      <c r="O2691" s="111"/>
      <c r="P2691" s="111"/>
      <c r="Q2691" s="111"/>
      <c r="R2691" s="111"/>
      <c r="S2691" s="111"/>
      <c r="T2691" s="111"/>
      <c r="U2691" s="111"/>
      <c r="V2691" s="111"/>
      <c r="W2691" s="111"/>
      <c r="X2691" s="111"/>
      <c r="Y2691" s="111"/>
      <c r="Z2691" s="111"/>
      <c r="AA2691" s="111"/>
      <c r="AB2691" s="111"/>
      <c r="AC2691" s="111"/>
      <c r="AD2691" s="111"/>
      <c r="AE2691" s="111"/>
      <c r="AF2691" s="111"/>
      <c r="AG2691" s="111"/>
      <c r="AH2691" s="111"/>
      <c r="AI2691" s="111"/>
      <c r="AJ2691" s="111"/>
      <c r="AK2691" s="111"/>
      <c r="AL2691" s="111"/>
      <c r="AM2691" s="111"/>
      <c r="AN2691" s="111"/>
      <c r="AO2691" s="111"/>
      <c r="AP2691" s="111"/>
      <c r="AQ2691" s="111"/>
      <c r="AR2691" s="111"/>
      <c r="AS2691" s="111"/>
      <c r="AT2691" s="111"/>
      <c r="AU2691" s="111"/>
      <c r="AV2691" s="111"/>
      <c r="AW2691" s="111"/>
      <c r="AX2691" s="112"/>
    </row>
    <row r="2692" spans="1:175" ht="12" customHeight="1">
      <c r="A2692" s="7"/>
      <c r="B2692" s="110"/>
      <c r="C2692" s="111"/>
      <c r="D2692" s="111"/>
      <c r="E2692" s="111"/>
      <c r="F2692" s="111"/>
      <c r="G2692" s="111"/>
      <c r="H2692" s="111"/>
      <c r="I2692" s="111"/>
      <c r="J2692" s="111"/>
      <c r="K2692" s="111"/>
      <c r="L2692" s="111"/>
      <c r="M2692" s="111"/>
      <c r="N2692" s="111"/>
      <c r="O2692" s="111"/>
      <c r="P2692" s="111"/>
      <c r="Q2692" s="111"/>
      <c r="R2692" s="111"/>
      <c r="S2692" s="111"/>
      <c r="T2692" s="111"/>
      <c r="U2692" s="111"/>
      <c r="V2692" s="111"/>
      <c r="W2692" s="111"/>
      <c r="X2692" s="111"/>
      <c r="Y2692" s="111"/>
      <c r="Z2692" s="111"/>
      <c r="AA2692" s="111"/>
      <c r="AB2692" s="111"/>
      <c r="AC2692" s="111"/>
      <c r="AD2692" s="111"/>
      <c r="AE2692" s="111"/>
      <c r="AF2692" s="111"/>
      <c r="AG2692" s="111"/>
      <c r="AH2692" s="111"/>
      <c r="AI2692" s="111"/>
      <c r="AJ2692" s="111"/>
      <c r="AK2692" s="111"/>
      <c r="AL2692" s="111"/>
      <c r="AM2692" s="111"/>
      <c r="AN2692" s="111"/>
      <c r="AO2692" s="111"/>
      <c r="AP2692" s="111"/>
      <c r="AQ2692" s="111"/>
      <c r="AR2692" s="111"/>
      <c r="AS2692" s="111"/>
      <c r="AT2692" s="111"/>
      <c r="AU2692" s="111"/>
      <c r="AV2692" s="111"/>
      <c r="AW2692" s="111"/>
      <c r="AX2692" s="112"/>
    </row>
    <row r="2693" spans="1:175" ht="15" thickBot="1">
      <c r="A2693" s="16"/>
      <c r="B2693" s="17"/>
      <c r="C2693" s="18"/>
      <c r="D2693" s="18"/>
      <c r="E2693" s="18"/>
      <c r="F2693" s="18"/>
      <c r="G2693" s="18"/>
      <c r="H2693" s="18"/>
      <c r="I2693" s="18"/>
      <c r="J2693" s="18"/>
      <c r="K2693" s="18"/>
      <c r="L2693" s="18"/>
      <c r="M2693" s="18"/>
      <c r="N2693" s="18"/>
      <c r="O2693" s="18"/>
      <c r="P2693" s="18"/>
      <c r="Q2693" s="18"/>
      <c r="R2693" s="18"/>
      <c r="S2693" s="18"/>
      <c r="T2693" s="18"/>
      <c r="U2693" s="18"/>
      <c r="V2693" s="18"/>
      <c r="W2693" s="18"/>
      <c r="X2693" s="18"/>
      <c r="Y2693" s="18"/>
      <c r="Z2693" s="18"/>
      <c r="AA2693" s="18"/>
      <c r="AB2693" s="18"/>
      <c r="AC2693" s="18"/>
      <c r="AD2693" s="18"/>
      <c r="AE2693" s="18"/>
      <c r="AF2693" s="18"/>
      <c r="AG2693" s="18"/>
      <c r="AH2693" s="18"/>
      <c r="AI2693" s="18"/>
      <c r="AJ2693" s="18"/>
      <c r="AK2693" s="18"/>
      <c r="AL2693" s="18"/>
      <c r="AM2693" s="18"/>
      <c r="AN2693" s="18"/>
      <c r="AO2693" s="18"/>
      <c r="AP2693" s="18"/>
      <c r="AQ2693" s="18"/>
      <c r="AR2693" s="18"/>
      <c r="AS2693" s="18"/>
      <c r="AT2693" s="18"/>
      <c r="AU2693" s="18"/>
      <c r="AV2693" s="18"/>
      <c r="AW2693" s="18"/>
      <c r="AX2693" s="19"/>
    </row>
    <row r="2694" spans="1:175">
      <c r="B2694" s="20"/>
    </row>
    <row r="2695" spans="1:175" ht="14.25">
      <c r="B2695" s="9" t="s">
        <v>4</v>
      </c>
      <c r="C2695" s="7"/>
      <c r="D2695" s="7"/>
      <c r="E2695" s="7"/>
      <c r="F2695" s="7"/>
      <c r="G2695" s="7"/>
      <c r="H2695" s="7"/>
      <c r="I2695" s="7"/>
      <c r="J2695" s="7"/>
      <c r="K2695" s="7"/>
      <c r="L2695" s="8"/>
      <c r="M2695" s="8"/>
      <c r="N2695" s="8"/>
      <c r="O2695" s="8"/>
      <c r="P2695" s="7"/>
      <c r="Q2695" s="7"/>
      <c r="R2695" s="7"/>
      <c r="S2695" s="7"/>
      <c r="T2695" s="7"/>
      <c r="U2695" s="7"/>
      <c r="V2695" s="9"/>
      <c r="W2695" s="9"/>
      <c r="X2695" s="9"/>
      <c r="Y2695" s="9"/>
      <c r="Z2695" s="9"/>
      <c r="AA2695" s="9"/>
      <c r="AB2695" s="9"/>
      <c r="AC2695" s="9"/>
      <c r="AD2695" s="9"/>
      <c r="AE2695" s="9"/>
      <c r="AF2695" s="9"/>
      <c r="AG2695" s="9"/>
      <c r="AH2695" s="9"/>
      <c r="AI2695" s="9"/>
      <c r="AJ2695" s="9"/>
      <c r="AK2695" s="9"/>
      <c r="AL2695" s="9"/>
      <c r="AM2695" s="9"/>
      <c r="AN2695" s="9"/>
      <c r="AO2695" s="9"/>
      <c r="AP2695" s="9"/>
      <c r="AQ2695" s="9"/>
      <c r="AR2695" s="9"/>
      <c r="AS2695" s="9"/>
      <c r="AT2695" s="9"/>
      <c r="AU2695" s="9"/>
      <c r="AV2695" s="9"/>
      <c r="AW2695" s="9"/>
      <c r="AX2695" s="9"/>
    </row>
    <row r="2696" spans="1:175" ht="15" thickBot="1">
      <c r="B2696" s="7"/>
      <c r="C2696" s="7"/>
      <c r="D2696" s="7"/>
      <c r="E2696" s="7"/>
      <c r="F2696" s="7"/>
      <c r="G2696" s="7"/>
      <c r="H2696" s="7"/>
      <c r="I2696" s="7"/>
      <c r="J2696" s="7"/>
      <c r="K2696" s="7"/>
      <c r="L2696" s="8"/>
      <c r="M2696" s="8"/>
      <c r="N2696" s="8"/>
      <c r="O2696" s="8"/>
      <c r="P2696" s="7"/>
      <c r="Q2696" s="7"/>
      <c r="R2696" s="7"/>
      <c r="S2696" s="7"/>
      <c r="T2696" s="7"/>
      <c r="U2696" s="7"/>
      <c r="V2696" s="9"/>
      <c r="W2696" s="9"/>
      <c r="X2696" s="9"/>
      <c r="Y2696" s="9"/>
      <c r="Z2696" s="9"/>
      <c r="AA2696" s="9"/>
      <c r="AB2696" s="9"/>
      <c r="AC2696" s="9"/>
      <c r="AD2696" s="9"/>
      <c r="AE2696" s="9"/>
      <c r="AF2696" s="9"/>
      <c r="AG2696" s="9"/>
      <c r="AH2696" s="9"/>
      <c r="AI2696" s="9"/>
      <c r="AJ2696" s="9"/>
      <c r="AK2696" s="9"/>
      <c r="AL2696" s="9"/>
      <c r="AM2696" s="9"/>
      <c r="AN2696" s="9"/>
      <c r="AO2696" s="9"/>
      <c r="AP2696" s="9"/>
      <c r="AQ2696" s="9"/>
      <c r="AR2696" s="9"/>
      <c r="AS2696" s="9"/>
      <c r="AT2696" s="9"/>
      <c r="AU2696" s="9"/>
      <c r="AV2696" s="9"/>
      <c r="AW2696" s="9"/>
      <c r="AX2696" s="21" t="s">
        <v>5</v>
      </c>
    </row>
    <row r="2697" spans="1:175" s="15" customFormat="1" ht="13.5" customHeight="1">
      <c r="A2697" s="7"/>
      <c r="B2697" s="113" t="s">
        <v>6</v>
      </c>
      <c r="C2697" s="114"/>
      <c r="D2697" s="114"/>
      <c r="E2697" s="114"/>
      <c r="F2697" s="114"/>
      <c r="G2697" s="114"/>
      <c r="H2697" s="114"/>
      <c r="I2697" s="114"/>
      <c r="J2697" s="114"/>
      <c r="K2697" s="114"/>
      <c r="L2697" s="114"/>
      <c r="M2697" s="114"/>
      <c r="N2697" s="114"/>
      <c r="O2697" s="114"/>
      <c r="P2697" s="114"/>
      <c r="Q2697" s="114"/>
      <c r="R2697" s="114"/>
      <c r="S2697" s="114"/>
      <c r="T2697" s="114"/>
      <c r="U2697" s="114"/>
      <c r="V2697" s="114"/>
      <c r="W2697" s="114"/>
      <c r="X2697" s="114"/>
      <c r="Y2697" s="114"/>
      <c r="Z2697" s="115"/>
      <c r="AA2697" s="119" t="s">
        <v>12</v>
      </c>
      <c r="AB2697" s="114"/>
      <c r="AC2697" s="114"/>
      <c r="AD2697" s="114"/>
      <c r="AE2697" s="114"/>
      <c r="AF2697" s="114"/>
      <c r="AG2697" s="114"/>
      <c r="AH2697" s="114"/>
      <c r="AI2697" s="115"/>
      <c r="AJ2697" s="119" t="s">
        <v>13</v>
      </c>
      <c r="AK2697" s="114"/>
      <c r="AL2697" s="114"/>
      <c r="AM2697" s="114"/>
      <c r="AN2697" s="114"/>
      <c r="AO2697" s="114"/>
      <c r="AP2697" s="114"/>
      <c r="AQ2697" s="114"/>
      <c r="AR2697" s="115"/>
      <c r="AS2697" s="119" t="s">
        <v>7</v>
      </c>
      <c r="AT2697" s="114"/>
      <c r="AU2697" s="114"/>
      <c r="AV2697" s="114"/>
      <c r="AW2697" s="114"/>
      <c r="AX2697" s="121"/>
      <c r="AY2697" s="2"/>
      <c r="AZ2697" s="2"/>
      <c r="BA2697" s="2"/>
      <c r="BB2697" s="2"/>
      <c r="BC2697" s="2"/>
      <c r="BD2697" s="2"/>
      <c r="BE2697" s="2"/>
      <c r="BF2697" s="2"/>
      <c r="BG2697" s="2"/>
      <c r="BH2697" s="2"/>
      <c r="BI2697" s="2"/>
      <c r="BJ2697" s="2"/>
      <c r="BK2697" s="2"/>
      <c r="BL2697" s="2"/>
      <c r="BM2697" s="2"/>
      <c r="BN2697" s="2"/>
      <c r="BO2697" s="2"/>
      <c r="BP2697" s="2"/>
      <c r="BQ2697" s="2"/>
      <c r="BR2697" s="2"/>
      <c r="BS2697" s="2"/>
      <c r="BT2697" s="2"/>
      <c r="BU2697" s="2"/>
      <c r="BV2697" s="2"/>
      <c r="BW2697" s="2"/>
      <c r="BX2697" s="2"/>
      <c r="BY2697" s="2"/>
      <c r="BZ2697" s="2"/>
      <c r="CA2697" s="2"/>
      <c r="CB2697" s="2"/>
      <c r="CC2697" s="2"/>
      <c r="CD2697" s="2"/>
      <c r="CE2697" s="2"/>
      <c r="CF2697" s="2"/>
      <c r="CG2697" s="2"/>
      <c r="CH2697" s="2"/>
      <c r="CI2697" s="2"/>
      <c r="CJ2697" s="2"/>
      <c r="CK2697" s="2"/>
      <c r="CL2697" s="2"/>
      <c r="CM2697" s="2"/>
      <c r="CN2697" s="2"/>
      <c r="CO2697" s="2"/>
      <c r="CP2697" s="2"/>
      <c r="CQ2697" s="2"/>
      <c r="CR2697" s="2"/>
      <c r="CS2697" s="2"/>
      <c r="CT2697" s="2"/>
      <c r="CU2697" s="2"/>
      <c r="CV2697" s="2"/>
      <c r="CW2697" s="2"/>
      <c r="CX2697" s="2"/>
      <c r="CY2697" s="2"/>
      <c r="CZ2697" s="2"/>
      <c r="DA2697" s="2"/>
      <c r="DB2697" s="2"/>
      <c r="DC2697" s="2"/>
      <c r="DD2697" s="2"/>
      <c r="DE2697" s="2"/>
      <c r="DF2697" s="2"/>
      <c r="DG2697" s="2"/>
      <c r="DH2697" s="2"/>
      <c r="DI2697" s="2"/>
      <c r="DJ2697" s="2"/>
      <c r="DK2697" s="2"/>
      <c r="DL2697" s="2"/>
      <c r="DM2697" s="2"/>
      <c r="DN2697" s="2"/>
      <c r="DO2697" s="2"/>
      <c r="DP2697" s="2"/>
      <c r="DQ2697" s="2"/>
      <c r="DR2697" s="2"/>
      <c r="DS2697" s="2"/>
      <c r="DT2697" s="2"/>
      <c r="DU2697" s="2"/>
      <c r="DV2697" s="2"/>
      <c r="DW2697" s="2"/>
      <c r="DX2697" s="2"/>
      <c r="DY2697" s="2"/>
      <c r="DZ2697" s="2"/>
      <c r="EA2697" s="2"/>
      <c r="EB2697" s="2"/>
      <c r="EC2697" s="2"/>
      <c r="ED2697" s="2"/>
      <c r="EE2697" s="2"/>
      <c r="EF2697" s="2"/>
      <c r="EG2697" s="2"/>
      <c r="EH2697" s="2"/>
      <c r="EI2697" s="2"/>
      <c r="EJ2697" s="2"/>
      <c r="EK2697" s="2"/>
      <c r="EL2697" s="2"/>
      <c r="EM2697" s="2"/>
      <c r="EN2697" s="2"/>
      <c r="EO2697" s="2"/>
      <c r="EP2697" s="2"/>
      <c r="EQ2697" s="2"/>
      <c r="ER2697" s="2"/>
      <c r="ES2697" s="2"/>
      <c r="ET2697" s="2"/>
      <c r="EU2697" s="2"/>
      <c r="EV2697" s="2"/>
      <c r="EW2697" s="2"/>
      <c r="EX2697" s="2"/>
      <c r="EY2697" s="2"/>
      <c r="EZ2697" s="2"/>
      <c r="FA2697" s="2"/>
      <c r="FB2697" s="2"/>
      <c r="FC2697" s="2"/>
      <c r="FD2697" s="2"/>
      <c r="FE2697" s="2"/>
      <c r="FF2697" s="2"/>
      <c r="FG2697" s="2"/>
      <c r="FH2697" s="2"/>
      <c r="FI2697" s="2"/>
      <c r="FJ2697" s="2"/>
      <c r="FK2697" s="2"/>
      <c r="FL2697" s="2"/>
      <c r="FM2697" s="2"/>
      <c r="FN2697" s="2"/>
      <c r="FO2697" s="2"/>
      <c r="FP2697" s="2"/>
      <c r="FQ2697" s="2"/>
      <c r="FR2697" s="2"/>
      <c r="FS2697" s="2"/>
    </row>
    <row r="2698" spans="1:175" s="15" customFormat="1" ht="13.5">
      <c r="A2698" s="7"/>
      <c r="B2698" s="116"/>
      <c r="C2698" s="117"/>
      <c r="D2698" s="117"/>
      <c r="E2698" s="117"/>
      <c r="F2698" s="117"/>
      <c r="G2698" s="117"/>
      <c r="H2698" s="117"/>
      <c r="I2698" s="117"/>
      <c r="J2698" s="117"/>
      <c r="K2698" s="117"/>
      <c r="L2698" s="117"/>
      <c r="M2698" s="117"/>
      <c r="N2698" s="117"/>
      <c r="O2698" s="117"/>
      <c r="P2698" s="117"/>
      <c r="Q2698" s="117"/>
      <c r="R2698" s="117"/>
      <c r="S2698" s="117"/>
      <c r="T2698" s="117"/>
      <c r="U2698" s="117"/>
      <c r="V2698" s="117"/>
      <c r="W2698" s="117"/>
      <c r="X2698" s="117"/>
      <c r="Y2698" s="117"/>
      <c r="Z2698" s="118"/>
      <c r="AA2698" s="120"/>
      <c r="AB2698" s="117"/>
      <c r="AC2698" s="117"/>
      <c r="AD2698" s="117"/>
      <c r="AE2698" s="117"/>
      <c r="AF2698" s="117"/>
      <c r="AG2698" s="117"/>
      <c r="AH2698" s="117"/>
      <c r="AI2698" s="118"/>
      <c r="AJ2698" s="120"/>
      <c r="AK2698" s="117"/>
      <c r="AL2698" s="117"/>
      <c r="AM2698" s="117"/>
      <c r="AN2698" s="117"/>
      <c r="AO2698" s="117"/>
      <c r="AP2698" s="117"/>
      <c r="AQ2698" s="117"/>
      <c r="AR2698" s="118"/>
      <c r="AS2698" s="120"/>
      <c r="AT2698" s="117"/>
      <c r="AU2698" s="117"/>
      <c r="AV2698" s="117"/>
      <c r="AW2698" s="117"/>
      <c r="AX2698" s="122"/>
      <c r="AY2698" s="2"/>
      <c r="AZ2698" s="2"/>
      <c r="BA2698" s="2"/>
      <c r="BB2698" s="2"/>
      <c r="BC2698" s="2"/>
      <c r="BD2698" s="2"/>
      <c r="BE2698" s="2"/>
      <c r="BF2698" s="2"/>
      <c r="BG2698" s="2"/>
      <c r="BH2698" s="2"/>
      <c r="BI2698" s="2"/>
      <c r="BJ2698" s="2"/>
      <c r="BK2698" s="2"/>
      <c r="BL2698" s="2"/>
      <c r="BM2698" s="2"/>
      <c r="BN2698" s="2"/>
      <c r="BO2698" s="2"/>
      <c r="BP2698" s="2"/>
      <c r="BQ2698" s="2"/>
      <c r="BR2698" s="2"/>
      <c r="BS2698" s="2"/>
      <c r="BT2698" s="2"/>
      <c r="BU2698" s="2"/>
      <c r="BV2698" s="2"/>
      <c r="BW2698" s="2"/>
      <c r="BX2698" s="2"/>
      <c r="BY2698" s="2"/>
      <c r="BZ2698" s="2"/>
      <c r="CA2698" s="2"/>
      <c r="CB2698" s="2"/>
      <c r="CC2698" s="2"/>
      <c r="CD2698" s="2"/>
      <c r="CE2698" s="2"/>
      <c r="CF2698" s="2"/>
      <c r="CG2698" s="2"/>
      <c r="CH2698" s="2"/>
      <c r="CI2698" s="2"/>
      <c r="CJ2698" s="2"/>
      <c r="CK2698" s="2"/>
      <c r="CL2698" s="2"/>
      <c r="CM2698" s="2"/>
      <c r="CN2698" s="2"/>
      <c r="CO2698" s="2"/>
      <c r="CP2698" s="2"/>
      <c r="CQ2698" s="2"/>
      <c r="CR2698" s="2"/>
      <c r="CS2698" s="2"/>
      <c r="CT2698" s="2"/>
      <c r="CU2698" s="2"/>
      <c r="CV2698" s="2"/>
      <c r="CW2698" s="2"/>
      <c r="CX2698" s="2"/>
      <c r="CY2698" s="2"/>
      <c r="CZ2698" s="2"/>
      <c r="DA2698" s="2"/>
      <c r="DB2698" s="2"/>
      <c r="DC2698" s="2"/>
      <c r="DD2698" s="2"/>
      <c r="DE2698" s="2"/>
      <c r="DF2698" s="2"/>
      <c r="DG2698" s="2"/>
      <c r="DH2698" s="2"/>
      <c r="DI2698" s="2"/>
      <c r="DJ2698" s="2"/>
      <c r="DK2698" s="2"/>
      <c r="DL2698" s="2"/>
      <c r="DM2698" s="2"/>
      <c r="DN2698" s="2"/>
      <c r="DO2698" s="2"/>
      <c r="DP2698" s="2"/>
      <c r="DQ2698" s="2"/>
      <c r="DR2698" s="2"/>
      <c r="DS2698" s="2"/>
      <c r="DT2698" s="2"/>
      <c r="DU2698" s="2"/>
      <c r="DV2698" s="2"/>
      <c r="DW2698" s="2"/>
      <c r="DX2698" s="2"/>
      <c r="DY2698" s="2"/>
      <c r="DZ2698" s="2"/>
      <c r="EA2698" s="2"/>
      <c r="EB2698" s="2"/>
      <c r="EC2698" s="2"/>
      <c r="ED2698" s="2"/>
      <c r="EE2698" s="2"/>
      <c r="EF2698" s="2"/>
      <c r="EG2698" s="2"/>
      <c r="EH2698" s="2"/>
      <c r="EI2698" s="2"/>
      <c r="EJ2698" s="2"/>
      <c r="EK2698" s="2"/>
      <c r="EL2698" s="2"/>
      <c r="EM2698" s="2"/>
      <c r="EN2698" s="2"/>
      <c r="EO2698" s="2"/>
      <c r="EP2698" s="2"/>
      <c r="EQ2698" s="2"/>
      <c r="ER2698" s="2"/>
      <c r="ES2698" s="2"/>
      <c r="ET2698" s="2"/>
      <c r="EU2698" s="2"/>
      <c r="EV2698" s="2"/>
      <c r="EW2698" s="2"/>
      <c r="EX2698" s="2"/>
      <c r="EY2698" s="2"/>
      <c r="EZ2698" s="2"/>
      <c r="FA2698" s="2"/>
      <c r="FB2698" s="2"/>
      <c r="FC2698" s="2"/>
      <c r="FD2698" s="2"/>
      <c r="FE2698" s="2"/>
      <c r="FF2698" s="2"/>
      <c r="FG2698" s="2"/>
      <c r="FH2698" s="2"/>
      <c r="FI2698" s="2"/>
      <c r="FJ2698" s="2"/>
      <c r="FK2698" s="2"/>
      <c r="FL2698" s="2"/>
      <c r="FM2698" s="2"/>
      <c r="FN2698" s="2"/>
      <c r="FO2698" s="2"/>
      <c r="FP2698" s="2"/>
      <c r="FQ2698" s="2"/>
      <c r="FR2698" s="2"/>
      <c r="FS2698" s="2"/>
    </row>
    <row r="2699" spans="1:175" s="15" customFormat="1" ht="18.75" customHeight="1">
      <c r="A2699" s="7"/>
      <c r="B2699" s="22"/>
      <c r="C2699" s="101" t="s">
        <v>401</v>
      </c>
      <c r="D2699" s="102"/>
      <c r="E2699" s="102"/>
      <c r="F2699" s="102"/>
      <c r="G2699" s="102"/>
      <c r="H2699" s="102"/>
      <c r="I2699" s="102"/>
      <c r="J2699" s="102"/>
      <c r="K2699" s="102"/>
      <c r="L2699" s="102"/>
      <c r="M2699" s="102"/>
      <c r="N2699" s="102"/>
      <c r="O2699" s="102"/>
      <c r="P2699" s="102"/>
      <c r="Q2699" s="102"/>
      <c r="R2699" s="102"/>
      <c r="S2699" s="102"/>
      <c r="T2699" s="102"/>
      <c r="U2699" s="102"/>
      <c r="V2699" s="102"/>
      <c r="W2699" s="102"/>
      <c r="X2699" s="102"/>
      <c r="Y2699" s="102"/>
      <c r="Z2699" s="103"/>
      <c r="AA2699" s="104">
        <v>167</v>
      </c>
      <c r="AB2699" s="105"/>
      <c r="AC2699" s="105"/>
      <c r="AD2699" s="105"/>
      <c r="AE2699" s="105"/>
      <c r="AF2699" s="105"/>
      <c r="AG2699" s="105"/>
      <c r="AH2699" s="105"/>
      <c r="AI2699" s="106"/>
      <c r="AJ2699" s="104">
        <v>167</v>
      </c>
      <c r="AK2699" s="105"/>
      <c r="AL2699" s="105"/>
      <c r="AM2699" s="105"/>
      <c r="AN2699" s="105"/>
      <c r="AO2699" s="105"/>
      <c r="AP2699" s="105"/>
      <c r="AQ2699" s="105"/>
      <c r="AR2699" s="106"/>
      <c r="AS2699" s="107"/>
      <c r="AT2699" s="108"/>
      <c r="AU2699" s="108"/>
      <c r="AV2699" s="108"/>
      <c r="AW2699" s="108"/>
      <c r="AX2699" s="109"/>
      <c r="AY2699" s="2"/>
      <c r="AZ2699" s="2"/>
      <c r="BA2699" s="2"/>
      <c r="BB2699" s="2"/>
      <c r="BC2699" s="2"/>
      <c r="BD2699" s="2"/>
      <c r="BE2699" s="2"/>
      <c r="BF2699" s="2"/>
      <c r="BG2699" s="2"/>
      <c r="BH2699" s="2"/>
      <c r="BI2699" s="2"/>
      <c r="BJ2699" s="2"/>
      <c r="BK2699" s="2"/>
      <c r="BL2699" s="2"/>
      <c r="BM2699" s="2"/>
      <c r="BN2699" s="2"/>
      <c r="BO2699" s="2"/>
      <c r="BP2699" s="2"/>
      <c r="BQ2699" s="2"/>
      <c r="BR2699" s="2"/>
      <c r="BS2699" s="2"/>
      <c r="BT2699" s="2"/>
      <c r="BU2699" s="2"/>
      <c r="BV2699" s="2"/>
      <c r="BW2699" s="2"/>
      <c r="BX2699" s="2"/>
      <c r="BY2699" s="2"/>
      <c r="BZ2699" s="2"/>
      <c r="CA2699" s="2"/>
      <c r="CB2699" s="2"/>
      <c r="CC2699" s="2"/>
      <c r="CD2699" s="2"/>
      <c r="CE2699" s="2"/>
      <c r="CF2699" s="2"/>
      <c r="CG2699" s="2"/>
      <c r="CH2699" s="2"/>
      <c r="CI2699" s="2"/>
      <c r="CJ2699" s="2"/>
      <c r="CK2699" s="2"/>
      <c r="CL2699" s="2"/>
      <c r="CM2699" s="2"/>
      <c r="CN2699" s="2"/>
      <c r="CO2699" s="2"/>
      <c r="CP2699" s="2"/>
      <c r="CQ2699" s="2"/>
      <c r="CR2699" s="2"/>
      <c r="CS2699" s="2"/>
      <c r="CT2699" s="2"/>
      <c r="CU2699" s="2"/>
      <c r="CV2699" s="2"/>
      <c r="CW2699" s="2"/>
      <c r="CX2699" s="2"/>
      <c r="CY2699" s="2"/>
      <c r="CZ2699" s="2"/>
      <c r="DA2699" s="2"/>
      <c r="DB2699" s="2"/>
      <c r="DC2699" s="2"/>
      <c r="DD2699" s="2"/>
      <c r="DE2699" s="2"/>
      <c r="DF2699" s="2"/>
      <c r="DG2699" s="2"/>
      <c r="DH2699" s="2"/>
      <c r="DI2699" s="2"/>
      <c r="DJ2699" s="2"/>
      <c r="DK2699" s="2"/>
      <c r="DL2699" s="2"/>
      <c r="DM2699" s="2"/>
      <c r="DN2699" s="2"/>
      <c r="DO2699" s="2"/>
      <c r="DP2699" s="2"/>
      <c r="DQ2699" s="2"/>
      <c r="DR2699" s="2"/>
      <c r="DS2699" s="2"/>
      <c r="DT2699" s="2"/>
      <c r="DU2699" s="2"/>
      <c r="DV2699" s="2"/>
      <c r="DW2699" s="2"/>
      <c r="DX2699" s="2"/>
      <c r="DY2699" s="2"/>
      <c r="DZ2699" s="2"/>
      <c r="EA2699" s="2"/>
      <c r="EB2699" s="2"/>
      <c r="EC2699" s="2"/>
      <c r="ED2699" s="2"/>
      <c r="EE2699" s="2"/>
      <c r="EF2699" s="2"/>
      <c r="EG2699" s="2"/>
      <c r="EH2699" s="2"/>
      <c r="EI2699" s="2"/>
      <c r="EJ2699" s="2"/>
      <c r="EK2699" s="2"/>
      <c r="EL2699" s="2"/>
      <c r="EM2699" s="2"/>
      <c r="EN2699" s="2"/>
      <c r="EO2699" s="2"/>
      <c r="EP2699" s="2"/>
      <c r="EQ2699" s="2"/>
      <c r="ER2699" s="2"/>
      <c r="ES2699" s="2"/>
      <c r="ET2699" s="2"/>
      <c r="EU2699" s="2"/>
      <c r="EV2699" s="2"/>
      <c r="EW2699" s="2"/>
      <c r="EX2699" s="2"/>
      <c r="EY2699" s="2"/>
      <c r="EZ2699" s="2"/>
      <c r="FA2699" s="2"/>
      <c r="FB2699" s="2"/>
      <c r="FC2699" s="2"/>
      <c r="FD2699" s="2"/>
      <c r="FE2699" s="2"/>
      <c r="FF2699" s="2"/>
      <c r="FG2699" s="2"/>
      <c r="FH2699" s="2"/>
      <c r="FI2699" s="2"/>
      <c r="FJ2699" s="2"/>
      <c r="FK2699" s="2"/>
      <c r="FL2699" s="2"/>
      <c r="FM2699" s="2"/>
      <c r="FN2699" s="2"/>
      <c r="FO2699" s="2"/>
      <c r="FP2699" s="2"/>
      <c r="FQ2699" s="2"/>
      <c r="FR2699" s="2"/>
      <c r="FS2699" s="2"/>
    </row>
    <row r="2700" spans="1:175" s="15" customFormat="1" ht="18.75" customHeight="1">
      <c r="A2700" s="7"/>
      <c r="B2700" s="22"/>
      <c r="C2700" s="101" t="s">
        <v>402</v>
      </c>
      <c r="D2700" s="102"/>
      <c r="E2700" s="102"/>
      <c r="F2700" s="102"/>
      <c r="G2700" s="102"/>
      <c r="H2700" s="102"/>
      <c r="I2700" s="102"/>
      <c r="J2700" s="102"/>
      <c r="K2700" s="102"/>
      <c r="L2700" s="102"/>
      <c r="M2700" s="102"/>
      <c r="N2700" s="102"/>
      <c r="O2700" s="102"/>
      <c r="P2700" s="102"/>
      <c r="Q2700" s="102"/>
      <c r="R2700" s="102"/>
      <c r="S2700" s="102"/>
      <c r="T2700" s="102"/>
      <c r="U2700" s="102"/>
      <c r="V2700" s="102"/>
      <c r="W2700" s="102"/>
      <c r="X2700" s="102"/>
      <c r="Y2700" s="102"/>
      <c r="Z2700" s="103"/>
      <c r="AA2700" s="104">
        <v>10</v>
      </c>
      <c r="AB2700" s="105"/>
      <c r="AC2700" s="105"/>
      <c r="AD2700" s="105"/>
      <c r="AE2700" s="105"/>
      <c r="AF2700" s="105"/>
      <c r="AG2700" s="105"/>
      <c r="AH2700" s="105"/>
      <c r="AI2700" s="106"/>
      <c r="AJ2700" s="104">
        <v>10</v>
      </c>
      <c r="AK2700" s="105"/>
      <c r="AL2700" s="105"/>
      <c r="AM2700" s="105"/>
      <c r="AN2700" s="105"/>
      <c r="AO2700" s="105"/>
      <c r="AP2700" s="105"/>
      <c r="AQ2700" s="105"/>
      <c r="AR2700" s="106"/>
      <c r="AS2700" s="107"/>
      <c r="AT2700" s="108"/>
      <c r="AU2700" s="108"/>
      <c r="AV2700" s="108"/>
      <c r="AW2700" s="108"/>
      <c r="AX2700" s="109"/>
      <c r="AY2700" s="2"/>
      <c r="AZ2700" s="2"/>
      <c r="BA2700" s="2"/>
      <c r="BB2700" s="2"/>
      <c r="BC2700" s="2"/>
      <c r="BD2700" s="2"/>
      <c r="BE2700" s="2"/>
      <c r="BF2700" s="2"/>
      <c r="BG2700" s="2"/>
      <c r="BH2700" s="2"/>
      <c r="BI2700" s="2"/>
      <c r="BJ2700" s="2"/>
      <c r="BK2700" s="2"/>
      <c r="BL2700" s="2"/>
      <c r="BM2700" s="2"/>
      <c r="BN2700" s="2"/>
      <c r="BO2700" s="2"/>
      <c r="BP2700" s="2"/>
      <c r="BQ2700" s="2"/>
      <c r="BR2700" s="2"/>
      <c r="BS2700" s="2"/>
      <c r="BT2700" s="2"/>
      <c r="BU2700" s="2"/>
      <c r="BV2700" s="2"/>
      <c r="BW2700" s="2"/>
      <c r="BX2700" s="2"/>
      <c r="BY2700" s="2"/>
      <c r="BZ2700" s="2"/>
      <c r="CA2700" s="2"/>
      <c r="CB2700" s="2"/>
      <c r="CC2700" s="2"/>
      <c r="CD2700" s="2"/>
      <c r="CE2700" s="2"/>
      <c r="CF2700" s="2"/>
      <c r="CG2700" s="2"/>
      <c r="CH2700" s="2"/>
      <c r="CI2700" s="2"/>
      <c r="CJ2700" s="2"/>
      <c r="CK2700" s="2"/>
      <c r="CL2700" s="2"/>
      <c r="CM2700" s="2"/>
      <c r="CN2700" s="2"/>
      <c r="CO2700" s="2"/>
      <c r="CP2700" s="2"/>
      <c r="CQ2700" s="2"/>
      <c r="CR2700" s="2"/>
      <c r="CS2700" s="2"/>
      <c r="CT2700" s="2"/>
      <c r="CU2700" s="2"/>
      <c r="CV2700" s="2"/>
      <c r="CW2700" s="2"/>
      <c r="CX2700" s="2"/>
      <c r="CY2700" s="2"/>
      <c r="CZ2700" s="2"/>
      <c r="DA2700" s="2"/>
      <c r="DB2700" s="2"/>
      <c r="DC2700" s="2"/>
      <c r="DD2700" s="2"/>
      <c r="DE2700" s="2"/>
      <c r="DF2700" s="2"/>
      <c r="DG2700" s="2"/>
      <c r="DH2700" s="2"/>
      <c r="DI2700" s="2"/>
      <c r="DJ2700" s="2"/>
      <c r="DK2700" s="2"/>
      <c r="DL2700" s="2"/>
      <c r="DM2700" s="2"/>
      <c r="DN2700" s="2"/>
      <c r="DO2700" s="2"/>
      <c r="DP2700" s="2"/>
      <c r="DQ2700" s="2"/>
      <c r="DR2700" s="2"/>
      <c r="DS2700" s="2"/>
      <c r="DT2700" s="2"/>
      <c r="DU2700" s="2"/>
      <c r="DV2700" s="2"/>
      <c r="DW2700" s="2"/>
      <c r="DX2700" s="2"/>
      <c r="DY2700" s="2"/>
      <c r="DZ2700" s="2"/>
      <c r="EA2700" s="2"/>
      <c r="EB2700" s="2"/>
      <c r="EC2700" s="2"/>
      <c r="ED2700" s="2"/>
      <c r="EE2700" s="2"/>
      <c r="EF2700" s="2"/>
      <c r="EG2700" s="2"/>
      <c r="EH2700" s="2"/>
      <c r="EI2700" s="2"/>
      <c r="EJ2700" s="2"/>
      <c r="EK2700" s="2"/>
      <c r="EL2700" s="2"/>
      <c r="EM2700" s="2"/>
      <c r="EN2700" s="2"/>
      <c r="EO2700" s="2"/>
      <c r="EP2700" s="2"/>
      <c r="EQ2700" s="2"/>
      <c r="ER2700" s="2"/>
      <c r="ES2700" s="2"/>
      <c r="ET2700" s="2"/>
      <c r="EU2700" s="2"/>
      <c r="EV2700" s="2"/>
      <c r="EW2700" s="2"/>
      <c r="EX2700" s="2"/>
      <c r="EY2700" s="2"/>
      <c r="EZ2700" s="2"/>
      <c r="FA2700" s="2"/>
      <c r="FB2700" s="2"/>
      <c r="FC2700" s="2"/>
      <c r="FD2700" s="2"/>
      <c r="FE2700" s="2"/>
      <c r="FF2700" s="2"/>
      <c r="FG2700" s="2"/>
      <c r="FH2700" s="2"/>
      <c r="FI2700" s="2"/>
      <c r="FJ2700" s="2"/>
      <c r="FK2700" s="2"/>
      <c r="FL2700" s="2"/>
      <c r="FM2700" s="2"/>
      <c r="FN2700" s="2"/>
      <c r="FO2700" s="2"/>
      <c r="FP2700" s="2"/>
      <c r="FQ2700" s="2"/>
      <c r="FR2700" s="2"/>
      <c r="FS2700" s="2"/>
    </row>
    <row r="2701" spans="1:175" s="15" customFormat="1" ht="18.75" customHeight="1" thickBot="1">
      <c r="A2701" s="16"/>
      <c r="B2701" s="92" t="s">
        <v>14</v>
      </c>
      <c r="C2701" s="93"/>
      <c r="D2701" s="93"/>
      <c r="E2701" s="93"/>
      <c r="F2701" s="93"/>
      <c r="G2701" s="93"/>
      <c r="H2701" s="93"/>
      <c r="I2701" s="93"/>
      <c r="J2701" s="93"/>
      <c r="K2701" s="93"/>
      <c r="L2701" s="93"/>
      <c r="M2701" s="93"/>
      <c r="N2701" s="93"/>
      <c r="O2701" s="93"/>
      <c r="P2701" s="93"/>
      <c r="Q2701" s="93"/>
      <c r="R2701" s="93"/>
      <c r="S2701" s="93"/>
      <c r="T2701" s="93"/>
      <c r="U2701" s="93"/>
      <c r="V2701" s="93"/>
      <c r="W2701" s="93"/>
      <c r="X2701" s="93"/>
      <c r="Y2701" s="93"/>
      <c r="Z2701" s="94"/>
      <c r="AA2701" s="95">
        <f>SUM($AA$2699:$AA$2700)</f>
        <v>177</v>
      </c>
      <c r="AB2701" s="96"/>
      <c r="AC2701" s="96"/>
      <c r="AD2701" s="96"/>
      <c r="AE2701" s="96"/>
      <c r="AF2701" s="96"/>
      <c r="AG2701" s="96"/>
      <c r="AH2701" s="96"/>
      <c r="AI2701" s="97"/>
      <c r="AJ2701" s="95">
        <f>SUM($AJ$2699:$AJ$2700)</f>
        <v>177</v>
      </c>
      <c r="AK2701" s="96"/>
      <c r="AL2701" s="96"/>
      <c r="AM2701" s="96"/>
      <c r="AN2701" s="96"/>
      <c r="AO2701" s="96"/>
      <c r="AP2701" s="96"/>
      <c r="AQ2701" s="96"/>
      <c r="AR2701" s="97"/>
      <c r="AS2701" s="98"/>
      <c r="AT2701" s="99"/>
      <c r="AU2701" s="99"/>
      <c r="AV2701" s="99"/>
      <c r="AW2701" s="99"/>
      <c r="AX2701" s="100"/>
      <c r="AY2701" s="2"/>
      <c r="AZ2701" s="2"/>
      <c r="BA2701" s="2"/>
      <c r="BB2701" s="2"/>
      <c r="BC2701" s="2"/>
      <c r="BD2701" s="2"/>
      <c r="BE2701" s="2"/>
      <c r="BF2701" s="2"/>
      <c r="BG2701" s="2"/>
      <c r="BH2701" s="2"/>
      <c r="BI2701" s="2"/>
      <c r="BJ2701" s="2"/>
      <c r="BK2701" s="2"/>
      <c r="BL2701" s="2"/>
      <c r="BM2701" s="2"/>
      <c r="BN2701" s="2"/>
      <c r="BO2701" s="2"/>
      <c r="BP2701" s="2"/>
      <c r="BQ2701" s="2"/>
      <c r="BR2701" s="2"/>
      <c r="BS2701" s="2"/>
      <c r="BT2701" s="2"/>
      <c r="BU2701" s="2"/>
      <c r="BV2701" s="2"/>
      <c r="BW2701" s="2"/>
      <c r="BX2701" s="2"/>
      <c r="BY2701" s="2"/>
      <c r="BZ2701" s="2"/>
      <c r="CA2701" s="2"/>
      <c r="CB2701" s="2"/>
      <c r="CC2701" s="2"/>
      <c r="CD2701" s="2"/>
      <c r="CE2701" s="2"/>
      <c r="CF2701" s="2"/>
      <c r="CG2701" s="2"/>
      <c r="CH2701" s="2"/>
      <c r="CI2701" s="2"/>
      <c r="CJ2701" s="2"/>
      <c r="CK2701" s="2"/>
      <c r="CL2701" s="2"/>
      <c r="CM2701" s="2"/>
      <c r="CN2701" s="2"/>
      <c r="CO2701" s="2"/>
      <c r="CP2701" s="2"/>
      <c r="CQ2701" s="2"/>
      <c r="CR2701" s="2"/>
      <c r="CS2701" s="2"/>
      <c r="CT2701" s="2"/>
      <c r="CU2701" s="2"/>
      <c r="CV2701" s="2"/>
      <c r="CW2701" s="2"/>
      <c r="CX2701" s="2"/>
      <c r="CY2701" s="2"/>
      <c r="CZ2701" s="2"/>
      <c r="DA2701" s="2"/>
      <c r="DB2701" s="2"/>
      <c r="DC2701" s="2"/>
      <c r="DD2701" s="2"/>
      <c r="DE2701" s="2"/>
      <c r="DF2701" s="2"/>
      <c r="DG2701" s="2"/>
      <c r="DH2701" s="2"/>
      <c r="DI2701" s="2"/>
      <c r="DJ2701" s="2"/>
      <c r="DK2701" s="2"/>
      <c r="DL2701" s="2"/>
      <c r="DM2701" s="2"/>
      <c r="DN2701" s="2"/>
      <c r="DO2701" s="2"/>
      <c r="DP2701" s="2"/>
      <c r="DQ2701" s="2"/>
      <c r="DR2701" s="2"/>
      <c r="DS2701" s="2"/>
      <c r="DT2701" s="2"/>
      <c r="DU2701" s="2"/>
      <c r="DV2701" s="2"/>
      <c r="DW2701" s="2"/>
      <c r="DX2701" s="2"/>
      <c r="DY2701" s="2"/>
      <c r="DZ2701" s="2"/>
      <c r="EA2701" s="2"/>
      <c r="EB2701" s="2"/>
      <c r="EC2701" s="2"/>
      <c r="ED2701" s="2"/>
      <c r="EE2701" s="2"/>
      <c r="EF2701" s="2"/>
      <c r="EG2701" s="2"/>
      <c r="EH2701" s="2"/>
      <c r="EI2701" s="2"/>
      <c r="EJ2701" s="2"/>
      <c r="EK2701" s="2"/>
      <c r="EL2701" s="2"/>
      <c r="EM2701" s="2"/>
      <c r="EN2701" s="2"/>
      <c r="EO2701" s="2"/>
      <c r="EP2701" s="2"/>
      <c r="EQ2701" s="2"/>
      <c r="ER2701" s="2"/>
      <c r="ES2701" s="2"/>
      <c r="ET2701" s="2"/>
      <c r="EU2701" s="2"/>
      <c r="EV2701" s="2"/>
      <c r="EW2701" s="2"/>
      <c r="EX2701" s="2"/>
      <c r="EY2701" s="2"/>
      <c r="EZ2701" s="2"/>
      <c r="FA2701" s="2"/>
      <c r="FB2701" s="2"/>
      <c r="FC2701" s="2"/>
      <c r="FD2701" s="2"/>
      <c r="FE2701" s="2"/>
      <c r="FF2701" s="2"/>
      <c r="FG2701" s="2"/>
      <c r="FH2701" s="2"/>
      <c r="FI2701" s="2"/>
      <c r="FJ2701" s="2"/>
      <c r="FK2701" s="2"/>
      <c r="FL2701" s="2"/>
      <c r="FM2701" s="2"/>
      <c r="FN2701" s="2"/>
      <c r="FO2701" s="2"/>
      <c r="FP2701" s="2"/>
      <c r="FQ2701" s="2"/>
      <c r="FR2701" s="2"/>
      <c r="FS2701" s="2"/>
    </row>
    <row r="2703" spans="1:175" ht="18.75">
      <c r="A2703" s="1" t="s">
        <v>0</v>
      </c>
      <c r="AW2703" s="3"/>
      <c r="AX2703" s="4"/>
      <c r="AY2703" s="3"/>
    </row>
    <row r="2705" spans="1:50" ht="18.75">
      <c r="B2705" s="123" t="s">
        <v>8</v>
      </c>
      <c r="C2705" s="124"/>
      <c r="D2705" s="124"/>
      <c r="E2705" s="124"/>
      <c r="F2705" s="124"/>
      <c r="G2705" s="124"/>
      <c r="H2705" s="124"/>
      <c r="I2705" s="124"/>
      <c r="J2705" s="124"/>
      <c r="K2705" s="124"/>
      <c r="L2705" s="124"/>
      <c r="M2705" s="124"/>
      <c r="N2705" s="124"/>
      <c r="O2705" s="124"/>
      <c r="P2705" s="124"/>
      <c r="Q2705" s="124"/>
      <c r="R2705" s="124"/>
      <c r="S2705" s="124"/>
      <c r="T2705" s="124"/>
      <c r="U2705" s="124"/>
      <c r="V2705" s="124"/>
      <c r="W2705" s="124"/>
      <c r="X2705" s="124"/>
      <c r="Y2705" s="124"/>
      <c r="Z2705" s="124"/>
      <c r="AA2705" s="124"/>
      <c r="AB2705" s="124"/>
      <c r="AC2705" s="124"/>
      <c r="AD2705" s="124"/>
      <c r="AE2705" s="124"/>
      <c r="AF2705" s="124"/>
      <c r="AG2705" s="124"/>
      <c r="AH2705" s="124"/>
      <c r="AI2705" s="124"/>
      <c r="AJ2705" s="124"/>
      <c r="AK2705" s="124"/>
      <c r="AL2705" s="124"/>
      <c r="AM2705" s="124"/>
      <c r="AN2705" s="124"/>
      <c r="AO2705" s="124"/>
      <c r="AP2705" s="124"/>
      <c r="AQ2705" s="124"/>
      <c r="AR2705" s="124"/>
      <c r="AS2705" s="124"/>
      <c r="AT2705" s="124"/>
      <c r="AU2705" s="124"/>
      <c r="AV2705" s="124"/>
      <c r="AW2705" s="124"/>
      <c r="AX2705" s="124"/>
    </row>
    <row r="2706" spans="1:50">
      <c r="Z2706" s="5"/>
      <c r="AD2706" s="5"/>
      <c r="AE2706" s="5"/>
      <c r="AF2706" s="5"/>
      <c r="AG2706" s="5"/>
      <c r="AH2706" s="5"/>
      <c r="AI2706" s="5"/>
      <c r="AO2706" s="5"/>
    </row>
    <row r="2707" spans="1:50" ht="13.5" thickBot="1">
      <c r="Z2707" s="5"/>
      <c r="AD2707" s="5"/>
      <c r="AE2707" s="5"/>
      <c r="AF2707" s="5"/>
      <c r="AG2707" s="5"/>
      <c r="AH2707" s="5"/>
      <c r="AI2707" s="5"/>
      <c r="AO2707" s="5"/>
    </row>
    <row r="2708" spans="1:50" ht="24.75" customHeight="1" thickBot="1">
      <c r="B2708" s="125" t="s">
        <v>1</v>
      </c>
      <c r="C2708" s="126"/>
      <c r="D2708" s="126"/>
      <c r="E2708" s="126"/>
      <c r="F2708" s="126"/>
      <c r="G2708" s="126"/>
      <c r="H2708" s="127" t="s">
        <v>403</v>
      </c>
      <c r="I2708" s="128"/>
      <c r="J2708" s="128"/>
      <c r="K2708" s="128"/>
      <c r="L2708" s="128"/>
      <c r="M2708" s="128"/>
      <c r="N2708" s="128"/>
      <c r="O2708" s="128"/>
      <c r="P2708" s="128"/>
      <c r="Q2708" s="128"/>
      <c r="R2708" s="128"/>
      <c r="S2708" s="128"/>
      <c r="T2708" s="128"/>
      <c r="U2708" s="128"/>
      <c r="V2708" s="128"/>
      <c r="W2708" s="128"/>
      <c r="X2708" s="128"/>
      <c r="Y2708" s="128"/>
      <c r="Z2708" s="128"/>
      <c r="AA2708" s="128"/>
      <c r="AB2708" s="128"/>
      <c r="AC2708" s="128"/>
      <c r="AD2708" s="128"/>
      <c r="AE2708" s="128"/>
      <c r="AF2708" s="128"/>
      <c r="AG2708" s="128"/>
      <c r="AH2708" s="128"/>
      <c r="AI2708" s="128"/>
      <c r="AJ2708" s="128"/>
      <c r="AK2708" s="128"/>
      <c r="AL2708" s="128"/>
      <c r="AM2708" s="128"/>
      <c r="AN2708" s="128"/>
      <c r="AO2708" s="128"/>
      <c r="AP2708" s="128"/>
      <c r="AQ2708" s="128"/>
      <c r="AR2708" s="128"/>
      <c r="AS2708" s="128"/>
      <c r="AT2708" s="128"/>
      <c r="AU2708" s="128"/>
      <c r="AV2708" s="128"/>
      <c r="AW2708" s="128"/>
      <c r="AX2708" s="129"/>
    </row>
    <row r="2709" spans="1:50" ht="14.25">
      <c r="B2709" s="6"/>
      <c r="C2709" s="6"/>
      <c r="D2709" s="6"/>
      <c r="E2709" s="6"/>
      <c r="F2709" s="6"/>
      <c r="G2709" s="6"/>
      <c r="H2709" s="7"/>
      <c r="I2709" s="7"/>
      <c r="J2709" s="7"/>
      <c r="K2709" s="7"/>
      <c r="L2709" s="8"/>
      <c r="M2709" s="8"/>
      <c r="N2709" s="8"/>
      <c r="O2709" s="8"/>
      <c r="P2709" s="7"/>
      <c r="Q2709" s="7"/>
      <c r="R2709" s="7"/>
      <c r="S2709" s="7"/>
      <c r="T2709" s="7"/>
      <c r="U2709" s="7"/>
      <c r="V2709" s="9"/>
      <c r="W2709" s="9"/>
      <c r="X2709" s="9"/>
      <c r="Y2709" s="9"/>
      <c r="Z2709" s="9"/>
      <c r="AA2709" s="9"/>
      <c r="AB2709" s="9"/>
      <c r="AC2709" s="9"/>
      <c r="AD2709" s="9"/>
      <c r="AE2709" s="9"/>
      <c r="AF2709" s="9"/>
      <c r="AG2709" s="9"/>
      <c r="AH2709" s="9"/>
      <c r="AI2709" s="9"/>
      <c r="AJ2709" s="9"/>
      <c r="AK2709" s="9"/>
      <c r="AL2709" s="9"/>
      <c r="AM2709" s="9"/>
      <c r="AN2709" s="9"/>
      <c r="AO2709" s="9"/>
      <c r="AP2709" s="9"/>
      <c r="AQ2709" s="9"/>
      <c r="AR2709" s="9"/>
      <c r="AS2709" s="9"/>
      <c r="AT2709" s="9"/>
      <c r="AU2709" s="9"/>
      <c r="AV2709" s="9"/>
      <c r="AW2709" s="9"/>
      <c r="AX2709" s="9"/>
    </row>
    <row r="2710" spans="1:50" ht="15" thickBot="1">
      <c r="A2710" s="10"/>
      <c r="B2710" s="9" t="s">
        <v>2</v>
      </c>
      <c r="C2710" s="7"/>
      <c r="D2710" s="7"/>
      <c r="E2710" s="7"/>
      <c r="F2710" s="7"/>
      <c r="G2710" s="7"/>
      <c r="H2710" s="7"/>
      <c r="I2710" s="7"/>
      <c r="J2710" s="7"/>
      <c r="K2710" s="7"/>
      <c r="L2710" s="8"/>
      <c r="M2710" s="8"/>
      <c r="N2710" s="8"/>
      <c r="O2710" s="8"/>
      <c r="P2710" s="7"/>
      <c r="Q2710" s="7"/>
      <c r="R2710" s="7"/>
      <c r="S2710" s="7"/>
      <c r="T2710" s="7"/>
      <c r="U2710" s="7"/>
      <c r="V2710" s="9"/>
      <c r="W2710" s="9"/>
      <c r="X2710" s="9"/>
      <c r="Y2710" s="9"/>
      <c r="Z2710" s="9"/>
      <c r="AA2710" s="9"/>
      <c r="AB2710" s="9"/>
      <c r="AC2710" s="9"/>
      <c r="AD2710" s="9"/>
      <c r="AE2710" s="9"/>
      <c r="AF2710" s="9"/>
      <c r="AG2710" s="9"/>
      <c r="AH2710" s="9"/>
      <c r="AI2710" s="9"/>
      <c r="AJ2710" s="9"/>
      <c r="AK2710" s="9"/>
      <c r="AL2710" s="9"/>
      <c r="AM2710" s="9"/>
      <c r="AN2710" s="9"/>
      <c r="AO2710" s="9"/>
      <c r="AP2710" s="9"/>
      <c r="AQ2710" s="9"/>
      <c r="AR2710" s="9"/>
      <c r="AS2710" s="9"/>
      <c r="AT2710" s="9"/>
      <c r="AU2710" s="9"/>
      <c r="AV2710" s="9"/>
      <c r="AW2710" s="9"/>
      <c r="AX2710" s="9"/>
    </row>
    <row r="2711" spans="1:50" ht="14.25">
      <c r="A2711" s="7"/>
      <c r="B2711" s="11"/>
      <c r="C2711" s="6"/>
      <c r="D2711" s="6"/>
      <c r="E2711" s="6"/>
      <c r="F2711" s="6"/>
      <c r="G2711" s="6"/>
      <c r="H2711" s="6"/>
      <c r="I2711" s="6"/>
      <c r="J2711" s="6"/>
      <c r="K2711" s="6"/>
      <c r="L2711" s="12"/>
      <c r="M2711" s="12"/>
      <c r="N2711" s="12"/>
      <c r="O2711" s="12"/>
      <c r="P2711" s="6"/>
      <c r="Q2711" s="6"/>
      <c r="R2711" s="6"/>
      <c r="S2711" s="6"/>
      <c r="T2711" s="6"/>
      <c r="U2711" s="6"/>
      <c r="V2711" s="13"/>
      <c r="W2711" s="13"/>
      <c r="X2711" s="13"/>
      <c r="Y2711" s="13"/>
      <c r="Z2711" s="13"/>
      <c r="AA2711" s="13"/>
      <c r="AB2711" s="13"/>
      <c r="AC2711" s="13"/>
      <c r="AD2711" s="13"/>
      <c r="AE2711" s="13"/>
      <c r="AF2711" s="13"/>
      <c r="AG2711" s="13"/>
      <c r="AH2711" s="13"/>
      <c r="AI2711" s="13"/>
      <c r="AJ2711" s="13"/>
      <c r="AK2711" s="13"/>
      <c r="AL2711" s="13"/>
      <c r="AM2711" s="13"/>
      <c r="AN2711" s="13"/>
      <c r="AO2711" s="13"/>
      <c r="AP2711" s="13"/>
      <c r="AQ2711" s="13"/>
      <c r="AR2711" s="13"/>
      <c r="AS2711" s="13"/>
      <c r="AT2711" s="13"/>
      <c r="AU2711" s="13"/>
      <c r="AV2711" s="13"/>
      <c r="AW2711" s="13"/>
      <c r="AX2711" s="14"/>
    </row>
    <row r="2712" spans="1:50" ht="12" customHeight="1">
      <c r="A2712" s="7"/>
      <c r="B2712" s="110" t="s">
        <v>404</v>
      </c>
      <c r="C2712" s="111"/>
      <c r="D2712" s="111"/>
      <c r="E2712" s="111"/>
      <c r="F2712" s="111"/>
      <c r="G2712" s="111"/>
      <c r="H2712" s="111"/>
      <c r="I2712" s="111"/>
      <c r="J2712" s="111"/>
      <c r="K2712" s="111"/>
      <c r="L2712" s="111"/>
      <c r="M2712" s="111"/>
      <c r="N2712" s="111"/>
      <c r="O2712" s="111"/>
      <c r="P2712" s="111"/>
      <c r="Q2712" s="111"/>
      <c r="R2712" s="111"/>
      <c r="S2712" s="111"/>
      <c r="T2712" s="111"/>
      <c r="U2712" s="111"/>
      <c r="V2712" s="111"/>
      <c r="W2712" s="111"/>
      <c r="X2712" s="111"/>
      <c r="Y2712" s="111"/>
      <c r="Z2712" s="111"/>
      <c r="AA2712" s="111"/>
      <c r="AB2712" s="111"/>
      <c r="AC2712" s="111"/>
      <c r="AD2712" s="111"/>
      <c r="AE2712" s="111"/>
      <c r="AF2712" s="111"/>
      <c r="AG2712" s="111"/>
      <c r="AH2712" s="111"/>
      <c r="AI2712" s="111"/>
      <c r="AJ2712" s="111"/>
      <c r="AK2712" s="111"/>
      <c r="AL2712" s="111"/>
      <c r="AM2712" s="111"/>
      <c r="AN2712" s="111"/>
      <c r="AO2712" s="111"/>
      <c r="AP2712" s="111"/>
      <c r="AQ2712" s="111"/>
      <c r="AR2712" s="111"/>
      <c r="AS2712" s="111"/>
      <c r="AT2712" s="111"/>
      <c r="AU2712" s="111"/>
      <c r="AV2712" s="111"/>
      <c r="AW2712" s="111"/>
      <c r="AX2712" s="112"/>
    </row>
    <row r="2713" spans="1:50" ht="12" customHeight="1">
      <c r="A2713" s="7"/>
      <c r="B2713" s="110"/>
      <c r="C2713" s="111"/>
      <c r="D2713" s="111"/>
      <c r="E2713" s="111"/>
      <c r="F2713" s="111"/>
      <c r="G2713" s="111"/>
      <c r="H2713" s="111"/>
      <c r="I2713" s="111"/>
      <c r="J2713" s="111"/>
      <c r="K2713" s="111"/>
      <c r="L2713" s="111"/>
      <c r="M2713" s="111"/>
      <c r="N2713" s="111"/>
      <c r="O2713" s="111"/>
      <c r="P2713" s="111"/>
      <c r="Q2713" s="111"/>
      <c r="R2713" s="111"/>
      <c r="S2713" s="111"/>
      <c r="T2713" s="111"/>
      <c r="U2713" s="111"/>
      <c r="V2713" s="111"/>
      <c r="W2713" s="111"/>
      <c r="X2713" s="111"/>
      <c r="Y2713" s="111"/>
      <c r="Z2713" s="111"/>
      <c r="AA2713" s="111"/>
      <c r="AB2713" s="111"/>
      <c r="AC2713" s="111"/>
      <c r="AD2713" s="111"/>
      <c r="AE2713" s="111"/>
      <c r="AF2713" s="111"/>
      <c r="AG2713" s="111"/>
      <c r="AH2713" s="111"/>
      <c r="AI2713" s="111"/>
      <c r="AJ2713" s="111"/>
      <c r="AK2713" s="111"/>
      <c r="AL2713" s="111"/>
      <c r="AM2713" s="111"/>
      <c r="AN2713" s="111"/>
      <c r="AO2713" s="111"/>
      <c r="AP2713" s="111"/>
      <c r="AQ2713" s="111"/>
      <c r="AR2713" s="111"/>
      <c r="AS2713" s="111"/>
      <c r="AT2713" s="111"/>
      <c r="AU2713" s="111"/>
      <c r="AV2713" s="111"/>
      <c r="AW2713" s="111"/>
      <c r="AX2713" s="112"/>
    </row>
    <row r="2714" spans="1:50" ht="12" customHeight="1">
      <c r="A2714" s="7"/>
      <c r="B2714" s="110"/>
      <c r="C2714" s="111"/>
      <c r="D2714" s="111"/>
      <c r="E2714" s="111"/>
      <c r="F2714" s="111"/>
      <c r="G2714" s="111"/>
      <c r="H2714" s="111"/>
      <c r="I2714" s="111"/>
      <c r="J2714" s="111"/>
      <c r="K2714" s="111"/>
      <c r="L2714" s="111"/>
      <c r="M2714" s="111"/>
      <c r="N2714" s="111"/>
      <c r="O2714" s="111"/>
      <c r="P2714" s="111"/>
      <c r="Q2714" s="111"/>
      <c r="R2714" s="111"/>
      <c r="S2714" s="111"/>
      <c r="T2714" s="111"/>
      <c r="U2714" s="111"/>
      <c r="V2714" s="111"/>
      <c r="W2714" s="111"/>
      <c r="X2714" s="111"/>
      <c r="Y2714" s="111"/>
      <c r="Z2714" s="111"/>
      <c r="AA2714" s="111"/>
      <c r="AB2714" s="111"/>
      <c r="AC2714" s="111"/>
      <c r="AD2714" s="111"/>
      <c r="AE2714" s="111"/>
      <c r="AF2714" s="111"/>
      <c r="AG2714" s="111"/>
      <c r="AH2714" s="111"/>
      <c r="AI2714" s="111"/>
      <c r="AJ2714" s="111"/>
      <c r="AK2714" s="111"/>
      <c r="AL2714" s="111"/>
      <c r="AM2714" s="111"/>
      <c r="AN2714" s="111"/>
      <c r="AO2714" s="111"/>
      <c r="AP2714" s="111"/>
      <c r="AQ2714" s="111"/>
      <c r="AR2714" s="111"/>
      <c r="AS2714" s="111"/>
      <c r="AT2714" s="111"/>
      <c r="AU2714" s="111"/>
      <c r="AV2714" s="111"/>
      <c r="AW2714" s="111"/>
      <c r="AX2714" s="112"/>
    </row>
    <row r="2715" spans="1:50" ht="12" customHeight="1">
      <c r="A2715" s="7"/>
      <c r="B2715" s="110"/>
      <c r="C2715" s="111"/>
      <c r="D2715" s="111"/>
      <c r="E2715" s="111"/>
      <c r="F2715" s="111"/>
      <c r="G2715" s="111"/>
      <c r="H2715" s="111"/>
      <c r="I2715" s="111"/>
      <c r="J2715" s="111"/>
      <c r="K2715" s="111"/>
      <c r="L2715" s="111"/>
      <c r="M2715" s="111"/>
      <c r="N2715" s="111"/>
      <c r="O2715" s="111"/>
      <c r="P2715" s="111"/>
      <c r="Q2715" s="111"/>
      <c r="R2715" s="111"/>
      <c r="S2715" s="111"/>
      <c r="T2715" s="111"/>
      <c r="U2715" s="111"/>
      <c r="V2715" s="111"/>
      <c r="W2715" s="111"/>
      <c r="X2715" s="111"/>
      <c r="Y2715" s="111"/>
      <c r="Z2715" s="111"/>
      <c r="AA2715" s="111"/>
      <c r="AB2715" s="111"/>
      <c r="AC2715" s="111"/>
      <c r="AD2715" s="111"/>
      <c r="AE2715" s="111"/>
      <c r="AF2715" s="111"/>
      <c r="AG2715" s="111"/>
      <c r="AH2715" s="111"/>
      <c r="AI2715" s="111"/>
      <c r="AJ2715" s="111"/>
      <c r="AK2715" s="111"/>
      <c r="AL2715" s="111"/>
      <c r="AM2715" s="111"/>
      <c r="AN2715" s="111"/>
      <c r="AO2715" s="111"/>
      <c r="AP2715" s="111"/>
      <c r="AQ2715" s="111"/>
      <c r="AR2715" s="111"/>
      <c r="AS2715" s="111"/>
      <c r="AT2715" s="111"/>
      <c r="AU2715" s="111"/>
      <c r="AV2715" s="111"/>
      <c r="AW2715" s="111"/>
      <c r="AX2715" s="112"/>
    </row>
    <row r="2716" spans="1:50" ht="12" customHeight="1">
      <c r="A2716" s="7"/>
      <c r="B2716" s="110"/>
      <c r="C2716" s="111"/>
      <c r="D2716" s="111"/>
      <c r="E2716" s="111"/>
      <c r="F2716" s="111"/>
      <c r="G2716" s="111"/>
      <c r="H2716" s="111"/>
      <c r="I2716" s="111"/>
      <c r="J2716" s="111"/>
      <c r="K2716" s="111"/>
      <c r="L2716" s="111"/>
      <c r="M2716" s="111"/>
      <c r="N2716" s="111"/>
      <c r="O2716" s="111"/>
      <c r="P2716" s="111"/>
      <c r="Q2716" s="111"/>
      <c r="R2716" s="111"/>
      <c r="S2716" s="111"/>
      <c r="T2716" s="111"/>
      <c r="U2716" s="111"/>
      <c r="V2716" s="111"/>
      <c r="W2716" s="111"/>
      <c r="X2716" s="111"/>
      <c r="Y2716" s="111"/>
      <c r="Z2716" s="111"/>
      <c r="AA2716" s="111"/>
      <c r="AB2716" s="111"/>
      <c r="AC2716" s="111"/>
      <c r="AD2716" s="111"/>
      <c r="AE2716" s="111"/>
      <c r="AF2716" s="111"/>
      <c r="AG2716" s="111"/>
      <c r="AH2716" s="111"/>
      <c r="AI2716" s="111"/>
      <c r="AJ2716" s="111"/>
      <c r="AK2716" s="111"/>
      <c r="AL2716" s="111"/>
      <c r="AM2716" s="111"/>
      <c r="AN2716" s="111"/>
      <c r="AO2716" s="111"/>
      <c r="AP2716" s="111"/>
      <c r="AQ2716" s="111"/>
      <c r="AR2716" s="111"/>
      <c r="AS2716" s="111"/>
      <c r="AT2716" s="111"/>
      <c r="AU2716" s="111"/>
      <c r="AV2716" s="111"/>
      <c r="AW2716" s="111"/>
      <c r="AX2716" s="112"/>
    </row>
    <row r="2717" spans="1:50" ht="15" thickBot="1">
      <c r="A2717" s="16"/>
      <c r="B2717" s="17"/>
      <c r="C2717" s="18"/>
      <c r="D2717" s="18"/>
      <c r="E2717" s="18"/>
      <c r="F2717" s="18"/>
      <c r="G2717" s="18"/>
      <c r="H2717" s="18"/>
      <c r="I2717" s="18"/>
      <c r="J2717" s="18"/>
      <c r="K2717" s="18"/>
      <c r="L2717" s="18"/>
      <c r="M2717" s="18"/>
      <c r="N2717" s="18"/>
      <c r="O2717" s="18"/>
      <c r="P2717" s="18"/>
      <c r="Q2717" s="18"/>
      <c r="R2717" s="18"/>
      <c r="S2717" s="18"/>
      <c r="T2717" s="18"/>
      <c r="U2717" s="18"/>
      <c r="V2717" s="18"/>
      <c r="W2717" s="18"/>
      <c r="X2717" s="18"/>
      <c r="Y2717" s="18"/>
      <c r="Z2717" s="18"/>
      <c r="AA2717" s="18"/>
      <c r="AB2717" s="18"/>
      <c r="AC2717" s="18"/>
      <c r="AD2717" s="18"/>
      <c r="AE2717" s="18"/>
      <c r="AF2717" s="18"/>
      <c r="AG2717" s="18"/>
      <c r="AH2717" s="18"/>
      <c r="AI2717" s="18"/>
      <c r="AJ2717" s="18"/>
      <c r="AK2717" s="18"/>
      <c r="AL2717" s="18"/>
      <c r="AM2717" s="18"/>
      <c r="AN2717" s="18"/>
      <c r="AO2717" s="18"/>
      <c r="AP2717" s="18"/>
      <c r="AQ2717" s="18"/>
      <c r="AR2717" s="18"/>
      <c r="AS2717" s="18"/>
      <c r="AT2717" s="18"/>
      <c r="AU2717" s="18"/>
      <c r="AV2717" s="18"/>
      <c r="AW2717" s="18"/>
      <c r="AX2717" s="19"/>
    </row>
    <row r="2718" spans="1:50">
      <c r="B2718" s="20"/>
    </row>
    <row r="2719" spans="1:50" ht="15" thickBot="1">
      <c r="A2719" s="10"/>
      <c r="B2719" s="9" t="s">
        <v>3</v>
      </c>
      <c r="C2719" s="7"/>
      <c r="D2719" s="7"/>
      <c r="E2719" s="7"/>
      <c r="F2719" s="7"/>
      <c r="G2719" s="7"/>
      <c r="H2719" s="7"/>
      <c r="I2719" s="7"/>
      <c r="J2719" s="7"/>
      <c r="K2719" s="7"/>
      <c r="L2719" s="8"/>
      <c r="M2719" s="8"/>
      <c r="N2719" s="8"/>
      <c r="O2719" s="8"/>
      <c r="P2719" s="7"/>
      <c r="Q2719" s="7"/>
      <c r="R2719" s="7"/>
      <c r="S2719" s="7"/>
      <c r="T2719" s="7"/>
      <c r="U2719" s="7"/>
      <c r="V2719" s="9"/>
      <c r="W2719" s="9"/>
      <c r="X2719" s="9"/>
      <c r="Y2719" s="9"/>
      <c r="Z2719" s="9"/>
      <c r="AA2719" s="9"/>
      <c r="AB2719" s="9"/>
      <c r="AC2719" s="9"/>
      <c r="AD2719" s="9"/>
      <c r="AE2719" s="9"/>
      <c r="AF2719" s="9"/>
      <c r="AG2719" s="9"/>
      <c r="AH2719" s="9"/>
      <c r="AI2719" s="9"/>
      <c r="AJ2719" s="9"/>
      <c r="AK2719" s="9"/>
      <c r="AL2719" s="9"/>
      <c r="AM2719" s="9"/>
      <c r="AN2719" s="9"/>
      <c r="AO2719" s="9"/>
      <c r="AP2719" s="9"/>
      <c r="AQ2719" s="9"/>
      <c r="AR2719" s="9"/>
      <c r="AS2719" s="9"/>
      <c r="AT2719" s="9"/>
      <c r="AU2719" s="9"/>
      <c r="AV2719" s="9"/>
      <c r="AW2719" s="9"/>
      <c r="AX2719" s="9"/>
    </row>
    <row r="2720" spans="1:50" ht="14.25">
      <c r="A2720" s="7"/>
      <c r="B2720" s="11"/>
      <c r="C2720" s="6"/>
      <c r="D2720" s="6"/>
      <c r="E2720" s="6"/>
      <c r="F2720" s="6"/>
      <c r="G2720" s="6"/>
      <c r="H2720" s="6"/>
      <c r="I2720" s="6"/>
      <c r="J2720" s="6"/>
      <c r="K2720" s="6"/>
      <c r="L2720" s="12"/>
      <c r="M2720" s="12"/>
      <c r="N2720" s="12"/>
      <c r="O2720" s="12"/>
      <c r="P2720" s="6"/>
      <c r="Q2720" s="6"/>
      <c r="R2720" s="6"/>
      <c r="S2720" s="6"/>
      <c r="T2720" s="6"/>
      <c r="U2720" s="6"/>
      <c r="V2720" s="13"/>
      <c r="W2720" s="13"/>
      <c r="X2720" s="13"/>
      <c r="Y2720" s="13"/>
      <c r="Z2720" s="13"/>
      <c r="AA2720" s="13"/>
      <c r="AB2720" s="13"/>
      <c r="AC2720" s="13"/>
      <c r="AD2720" s="13"/>
      <c r="AE2720" s="13"/>
      <c r="AF2720" s="13"/>
      <c r="AG2720" s="13"/>
      <c r="AH2720" s="13"/>
      <c r="AI2720" s="13"/>
      <c r="AJ2720" s="13"/>
      <c r="AK2720" s="13"/>
      <c r="AL2720" s="13"/>
      <c r="AM2720" s="13"/>
      <c r="AN2720" s="13"/>
      <c r="AO2720" s="13"/>
      <c r="AP2720" s="13"/>
      <c r="AQ2720" s="13"/>
      <c r="AR2720" s="13"/>
      <c r="AS2720" s="13"/>
      <c r="AT2720" s="13"/>
      <c r="AU2720" s="13"/>
      <c r="AV2720" s="13"/>
      <c r="AW2720" s="13"/>
      <c r="AX2720" s="14"/>
    </row>
    <row r="2721" spans="1:175" ht="12" customHeight="1">
      <c r="A2721" s="7"/>
      <c r="B2721" s="110" t="s">
        <v>405</v>
      </c>
      <c r="C2721" s="111"/>
      <c r="D2721" s="111"/>
      <c r="E2721" s="111"/>
      <c r="F2721" s="111"/>
      <c r="G2721" s="111"/>
      <c r="H2721" s="111"/>
      <c r="I2721" s="111"/>
      <c r="J2721" s="111"/>
      <c r="K2721" s="111"/>
      <c r="L2721" s="111"/>
      <c r="M2721" s="111"/>
      <c r="N2721" s="111"/>
      <c r="O2721" s="111"/>
      <c r="P2721" s="111"/>
      <c r="Q2721" s="111"/>
      <c r="R2721" s="111"/>
      <c r="S2721" s="111"/>
      <c r="T2721" s="111"/>
      <c r="U2721" s="111"/>
      <c r="V2721" s="111"/>
      <c r="W2721" s="111"/>
      <c r="X2721" s="111"/>
      <c r="Y2721" s="111"/>
      <c r="Z2721" s="111"/>
      <c r="AA2721" s="111"/>
      <c r="AB2721" s="111"/>
      <c r="AC2721" s="111"/>
      <c r="AD2721" s="111"/>
      <c r="AE2721" s="111"/>
      <c r="AF2721" s="111"/>
      <c r="AG2721" s="111"/>
      <c r="AH2721" s="111"/>
      <c r="AI2721" s="111"/>
      <c r="AJ2721" s="111"/>
      <c r="AK2721" s="111"/>
      <c r="AL2721" s="111"/>
      <c r="AM2721" s="111"/>
      <c r="AN2721" s="111"/>
      <c r="AO2721" s="111"/>
      <c r="AP2721" s="111"/>
      <c r="AQ2721" s="111"/>
      <c r="AR2721" s="111"/>
      <c r="AS2721" s="111"/>
      <c r="AT2721" s="111"/>
      <c r="AU2721" s="111"/>
      <c r="AV2721" s="111"/>
      <c r="AW2721" s="111"/>
      <c r="AX2721" s="112"/>
    </row>
    <row r="2722" spans="1:175" ht="12" customHeight="1">
      <c r="A2722" s="7"/>
      <c r="B2722" s="110"/>
      <c r="C2722" s="111"/>
      <c r="D2722" s="111"/>
      <c r="E2722" s="111"/>
      <c r="F2722" s="111"/>
      <c r="G2722" s="111"/>
      <c r="H2722" s="111"/>
      <c r="I2722" s="111"/>
      <c r="J2722" s="111"/>
      <c r="K2722" s="111"/>
      <c r="L2722" s="111"/>
      <c r="M2722" s="111"/>
      <c r="N2722" s="111"/>
      <c r="O2722" s="111"/>
      <c r="P2722" s="111"/>
      <c r="Q2722" s="111"/>
      <c r="R2722" s="111"/>
      <c r="S2722" s="111"/>
      <c r="T2722" s="111"/>
      <c r="U2722" s="111"/>
      <c r="V2722" s="111"/>
      <c r="W2722" s="111"/>
      <c r="X2722" s="111"/>
      <c r="Y2722" s="111"/>
      <c r="Z2722" s="111"/>
      <c r="AA2722" s="111"/>
      <c r="AB2722" s="111"/>
      <c r="AC2722" s="111"/>
      <c r="AD2722" s="111"/>
      <c r="AE2722" s="111"/>
      <c r="AF2722" s="111"/>
      <c r="AG2722" s="111"/>
      <c r="AH2722" s="111"/>
      <c r="AI2722" s="111"/>
      <c r="AJ2722" s="111"/>
      <c r="AK2722" s="111"/>
      <c r="AL2722" s="111"/>
      <c r="AM2722" s="111"/>
      <c r="AN2722" s="111"/>
      <c r="AO2722" s="111"/>
      <c r="AP2722" s="111"/>
      <c r="AQ2722" s="111"/>
      <c r="AR2722" s="111"/>
      <c r="AS2722" s="111"/>
      <c r="AT2722" s="111"/>
      <c r="AU2722" s="111"/>
      <c r="AV2722" s="111"/>
      <c r="AW2722" s="111"/>
      <c r="AX2722" s="112"/>
    </row>
    <row r="2723" spans="1:175" ht="12" customHeight="1">
      <c r="A2723" s="7"/>
      <c r="B2723" s="110"/>
      <c r="C2723" s="111"/>
      <c r="D2723" s="111"/>
      <c r="E2723" s="111"/>
      <c r="F2723" s="111"/>
      <c r="G2723" s="111"/>
      <c r="H2723" s="111"/>
      <c r="I2723" s="111"/>
      <c r="J2723" s="111"/>
      <c r="K2723" s="111"/>
      <c r="L2723" s="111"/>
      <c r="M2723" s="111"/>
      <c r="N2723" s="111"/>
      <c r="O2723" s="111"/>
      <c r="P2723" s="111"/>
      <c r="Q2723" s="111"/>
      <c r="R2723" s="111"/>
      <c r="S2723" s="111"/>
      <c r="T2723" s="111"/>
      <c r="U2723" s="111"/>
      <c r="V2723" s="111"/>
      <c r="W2723" s="111"/>
      <c r="X2723" s="111"/>
      <c r="Y2723" s="111"/>
      <c r="Z2723" s="111"/>
      <c r="AA2723" s="111"/>
      <c r="AB2723" s="111"/>
      <c r="AC2723" s="111"/>
      <c r="AD2723" s="111"/>
      <c r="AE2723" s="111"/>
      <c r="AF2723" s="111"/>
      <c r="AG2723" s="111"/>
      <c r="AH2723" s="111"/>
      <c r="AI2723" s="111"/>
      <c r="AJ2723" s="111"/>
      <c r="AK2723" s="111"/>
      <c r="AL2723" s="111"/>
      <c r="AM2723" s="111"/>
      <c r="AN2723" s="111"/>
      <c r="AO2723" s="111"/>
      <c r="AP2723" s="111"/>
      <c r="AQ2723" s="111"/>
      <c r="AR2723" s="111"/>
      <c r="AS2723" s="111"/>
      <c r="AT2723" s="111"/>
      <c r="AU2723" s="111"/>
      <c r="AV2723" s="111"/>
      <c r="AW2723" s="111"/>
      <c r="AX2723" s="112"/>
    </row>
    <row r="2724" spans="1:175" ht="12" customHeight="1">
      <c r="A2724" s="7"/>
      <c r="B2724" s="110"/>
      <c r="C2724" s="111"/>
      <c r="D2724" s="111"/>
      <c r="E2724" s="111"/>
      <c r="F2724" s="111"/>
      <c r="G2724" s="111"/>
      <c r="H2724" s="111"/>
      <c r="I2724" s="111"/>
      <c r="J2724" s="111"/>
      <c r="K2724" s="111"/>
      <c r="L2724" s="111"/>
      <c r="M2724" s="111"/>
      <c r="N2724" s="111"/>
      <c r="O2724" s="111"/>
      <c r="P2724" s="111"/>
      <c r="Q2724" s="111"/>
      <c r="R2724" s="111"/>
      <c r="S2724" s="111"/>
      <c r="T2724" s="111"/>
      <c r="U2724" s="111"/>
      <c r="V2724" s="111"/>
      <c r="W2724" s="111"/>
      <c r="X2724" s="111"/>
      <c r="Y2724" s="111"/>
      <c r="Z2724" s="111"/>
      <c r="AA2724" s="111"/>
      <c r="AB2724" s="111"/>
      <c r="AC2724" s="111"/>
      <c r="AD2724" s="111"/>
      <c r="AE2724" s="111"/>
      <c r="AF2724" s="111"/>
      <c r="AG2724" s="111"/>
      <c r="AH2724" s="111"/>
      <c r="AI2724" s="111"/>
      <c r="AJ2724" s="111"/>
      <c r="AK2724" s="111"/>
      <c r="AL2724" s="111"/>
      <c r="AM2724" s="111"/>
      <c r="AN2724" s="111"/>
      <c r="AO2724" s="111"/>
      <c r="AP2724" s="111"/>
      <c r="AQ2724" s="111"/>
      <c r="AR2724" s="111"/>
      <c r="AS2724" s="111"/>
      <c r="AT2724" s="111"/>
      <c r="AU2724" s="111"/>
      <c r="AV2724" s="111"/>
      <c r="AW2724" s="111"/>
      <c r="AX2724" s="112"/>
    </row>
    <row r="2725" spans="1:175" ht="12" customHeight="1">
      <c r="A2725" s="7"/>
      <c r="B2725" s="110"/>
      <c r="C2725" s="111"/>
      <c r="D2725" s="111"/>
      <c r="E2725" s="111"/>
      <c r="F2725" s="111"/>
      <c r="G2725" s="111"/>
      <c r="H2725" s="111"/>
      <c r="I2725" s="111"/>
      <c r="J2725" s="111"/>
      <c r="K2725" s="111"/>
      <c r="L2725" s="111"/>
      <c r="M2725" s="111"/>
      <c r="N2725" s="111"/>
      <c r="O2725" s="111"/>
      <c r="P2725" s="111"/>
      <c r="Q2725" s="111"/>
      <c r="R2725" s="111"/>
      <c r="S2725" s="111"/>
      <c r="T2725" s="111"/>
      <c r="U2725" s="111"/>
      <c r="V2725" s="111"/>
      <c r="W2725" s="111"/>
      <c r="X2725" s="111"/>
      <c r="Y2725" s="111"/>
      <c r="Z2725" s="111"/>
      <c r="AA2725" s="111"/>
      <c r="AB2725" s="111"/>
      <c r="AC2725" s="111"/>
      <c r="AD2725" s="111"/>
      <c r="AE2725" s="111"/>
      <c r="AF2725" s="111"/>
      <c r="AG2725" s="111"/>
      <c r="AH2725" s="111"/>
      <c r="AI2725" s="111"/>
      <c r="AJ2725" s="111"/>
      <c r="AK2725" s="111"/>
      <c r="AL2725" s="111"/>
      <c r="AM2725" s="111"/>
      <c r="AN2725" s="111"/>
      <c r="AO2725" s="111"/>
      <c r="AP2725" s="111"/>
      <c r="AQ2725" s="111"/>
      <c r="AR2725" s="111"/>
      <c r="AS2725" s="111"/>
      <c r="AT2725" s="111"/>
      <c r="AU2725" s="111"/>
      <c r="AV2725" s="111"/>
      <c r="AW2725" s="111"/>
      <c r="AX2725" s="112"/>
    </row>
    <row r="2726" spans="1:175" ht="12" customHeight="1">
      <c r="A2726" s="7"/>
      <c r="B2726" s="110"/>
      <c r="C2726" s="111"/>
      <c r="D2726" s="111"/>
      <c r="E2726" s="111"/>
      <c r="F2726" s="111"/>
      <c r="G2726" s="111"/>
      <c r="H2726" s="111"/>
      <c r="I2726" s="111"/>
      <c r="J2726" s="111"/>
      <c r="K2726" s="111"/>
      <c r="L2726" s="111"/>
      <c r="M2726" s="111"/>
      <c r="N2726" s="111"/>
      <c r="O2726" s="111"/>
      <c r="P2726" s="111"/>
      <c r="Q2726" s="111"/>
      <c r="R2726" s="111"/>
      <c r="S2726" s="111"/>
      <c r="T2726" s="111"/>
      <c r="U2726" s="111"/>
      <c r="V2726" s="111"/>
      <c r="W2726" s="111"/>
      <c r="X2726" s="111"/>
      <c r="Y2726" s="111"/>
      <c r="Z2726" s="111"/>
      <c r="AA2726" s="111"/>
      <c r="AB2726" s="111"/>
      <c r="AC2726" s="111"/>
      <c r="AD2726" s="111"/>
      <c r="AE2726" s="111"/>
      <c r="AF2726" s="111"/>
      <c r="AG2726" s="111"/>
      <c r="AH2726" s="111"/>
      <c r="AI2726" s="111"/>
      <c r="AJ2726" s="111"/>
      <c r="AK2726" s="111"/>
      <c r="AL2726" s="111"/>
      <c r="AM2726" s="111"/>
      <c r="AN2726" s="111"/>
      <c r="AO2726" s="111"/>
      <c r="AP2726" s="111"/>
      <c r="AQ2726" s="111"/>
      <c r="AR2726" s="111"/>
      <c r="AS2726" s="111"/>
      <c r="AT2726" s="111"/>
      <c r="AU2726" s="111"/>
      <c r="AV2726" s="111"/>
      <c r="AW2726" s="111"/>
      <c r="AX2726" s="112"/>
    </row>
    <row r="2727" spans="1:175" ht="12" customHeight="1">
      <c r="A2727" s="7"/>
      <c r="B2727" s="110"/>
      <c r="C2727" s="111"/>
      <c r="D2727" s="111"/>
      <c r="E2727" s="111"/>
      <c r="F2727" s="111"/>
      <c r="G2727" s="111"/>
      <c r="H2727" s="111"/>
      <c r="I2727" s="111"/>
      <c r="J2727" s="111"/>
      <c r="K2727" s="111"/>
      <c r="L2727" s="111"/>
      <c r="M2727" s="111"/>
      <c r="N2727" s="111"/>
      <c r="O2727" s="111"/>
      <c r="P2727" s="111"/>
      <c r="Q2727" s="111"/>
      <c r="R2727" s="111"/>
      <c r="S2727" s="111"/>
      <c r="T2727" s="111"/>
      <c r="U2727" s="111"/>
      <c r="V2727" s="111"/>
      <c r="W2727" s="111"/>
      <c r="X2727" s="111"/>
      <c r="Y2727" s="111"/>
      <c r="Z2727" s="111"/>
      <c r="AA2727" s="111"/>
      <c r="AB2727" s="111"/>
      <c r="AC2727" s="111"/>
      <c r="AD2727" s="111"/>
      <c r="AE2727" s="111"/>
      <c r="AF2727" s="111"/>
      <c r="AG2727" s="111"/>
      <c r="AH2727" s="111"/>
      <c r="AI2727" s="111"/>
      <c r="AJ2727" s="111"/>
      <c r="AK2727" s="111"/>
      <c r="AL2727" s="111"/>
      <c r="AM2727" s="111"/>
      <c r="AN2727" s="111"/>
      <c r="AO2727" s="111"/>
      <c r="AP2727" s="111"/>
      <c r="AQ2727" s="111"/>
      <c r="AR2727" s="111"/>
      <c r="AS2727" s="111"/>
      <c r="AT2727" s="111"/>
      <c r="AU2727" s="111"/>
      <c r="AV2727" s="111"/>
      <c r="AW2727" s="111"/>
      <c r="AX2727" s="112"/>
    </row>
    <row r="2728" spans="1:175" ht="15" thickBot="1">
      <c r="A2728" s="16"/>
      <c r="B2728" s="17"/>
      <c r="C2728" s="18"/>
      <c r="D2728" s="18"/>
      <c r="E2728" s="18"/>
      <c r="F2728" s="18"/>
      <c r="G2728" s="18"/>
      <c r="H2728" s="18"/>
      <c r="I2728" s="18"/>
      <c r="J2728" s="18"/>
      <c r="K2728" s="18"/>
      <c r="L2728" s="18"/>
      <c r="M2728" s="18"/>
      <c r="N2728" s="18"/>
      <c r="O2728" s="18"/>
      <c r="P2728" s="18"/>
      <c r="Q2728" s="18"/>
      <c r="R2728" s="18"/>
      <c r="S2728" s="18"/>
      <c r="T2728" s="18"/>
      <c r="U2728" s="18"/>
      <c r="V2728" s="18"/>
      <c r="W2728" s="18"/>
      <c r="X2728" s="18"/>
      <c r="Y2728" s="18"/>
      <c r="Z2728" s="18"/>
      <c r="AA2728" s="18"/>
      <c r="AB2728" s="18"/>
      <c r="AC2728" s="18"/>
      <c r="AD2728" s="18"/>
      <c r="AE2728" s="18"/>
      <c r="AF2728" s="18"/>
      <c r="AG2728" s="18"/>
      <c r="AH2728" s="18"/>
      <c r="AI2728" s="18"/>
      <c r="AJ2728" s="18"/>
      <c r="AK2728" s="18"/>
      <c r="AL2728" s="18"/>
      <c r="AM2728" s="18"/>
      <c r="AN2728" s="18"/>
      <c r="AO2728" s="18"/>
      <c r="AP2728" s="18"/>
      <c r="AQ2728" s="18"/>
      <c r="AR2728" s="18"/>
      <c r="AS2728" s="18"/>
      <c r="AT2728" s="18"/>
      <c r="AU2728" s="18"/>
      <c r="AV2728" s="18"/>
      <c r="AW2728" s="18"/>
      <c r="AX2728" s="19"/>
    </row>
    <row r="2729" spans="1:175">
      <c r="B2729" s="20"/>
    </row>
    <row r="2730" spans="1:175" ht="14.25">
      <c r="B2730" s="9" t="s">
        <v>4</v>
      </c>
      <c r="C2730" s="7"/>
      <c r="D2730" s="7"/>
      <c r="E2730" s="7"/>
      <c r="F2730" s="7"/>
      <c r="G2730" s="7"/>
      <c r="H2730" s="7"/>
      <c r="I2730" s="7"/>
      <c r="J2730" s="7"/>
      <c r="K2730" s="7"/>
      <c r="L2730" s="8"/>
      <c r="M2730" s="8"/>
      <c r="N2730" s="8"/>
      <c r="O2730" s="8"/>
      <c r="P2730" s="7"/>
      <c r="Q2730" s="7"/>
      <c r="R2730" s="7"/>
      <c r="S2730" s="7"/>
      <c r="T2730" s="7"/>
      <c r="U2730" s="7"/>
      <c r="V2730" s="9"/>
      <c r="W2730" s="9"/>
      <c r="X2730" s="9"/>
      <c r="Y2730" s="9"/>
      <c r="Z2730" s="9"/>
      <c r="AA2730" s="9"/>
      <c r="AB2730" s="9"/>
      <c r="AC2730" s="9"/>
      <c r="AD2730" s="9"/>
      <c r="AE2730" s="9"/>
      <c r="AF2730" s="9"/>
      <c r="AG2730" s="9"/>
      <c r="AH2730" s="9"/>
      <c r="AI2730" s="9"/>
      <c r="AJ2730" s="9"/>
      <c r="AK2730" s="9"/>
      <c r="AL2730" s="9"/>
      <c r="AM2730" s="9"/>
      <c r="AN2730" s="9"/>
      <c r="AO2730" s="9"/>
      <c r="AP2730" s="9"/>
      <c r="AQ2730" s="9"/>
      <c r="AR2730" s="9"/>
      <c r="AS2730" s="9"/>
      <c r="AT2730" s="9"/>
      <c r="AU2730" s="9"/>
      <c r="AV2730" s="9"/>
      <c r="AW2730" s="9"/>
      <c r="AX2730" s="9"/>
    </row>
    <row r="2731" spans="1:175" ht="15" thickBot="1">
      <c r="B2731" s="7"/>
      <c r="C2731" s="7"/>
      <c r="D2731" s="7"/>
      <c r="E2731" s="7"/>
      <c r="F2731" s="7"/>
      <c r="G2731" s="7"/>
      <c r="H2731" s="7"/>
      <c r="I2731" s="7"/>
      <c r="J2731" s="7"/>
      <c r="K2731" s="7"/>
      <c r="L2731" s="8"/>
      <c r="M2731" s="8"/>
      <c r="N2731" s="8"/>
      <c r="O2731" s="8"/>
      <c r="P2731" s="7"/>
      <c r="Q2731" s="7"/>
      <c r="R2731" s="7"/>
      <c r="S2731" s="7"/>
      <c r="T2731" s="7"/>
      <c r="U2731" s="7"/>
      <c r="V2731" s="9"/>
      <c r="W2731" s="9"/>
      <c r="X2731" s="9"/>
      <c r="Y2731" s="9"/>
      <c r="Z2731" s="9"/>
      <c r="AA2731" s="9"/>
      <c r="AB2731" s="9"/>
      <c r="AC2731" s="9"/>
      <c r="AD2731" s="9"/>
      <c r="AE2731" s="9"/>
      <c r="AF2731" s="9"/>
      <c r="AG2731" s="9"/>
      <c r="AH2731" s="9"/>
      <c r="AI2731" s="9"/>
      <c r="AJ2731" s="9"/>
      <c r="AK2731" s="9"/>
      <c r="AL2731" s="9"/>
      <c r="AM2731" s="9"/>
      <c r="AN2731" s="9"/>
      <c r="AO2731" s="9"/>
      <c r="AP2731" s="9"/>
      <c r="AQ2731" s="9"/>
      <c r="AR2731" s="9"/>
      <c r="AS2731" s="9"/>
      <c r="AT2731" s="9"/>
      <c r="AU2731" s="9"/>
      <c r="AV2731" s="9"/>
      <c r="AW2731" s="9"/>
      <c r="AX2731" s="21" t="s">
        <v>5</v>
      </c>
    </row>
    <row r="2732" spans="1:175" s="15" customFormat="1" ht="13.5" customHeight="1">
      <c r="A2732" s="7"/>
      <c r="B2732" s="113" t="s">
        <v>6</v>
      </c>
      <c r="C2732" s="114"/>
      <c r="D2732" s="114"/>
      <c r="E2732" s="114"/>
      <c r="F2732" s="114"/>
      <c r="G2732" s="114"/>
      <c r="H2732" s="114"/>
      <c r="I2732" s="114"/>
      <c r="J2732" s="114"/>
      <c r="K2732" s="114"/>
      <c r="L2732" s="114"/>
      <c r="M2732" s="114"/>
      <c r="N2732" s="114"/>
      <c r="O2732" s="114"/>
      <c r="P2732" s="114"/>
      <c r="Q2732" s="114"/>
      <c r="R2732" s="114"/>
      <c r="S2732" s="114"/>
      <c r="T2732" s="114"/>
      <c r="U2732" s="114"/>
      <c r="V2732" s="114"/>
      <c r="W2732" s="114"/>
      <c r="X2732" s="114"/>
      <c r="Y2732" s="114"/>
      <c r="Z2732" s="115"/>
      <c r="AA2732" s="119" t="s">
        <v>12</v>
      </c>
      <c r="AB2732" s="114"/>
      <c r="AC2732" s="114"/>
      <c r="AD2732" s="114"/>
      <c r="AE2732" s="114"/>
      <c r="AF2732" s="114"/>
      <c r="AG2732" s="114"/>
      <c r="AH2732" s="114"/>
      <c r="AI2732" s="115"/>
      <c r="AJ2732" s="119" t="s">
        <v>13</v>
      </c>
      <c r="AK2732" s="114"/>
      <c r="AL2732" s="114"/>
      <c r="AM2732" s="114"/>
      <c r="AN2732" s="114"/>
      <c r="AO2732" s="114"/>
      <c r="AP2732" s="114"/>
      <c r="AQ2732" s="114"/>
      <c r="AR2732" s="115"/>
      <c r="AS2732" s="119" t="s">
        <v>7</v>
      </c>
      <c r="AT2732" s="114"/>
      <c r="AU2732" s="114"/>
      <c r="AV2732" s="114"/>
      <c r="AW2732" s="114"/>
      <c r="AX2732" s="121"/>
      <c r="AY2732" s="2"/>
      <c r="AZ2732" s="2"/>
      <c r="BA2732" s="2"/>
      <c r="BB2732" s="2"/>
      <c r="BC2732" s="2"/>
      <c r="BD2732" s="2"/>
      <c r="BE2732" s="2"/>
      <c r="BF2732" s="2"/>
      <c r="BG2732" s="2"/>
      <c r="BH2732" s="2"/>
      <c r="BI2732" s="2"/>
      <c r="BJ2732" s="2"/>
      <c r="BK2732" s="2"/>
      <c r="BL2732" s="2"/>
      <c r="BM2732" s="2"/>
      <c r="BN2732" s="2"/>
      <c r="BO2732" s="2"/>
      <c r="BP2732" s="2"/>
      <c r="BQ2732" s="2"/>
      <c r="BR2732" s="2"/>
      <c r="BS2732" s="2"/>
      <c r="BT2732" s="2"/>
      <c r="BU2732" s="2"/>
      <c r="BV2732" s="2"/>
      <c r="BW2732" s="2"/>
      <c r="BX2732" s="2"/>
      <c r="BY2732" s="2"/>
      <c r="BZ2732" s="2"/>
      <c r="CA2732" s="2"/>
      <c r="CB2732" s="2"/>
      <c r="CC2732" s="2"/>
      <c r="CD2732" s="2"/>
      <c r="CE2732" s="2"/>
      <c r="CF2732" s="2"/>
      <c r="CG2732" s="2"/>
      <c r="CH2732" s="2"/>
      <c r="CI2732" s="2"/>
      <c r="CJ2732" s="2"/>
      <c r="CK2732" s="2"/>
      <c r="CL2732" s="2"/>
      <c r="CM2732" s="2"/>
      <c r="CN2732" s="2"/>
      <c r="CO2732" s="2"/>
      <c r="CP2732" s="2"/>
      <c r="CQ2732" s="2"/>
      <c r="CR2732" s="2"/>
      <c r="CS2732" s="2"/>
      <c r="CT2732" s="2"/>
      <c r="CU2732" s="2"/>
      <c r="CV2732" s="2"/>
      <c r="CW2732" s="2"/>
      <c r="CX2732" s="2"/>
      <c r="CY2732" s="2"/>
      <c r="CZ2732" s="2"/>
      <c r="DA2732" s="2"/>
      <c r="DB2732" s="2"/>
      <c r="DC2732" s="2"/>
      <c r="DD2732" s="2"/>
      <c r="DE2732" s="2"/>
      <c r="DF2732" s="2"/>
      <c r="DG2732" s="2"/>
      <c r="DH2732" s="2"/>
      <c r="DI2732" s="2"/>
      <c r="DJ2732" s="2"/>
      <c r="DK2732" s="2"/>
      <c r="DL2732" s="2"/>
      <c r="DM2732" s="2"/>
      <c r="DN2732" s="2"/>
      <c r="DO2732" s="2"/>
      <c r="DP2732" s="2"/>
      <c r="DQ2732" s="2"/>
      <c r="DR2732" s="2"/>
      <c r="DS2732" s="2"/>
      <c r="DT2732" s="2"/>
      <c r="DU2732" s="2"/>
      <c r="DV2732" s="2"/>
      <c r="DW2732" s="2"/>
      <c r="DX2732" s="2"/>
      <c r="DY2732" s="2"/>
      <c r="DZ2732" s="2"/>
      <c r="EA2732" s="2"/>
      <c r="EB2732" s="2"/>
      <c r="EC2732" s="2"/>
      <c r="ED2732" s="2"/>
      <c r="EE2732" s="2"/>
      <c r="EF2732" s="2"/>
      <c r="EG2732" s="2"/>
      <c r="EH2732" s="2"/>
      <c r="EI2732" s="2"/>
      <c r="EJ2732" s="2"/>
      <c r="EK2732" s="2"/>
      <c r="EL2732" s="2"/>
      <c r="EM2732" s="2"/>
      <c r="EN2732" s="2"/>
      <c r="EO2732" s="2"/>
      <c r="EP2732" s="2"/>
      <c r="EQ2732" s="2"/>
      <c r="ER2732" s="2"/>
      <c r="ES2732" s="2"/>
      <c r="ET2732" s="2"/>
      <c r="EU2732" s="2"/>
      <c r="EV2732" s="2"/>
      <c r="EW2732" s="2"/>
      <c r="EX2732" s="2"/>
      <c r="EY2732" s="2"/>
      <c r="EZ2732" s="2"/>
      <c r="FA2732" s="2"/>
      <c r="FB2732" s="2"/>
      <c r="FC2732" s="2"/>
      <c r="FD2732" s="2"/>
      <c r="FE2732" s="2"/>
      <c r="FF2732" s="2"/>
      <c r="FG2732" s="2"/>
      <c r="FH2732" s="2"/>
      <c r="FI2732" s="2"/>
      <c r="FJ2732" s="2"/>
      <c r="FK2732" s="2"/>
      <c r="FL2732" s="2"/>
      <c r="FM2732" s="2"/>
      <c r="FN2732" s="2"/>
      <c r="FO2732" s="2"/>
      <c r="FP2732" s="2"/>
      <c r="FQ2732" s="2"/>
      <c r="FR2732" s="2"/>
      <c r="FS2732" s="2"/>
    </row>
    <row r="2733" spans="1:175" s="15" customFormat="1" ht="13.5">
      <c r="A2733" s="7"/>
      <c r="B2733" s="116"/>
      <c r="C2733" s="117"/>
      <c r="D2733" s="117"/>
      <c r="E2733" s="117"/>
      <c r="F2733" s="117"/>
      <c r="G2733" s="117"/>
      <c r="H2733" s="117"/>
      <c r="I2733" s="117"/>
      <c r="J2733" s="117"/>
      <c r="K2733" s="117"/>
      <c r="L2733" s="117"/>
      <c r="M2733" s="117"/>
      <c r="N2733" s="117"/>
      <c r="O2733" s="117"/>
      <c r="P2733" s="117"/>
      <c r="Q2733" s="117"/>
      <c r="R2733" s="117"/>
      <c r="S2733" s="117"/>
      <c r="T2733" s="117"/>
      <c r="U2733" s="117"/>
      <c r="V2733" s="117"/>
      <c r="W2733" s="117"/>
      <c r="X2733" s="117"/>
      <c r="Y2733" s="117"/>
      <c r="Z2733" s="118"/>
      <c r="AA2733" s="120"/>
      <c r="AB2733" s="117"/>
      <c r="AC2733" s="117"/>
      <c r="AD2733" s="117"/>
      <c r="AE2733" s="117"/>
      <c r="AF2733" s="117"/>
      <c r="AG2733" s="117"/>
      <c r="AH2733" s="117"/>
      <c r="AI2733" s="118"/>
      <c r="AJ2733" s="120"/>
      <c r="AK2733" s="117"/>
      <c r="AL2733" s="117"/>
      <c r="AM2733" s="117"/>
      <c r="AN2733" s="117"/>
      <c r="AO2733" s="117"/>
      <c r="AP2733" s="117"/>
      <c r="AQ2733" s="117"/>
      <c r="AR2733" s="118"/>
      <c r="AS2733" s="120"/>
      <c r="AT2733" s="117"/>
      <c r="AU2733" s="117"/>
      <c r="AV2733" s="117"/>
      <c r="AW2733" s="117"/>
      <c r="AX2733" s="122"/>
      <c r="AY2733" s="2"/>
      <c r="AZ2733" s="2"/>
      <c r="BA2733" s="2"/>
      <c r="BB2733" s="2"/>
      <c r="BC2733" s="2"/>
      <c r="BD2733" s="2"/>
      <c r="BE2733" s="2"/>
      <c r="BF2733" s="2"/>
      <c r="BG2733" s="2"/>
      <c r="BH2733" s="2"/>
      <c r="BI2733" s="2"/>
      <c r="BJ2733" s="2"/>
      <c r="BK2733" s="2"/>
      <c r="BL2733" s="2"/>
      <c r="BM2733" s="2"/>
      <c r="BN2733" s="2"/>
      <c r="BO2733" s="2"/>
      <c r="BP2733" s="2"/>
      <c r="BQ2733" s="2"/>
      <c r="BR2733" s="2"/>
      <c r="BS2733" s="2"/>
      <c r="BT2733" s="2"/>
      <c r="BU2733" s="2"/>
      <c r="BV2733" s="2"/>
      <c r="BW2733" s="2"/>
      <c r="BX2733" s="2"/>
      <c r="BY2733" s="2"/>
      <c r="BZ2733" s="2"/>
      <c r="CA2733" s="2"/>
      <c r="CB2733" s="2"/>
      <c r="CC2733" s="2"/>
      <c r="CD2733" s="2"/>
      <c r="CE2733" s="2"/>
      <c r="CF2733" s="2"/>
      <c r="CG2733" s="2"/>
      <c r="CH2733" s="2"/>
      <c r="CI2733" s="2"/>
      <c r="CJ2733" s="2"/>
      <c r="CK2733" s="2"/>
      <c r="CL2733" s="2"/>
      <c r="CM2733" s="2"/>
      <c r="CN2733" s="2"/>
      <c r="CO2733" s="2"/>
      <c r="CP2733" s="2"/>
      <c r="CQ2733" s="2"/>
      <c r="CR2733" s="2"/>
      <c r="CS2733" s="2"/>
      <c r="CT2733" s="2"/>
      <c r="CU2733" s="2"/>
      <c r="CV2733" s="2"/>
      <c r="CW2733" s="2"/>
      <c r="CX2733" s="2"/>
      <c r="CY2733" s="2"/>
      <c r="CZ2733" s="2"/>
      <c r="DA2733" s="2"/>
      <c r="DB2733" s="2"/>
      <c r="DC2733" s="2"/>
      <c r="DD2733" s="2"/>
      <c r="DE2733" s="2"/>
      <c r="DF2733" s="2"/>
      <c r="DG2733" s="2"/>
      <c r="DH2733" s="2"/>
      <c r="DI2733" s="2"/>
      <c r="DJ2733" s="2"/>
      <c r="DK2733" s="2"/>
      <c r="DL2733" s="2"/>
      <c r="DM2733" s="2"/>
      <c r="DN2733" s="2"/>
      <c r="DO2733" s="2"/>
      <c r="DP2733" s="2"/>
      <c r="DQ2733" s="2"/>
      <c r="DR2733" s="2"/>
      <c r="DS2733" s="2"/>
      <c r="DT2733" s="2"/>
      <c r="DU2733" s="2"/>
      <c r="DV2733" s="2"/>
      <c r="DW2733" s="2"/>
      <c r="DX2733" s="2"/>
      <c r="DY2733" s="2"/>
      <c r="DZ2733" s="2"/>
      <c r="EA2733" s="2"/>
      <c r="EB2733" s="2"/>
      <c r="EC2733" s="2"/>
      <c r="ED2733" s="2"/>
      <c r="EE2733" s="2"/>
      <c r="EF2733" s="2"/>
      <c r="EG2733" s="2"/>
      <c r="EH2733" s="2"/>
      <c r="EI2733" s="2"/>
      <c r="EJ2733" s="2"/>
      <c r="EK2733" s="2"/>
      <c r="EL2733" s="2"/>
      <c r="EM2733" s="2"/>
      <c r="EN2733" s="2"/>
      <c r="EO2733" s="2"/>
      <c r="EP2733" s="2"/>
      <c r="EQ2733" s="2"/>
      <c r="ER2733" s="2"/>
      <c r="ES2733" s="2"/>
      <c r="ET2733" s="2"/>
      <c r="EU2733" s="2"/>
      <c r="EV2733" s="2"/>
      <c r="EW2733" s="2"/>
      <c r="EX2733" s="2"/>
      <c r="EY2733" s="2"/>
      <c r="EZ2733" s="2"/>
      <c r="FA2733" s="2"/>
      <c r="FB2733" s="2"/>
      <c r="FC2733" s="2"/>
      <c r="FD2733" s="2"/>
      <c r="FE2733" s="2"/>
      <c r="FF2733" s="2"/>
      <c r="FG2733" s="2"/>
      <c r="FH2733" s="2"/>
      <c r="FI2733" s="2"/>
      <c r="FJ2733" s="2"/>
      <c r="FK2733" s="2"/>
      <c r="FL2733" s="2"/>
      <c r="FM2733" s="2"/>
      <c r="FN2733" s="2"/>
      <c r="FO2733" s="2"/>
      <c r="FP2733" s="2"/>
      <c r="FQ2733" s="2"/>
      <c r="FR2733" s="2"/>
      <c r="FS2733" s="2"/>
    </row>
    <row r="2734" spans="1:175" s="15" customFormat="1" ht="18.75" customHeight="1">
      <c r="A2734" s="7"/>
      <c r="B2734" s="22"/>
      <c r="C2734" s="101" t="s">
        <v>406</v>
      </c>
      <c r="D2734" s="102"/>
      <c r="E2734" s="102"/>
      <c r="F2734" s="102"/>
      <c r="G2734" s="102"/>
      <c r="H2734" s="102"/>
      <c r="I2734" s="102"/>
      <c r="J2734" s="102"/>
      <c r="K2734" s="102"/>
      <c r="L2734" s="102"/>
      <c r="M2734" s="102"/>
      <c r="N2734" s="102"/>
      <c r="O2734" s="102"/>
      <c r="P2734" s="102"/>
      <c r="Q2734" s="102"/>
      <c r="R2734" s="102"/>
      <c r="S2734" s="102"/>
      <c r="T2734" s="102"/>
      <c r="U2734" s="102"/>
      <c r="V2734" s="102"/>
      <c r="W2734" s="102"/>
      <c r="X2734" s="102"/>
      <c r="Y2734" s="102"/>
      <c r="Z2734" s="103"/>
      <c r="AA2734" s="104">
        <v>53302</v>
      </c>
      <c r="AB2734" s="105"/>
      <c r="AC2734" s="105"/>
      <c r="AD2734" s="105"/>
      <c r="AE2734" s="105"/>
      <c r="AF2734" s="105"/>
      <c r="AG2734" s="105"/>
      <c r="AH2734" s="105"/>
      <c r="AI2734" s="106"/>
      <c r="AJ2734" s="104">
        <v>53230</v>
      </c>
      <c r="AK2734" s="105"/>
      <c r="AL2734" s="105"/>
      <c r="AM2734" s="105"/>
      <c r="AN2734" s="105"/>
      <c r="AO2734" s="105"/>
      <c r="AP2734" s="105"/>
      <c r="AQ2734" s="105"/>
      <c r="AR2734" s="106"/>
      <c r="AS2734" s="107"/>
      <c r="AT2734" s="108"/>
      <c r="AU2734" s="108"/>
      <c r="AV2734" s="108"/>
      <c r="AW2734" s="108"/>
      <c r="AX2734" s="109"/>
      <c r="AY2734" s="2"/>
      <c r="AZ2734" s="2"/>
      <c r="BA2734" s="2"/>
      <c r="BB2734" s="2"/>
      <c r="BC2734" s="2"/>
      <c r="BD2734" s="2"/>
      <c r="BE2734" s="2"/>
      <c r="BF2734" s="2"/>
      <c r="BG2734" s="2"/>
      <c r="BH2734" s="2"/>
      <c r="BI2734" s="2"/>
      <c r="BJ2734" s="2"/>
      <c r="BK2734" s="2"/>
      <c r="BL2734" s="2"/>
      <c r="BM2734" s="2"/>
      <c r="BN2734" s="2"/>
      <c r="BO2734" s="2"/>
      <c r="BP2734" s="2"/>
      <c r="BQ2734" s="2"/>
      <c r="BR2734" s="2"/>
      <c r="BS2734" s="2"/>
      <c r="BT2734" s="2"/>
      <c r="BU2734" s="2"/>
      <c r="BV2734" s="2"/>
      <c r="BW2734" s="2"/>
      <c r="BX2734" s="2"/>
      <c r="BY2734" s="2"/>
      <c r="BZ2734" s="2"/>
      <c r="CA2734" s="2"/>
      <c r="CB2734" s="2"/>
      <c r="CC2734" s="2"/>
      <c r="CD2734" s="2"/>
      <c r="CE2734" s="2"/>
      <c r="CF2734" s="2"/>
      <c r="CG2734" s="2"/>
      <c r="CH2734" s="2"/>
      <c r="CI2734" s="2"/>
      <c r="CJ2734" s="2"/>
      <c r="CK2734" s="2"/>
      <c r="CL2734" s="2"/>
      <c r="CM2734" s="2"/>
      <c r="CN2734" s="2"/>
      <c r="CO2734" s="2"/>
      <c r="CP2734" s="2"/>
      <c r="CQ2734" s="2"/>
      <c r="CR2734" s="2"/>
      <c r="CS2734" s="2"/>
      <c r="CT2734" s="2"/>
      <c r="CU2734" s="2"/>
      <c r="CV2734" s="2"/>
      <c r="CW2734" s="2"/>
      <c r="CX2734" s="2"/>
      <c r="CY2734" s="2"/>
      <c r="CZ2734" s="2"/>
      <c r="DA2734" s="2"/>
      <c r="DB2734" s="2"/>
      <c r="DC2734" s="2"/>
      <c r="DD2734" s="2"/>
      <c r="DE2734" s="2"/>
      <c r="DF2734" s="2"/>
      <c r="DG2734" s="2"/>
      <c r="DH2734" s="2"/>
      <c r="DI2734" s="2"/>
      <c r="DJ2734" s="2"/>
      <c r="DK2734" s="2"/>
      <c r="DL2734" s="2"/>
      <c r="DM2734" s="2"/>
      <c r="DN2734" s="2"/>
      <c r="DO2734" s="2"/>
      <c r="DP2734" s="2"/>
      <c r="DQ2734" s="2"/>
      <c r="DR2734" s="2"/>
      <c r="DS2734" s="2"/>
      <c r="DT2734" s="2"/>
      <c r="DU2734" s="2"/>
      <c r="DV2734" s="2"/>
      <c r="DW2734" s="2"/>
      <c r="DX2734" s="2"/>
      <c r="DY2734" s="2"/>
      <c r="DZ2734" s="2"/>
      <c r="EA2734" s="2"/>
      <c r="EB2734" s="2"/>
      <c r="EC2734" s="2"/>
      <c r="ED2734" s="2"/>
      <c r="EE2734" s="2"/>
      <c r="EF2734" s="2"/>
      <c r="EG2734" s="2"/>
      <c r="EH2734" s="2"/>
      <c r="EI2734" s="2"/>
      <c r="EJ2734" s="2"/>
      <c r="EK2734" s="2"/>
      <c r="EL2734" s="2"/>
      <c r="EM2734" s="2"/>
      <c r="EN2734" s="2"/>
      <c r="EO2734" s="2"/>
      <c r="EP2734" s="2"/>
      <c r="EQ2734" s="2"/>
      <c r="ER2734" s="2"/>
      <c r="ES2734" s="2"/>
      <c r="ET2734" s="2"/>
      <c r="EU2734" s="2"/>
      <c r="EV2734" s="2"/>
      <c r="EW2734" s="2"/>
      <c r="EX2734" s="2"/>
      <c r="EY2734" s="2"/>
      <c r="EZ2734" s="2"/>
      <c r="FA2734" s="2"/>
      <c r="FB2734" s="2"/>
      <c r="FC2734" s="2"/>
      <c r="FD2734" s="2"/>
      <c r="FE2734" s="2"/>
      <c r="FF2734" s="2"/>
      <c r="FG2734" s="2"/>
      <c r="FH2734" s="2"/>
      <c r="FI2734" s="2"/>
      <c r="FJ2734" s="2"/>
      <c r="FK2734" s="2"/>
      <c r="FL2734" s="2"/>
      <c r="FM2734" s="2"/>
      <c r="FN2734" s="2"/>
      <c r="FO2734" s="2"/>
      <c r="FP2734" s="2"/>
      <c r="FQ2734" s="2"/>
      <c r="FR2734" s="2"/>
      <c r="FS2734" s="2"/>
    </row>
    <row r="2735" spans="1:175" s="15" customFormat="1" ht="18.75" customHeight="1">
      <c r="A2735" s="7"/>
      <c r="B2735" s="22"/>
      <c r="C2735" s="101" t="s">
        <v>407</v>
      </c>
      <c r="D2735" s="102"/>
      <c r="E2735" s="102"/>
      <c r="F2735" s="102"/>
      <c r="G2735" s="102"/>
      <c r="H2735" s="102"/>
      <c r="I2735" s="102"/>
      <c r="J2735" s="102"/>
      <c r="K2735" s="102"/>
      <c r="L2735" s="102"/>
      <c r="M2735" s="102"/>
      <c r="N2735" s="102"/>
      <c r="O2735" s="102"/>
      <c r="P2735" s="102"/>
      <c r="Q2735" s="102"/>
      <c r="R2735" s="102"/>
      <c r="S2735" s="102"/>
      <c r="T2735" s="102"/>
      <c r="U2735" s="102"/>
      <c r="V2735" s="102"/>
      <c r="W2735" s="102"/>
      <c r="X2735" s="102"/>
      <c r="Y2735" s="102"/>
      <c r="Z2735" s="103"/>
      <c r="AA2735" s="104">
        <v>25537</v>
      </c>
      <c r="AB2735" s="105"/>
      <c r="AC2735" s="105"/>
      <c r="AD2735" s="105"/>
      <c r="AE2735" s="105"/>
      <c r="AF2735" s="105"/>
      <c r="AG2735" s="105"/>
      <c r="AH2735" s="105"/>
      <c r="AI2735" s="106"/>
      <c r="AJ2735" s="104">
        <v>14520</v>
      </c>
      <c r="AK2735" s="105"/>
      <c r="AL2735" s="105"/>
      <c r="AM2735" s="105"/>
      <c r="AN2735" s="105"/>
      <c r="AO2735" s="105"/>
      <c r="AP2735" s="105"/>
      <c r="AQ2735" s="105"/>
      <c r="AR2735" s="106"/>
      <c r="AS2735" s="107"/>
      <c r="AT2735" s="108"/>
      <c r="AU2735" s="108"/>
      <c r="AV2735" s="108"/>
      <c r="AW2735" s="108"/>
      <c r="AX2735" s="109"/>
      <c r="AY2735" s="2"/>
      <c r="AZ2735" s="2"/>
      <c r="BA2735" s="2"/>
      <c r="BB2735" s="2"/>
      <c r="BC2735" s="2"/>
      <c r="BD2735" s="2"/>
      <c r="BE2735" s="2"/>
      <c r="BF2735" s="2"/>
      <c r="BG2735" s="2"/>
      <c r="BH2735" s="2"/>
      <c r="BI2735" s="2"/>
      <c r="BJ2735" s="2"/>
      <c r="BK2735" s="2"/>
      <c r="BL2735" s="2"/>
      <c r="BM2735" s="2"/>
      <c r="BN2735" s="2"/>
      <c r="BO2735" s="2"/>
      <c r="BP2735" s="2"/>
      <c r="BQ2735" s="2"/>
      <c r="BR2735" s="2"/>
      <c r="BS2735" s="2"/>
      <c r="BT2735" s="2"/>
      <c r="BU2735" s="2"/>
      <c r="BV2735" s="2"/>
      <c r="BW2735" s="2"/>
      <c r="BX2735" s="2"/>
      <c r="BY2735" s="2"/>
      <c r="BZ2735" s="2"/>
      <c r="CA2735" s="2"/>
      <c r="CB2735" s="2"/>
      <c r="CC2735" s="2"/>
      <c r="CD2735" s="2"/>
      <c r="CE2735" s="2"/>
      <c r="CF2735" s="2"/>
      <c r="CG2735" s="2"/>
      <c r="CH2735" s="2"/>
      <c r="CI2735" s="2"/>
      <c r="CJ2735" s="2"/>
      <c r="CK2735" s="2"/>
      <c r="CL2735" s="2"/>
      <c r="CM2735" s="2"/>
      <c r="CN2735" s="2"/>
      <c r="CO2735" s="2"/>
      <c r="CP2735" s="2"/>
      <c r="CQ2735" s="2"/>
      <c r="CR2735" s="2"/>
      <c r="CS2735" s="2"/>
      <c r="CT2735" s="2"/>
      <c r="CU2735" s="2"/>
      <c r="CV2735" s="2"/>
      <c r="CW2735" s="2"/>
      <c r="CX2735" s="2"/>
      <c r="CY2735" s="2"/>
      <c r="CZ2735" s="2"/>
      <c r="DA2735" s="2"/>
      <c r="DB2735" s="2"/>
      <c r="DC2735" s="2"/>
      <c r="DD2735" s="2"/>
      <c r="DE2735" s="2"/>
      <c r="DF2735" s="2"/>
      <c r="DG2735" s="2"/>
      <c r="DH2735" s="2"/>
      <c r="DI2735" s="2"/>
      <c r="DJ2735" s="2"/>
      <c r="DK2735" s="2"/>
      <c r="DL2735" s="2"/>
      <c r="DM2735" s="2"/>
      <c r="DN2735" s="2"/>
      <c r="DO2735" s="2"/>
      <c r="DP2735" s="2"/>
      <c r="DQ2735" s="2"/>
      <c r="DR2735" s="2"/>
      <c r="DS2735" s="2"/>
      <c r="DT2735" s="2"/>
      <c r="DU2735" s="2"/>
      <c r="DV2735" s="2"/>
      <c r="DW2735" s="2"/>
      <c r="DX2735" s="2"/>
      <c r="DY2735" s="2"/>
      <c r="DZ2735" s="2"/>
      <c r="EA2735" s="2"/>
      <c r="EB2735" s="2"/>
      <c r="EC2735" s="2"/>
      <c r="ED2735" s="2"/>
      <c r="EE2735" s="2"/>
      <c r="EF2735" s="2"/>
      <c r="EG2735" s="2"/>
      <c r="EH2735" s="2"/>
      <c r="EI2735" s="2"/>
      <c r="EJ2735" s="2"/>
      <c r="EK2735" s="2"/>
      <c r="EL2735" s="2"/>
      <c r="EM2735" s="2"/>
      <c r="EN2735" s="2"/>
      <c r="EO2735" s="2"/>
      <c r="EP2735" s="2"/>
      <c r="EQ2735" s="2"/>
      <c r="ER2735" s="2"/>
      <c r="ES2735" s="2"/>
      <c r="ET2735" s="2"/>
      <c r="EU2735" s="2"/>
      <c r="EV2735" s="2"/>
      <c r="EW2735" s="2"/>
      <c r="EX2735" s="2"/>
      <c r="EY2735" s="2"/>
      <c r="EZ2735" s="2"/>
      <c r="FA2735" s="2"/>
      <c r="FB2735" s="2"/>
      <c r="FC2735" s="2"/>
      <c r="FD2735" s="2"/>
      <c r="FE2735" s="2"/>
      <c r="FF2735" s="2"/>
      <c r="FG2735" s="2"/>
      <c r="FH2735" s="2"/>
      <c r="FI2735" s="2"/>
      <c r="FJ2735" s="2"/>
      <c r="FK2735" s="2"/>
      <c r="FL2735" s="2"/>
      <c r="FM2735" s="2"/>
      <c r="FN2735" s="2"/>
      <c r="FO2735" s="2"/>
      <c r="FP2735" s="2"/>
      <c r="FQ2735" s="2"/>
      <c r="FR2735" s="2"/>
      <c r="FS2735" s="2"/>
    </row>
    <row r="2736" spans="1:175" s="15" customFormat="1" ht="18.75" customHeight="1">
      <c r="A2736" s="7"/>
      <c r="B2736" s="22"/>
      <c r="C2736" s="101" t="s">
        <v>408</v>
      </c>
      <c r="D2736" s="102"/>
      <c r="E2736" s="102"/>
      <c r="F2736" s="102"/>
      <c r="G2736" s="102"/>
      <c r="H2736" s="102"/>
      <c r="I2736" s="102"/>
      <c r="J2736" s="102"/>
      <c r="K2736" s="102"/>
      <c r="L2736" s="102"/>
      <c r="M2736" s="102"/>
      <c r="N2736" s="102"/>
      <c r="O2736" s="102"/>
      <c r="P2736" s="102"/>
      <c r="Q2736" s="102"/>
      <c r="R2736" s="102"/>
      <c r="S2736" s="102"/>
      <c r="T2736" s="102"/>
      <c r="U2736" s="102"/>
      <c r="V2736" s="102"/>
      <c r="W2736" s="102"/>
      <c r="X2736" s="102"/>
      <c r="Y2736" s="102"/>
      <c r="Z2736" s="103"/>
      <c r="AA2736" s="104">
        <v>3765</v>
      </c>
      <c r="AB2736" s="105"/>
      <c r="AC2736" s="105"/>
      <c r="AD2736" s="105"/>
      <c r="AE2736" s="105"/>
      <c r="AF2736" s="105"/>
      <c r="AG2736" s="105"/>
      <c r="AH2736" s="105"/>
      <c r="AI2736" s="106"/>
      <c r="AJ2736" s="104">
        <v>3979</v>
      </c>
      <c r="AK2736" s="105"/>
      <c r="AL2736" s="105"/>
      <c r="AM2736" s="105"/>
      <c r="AN2736" s="105"/>
      <c r="AO2736" s="105"/>
      <c r="AP2736" s="105"/>
      <c r="AQ2736" s="105"/>
      <c r="AR2736" s="106"/>
      <c r="AS2736" s="107"/>
      <c r="AT2736" s="108"/>
      <c r="AU2736" s="108"/>
      <c r="AV2736" s="108"/>
      <c r="AW2736" s="108"/>
      <c r="AX2736" s="109"/>
      <c r="AY2736" s="2"/>
      <c r="AZ2736" s="2"/>
      <c r="BA2736" s="2"/>
      <c r="BB2736" s="2"/>
      <c r="BC2736" s="2"/>
      <c r="BD2736" s="2"/>
      <c r="BE2736" s="2"/>
      <c r="BF2736" s="2"/>
      <c r="BG2736" s="2"/>
      <c r="BH2736" s="2"/>
      <c r="BI2736" s="2"/>
      <c r="BJ2736" s="2"/>
      <c r="BK2736" s="2"/>
      <c r="BL2736" s="2"/>
      <c r="BM2736" s="2"/>
      <c r="BN2736" s="2"/>
      <c r="BO2736" s="2"/>
      <c r="BP2736" s="2"/>
      <c r="BQ2736" s="2"/>
      <c r="BR2736" s="2"/>
      <c r="BS2736" s="2"/>
      <c r="BT2736" s="2"/>
      <c r="BU2736" s="2"/>
      <c r="BV2736" s="2"/>
      <c r="BW2736" s="2"/>
      <c r="BX2736" s="2"/>
      <c r="BY2736" s="2"/>
      <c r="BZ2736" s="2"/>
      <c r="CA2736" s="2"/>
      <c r="CB2736" s="2"/>
      <c r="CC2736" s="2"/>
      <c r="CD2736" s="2"/>
      <c r="CE2736" s="2"/>
      <c r="CF2736" s="2"/>
      <c r="CG2736" s="2"/>
      <c r="CH2736" s="2"/>
      <c r="CI2736" s="2"/>
      <c r="CJ2736" s="2"/>
      <c r="CK2736" s="2"/>
      <c r="CL2736" s="2"/>
      <c r="CM2736" s="2"/>
      <c r="CN2736" s="2"/>
      <c r="CO2736" s="2"/>
      <c r="CP2736" s="2"/>
      <c r="CQ2736" s="2"/>
      <c r="CR2736" s="2"/>
      <c r="CS2736" s="2"/>
      <c r="CT2736" s="2"/>
      <c r="CU2736" s="2"/>
      <c r="CV2736" s="2"/>
      <c r="CW2736" s="2"/>
      <c r="CX2736" s="2"/>
      <c r="CY2736" s="2"/>
      <c r="CZ2736" s="2"/>
      <c r="DA2736" s="2"/>
      <c r="DB2736" s="2"/>
      <c r="DC2736" s="2"/>
      <c r="DD2736" s="2"/>
      <c r="DE2736" s="2"/>
      <c r="DF2736" s="2"/>
      <c r="DG2736" s="2"/>
      <c r="DH2736" s="2"/>
      <c r="DI2736" s="2"/>
      <c r="DJ2736" s="2"/>
      <c r="DK2736" s="2"/>
      <c r="DL2736" s="2"/>
      <c r="DM2736" s="2"/>
      <c r="DN2736" s="2"/>
      <c r="DO2736" s="2"/>
      <c r="DP2736" s="2"/>
      <c r="DQ2736" s="2"/>
      <c r="DR2736" s="2"/>
      <c r="DS2736" s="2"/>
      <c r="DT2736" s="2"/>
      <c r="DU2736" s="2"/>
      <c r="DV2736" s="2"/>
      <c r="DW2736" s="2"/>
      <c r="DX2736" s="2"/>
      <c r="DY2736" s="2"/>
      <c r="DZ2736" s="2"/>
      <c r="EA2736" s="2"/>
      <c r="EB2736" s="2"/>
      <c r="EC2736" s="2"/>
      <c r="ED2736" s="2"/>
      <c r="EE2736" s="2"/>
      <c r="EF2736" s="2"/>
      <c r="EG2736" s="2"/>
      <c r="EH2736" s="2"/>
      <c r="EI2736" s="2"/>
      <c r="EJ2736" s="2"/>
      <c r="EK2736" s="2"/>
      <c r="EL2736" s="2"/>
      <c r="EM2736" s="2"/>
      <c r="EN2736" s="2"/>
      <c r="EO2736" s="2"/>
      <c r="EP2736" s="2"/>
      <c r="EQ2736" s="2"/>
      <c r="ER2736" s="2"/>
      <c r="ES2736" s="2"/>
      <c r="ET2736" s="2"/>
      <c r="EU2736" s="2"/>
      <c r="EV2736" s="2"/>
      <c r="EW2736" s="2"/>
      <c r="EX2736" s="2"/>
      <c r="EY2736" s="2"/>
      <c r="EZ2736" s="2"/>
      <c r="FA2736" s="2"/>
      <c r="FB2736" s="2"/>
      <c r="FC2736" s="2"/>
      <c r="FD2736" s="2"/>
      <c r="FE2736" s="2"/>
      <c r="FF2736" s="2"/>
      <c r="FG2736" s="2"/>
      <c r="FH2736" s="2"/>
      <c r="FI2736" s="2"/>
      <c r="FJ2736" s="2"/>
      <c r="FK2736" s="2"/>
      <c r="FL2736" s="2"/>
      <c r="FM2736" s="2"/>
      <c r="FN2736" s="2"/>
      <c r="FO2736" s="2"/>
      <c r="FP2736" s="2"/>
      <c r="FQ2736" s="2"/>
      <c r="FR2736" s="2"/>
      <c r="FS2736" s="2"/>
    </row>
    <row r="2737" spans="1:175" s="15" customFormat="1" ht="18.75" customHeight="1" thickBot="1">
      <c r="A2737" s="16"/>
      <c r="B2737" s="92" t="s">
        <v>14</v>
      </c>
      <c r="C2737" s="93"/>
      <c r="D2737" s="93"/>
      <c r="E2737" s="93"/>
      <c r="F2737" s="93"/>
      <c r="G2737" s="93"/>
      <c r="H2737" s="93"/>
      <c r="I2737" s="93"/>
      <c r="J2737" s="93"/>
      <c r="K2737" s="93"/>
      <c r="L2737" s="93"/>
      <c r="M2737" s="93"/>
      <c r="N2737" s="93"/>
      <c r="O2737" s="93"/>
      <c r="P2737" s="93"/>
      <c r="Q2737" s="93"/>
      <c r="R2737" s="93"/>
      <c r="S2737" s="93"/>
      <c r="T2737" s="93"/>
      <c r="U2737" s="93"/>
      <c r="V2737" s="93"/>
      <c r="W2737" s="93"/>
      <c r="X2737" s="93"/>
      <c r="Y2737" s="93"/>
      <c r="Z2737" s="94"/>
      <c r="AA2737" s="95">
        <f>SUM($AA$2734:$AA$2736)</f>
        <v>82604</v>
      </c>
      <c r="AB2737" s="96"/>
      <c r="AC2737" s="96"/>
      <c r="AD2737" s="96"/>
      <c r="AE2737" s="96"/>
      <c r="AF2737" s="96"/>
      <c r="AG2737" s="96"/>
      <c r="AH2737" s="96"/>
      <c r="AI2737" s="97"/>
      <c r="AJ2737" s="95">
        <f>SUM($AJ$2734:$AJ$2736)</f>
        <v>71729</v>
      </c>
      <c r="AK2737" s="96"/>
      <c r="AL2737" s="96"/>
      <c r="AM2737" s="96"/>
      <c r="AN2737" s="96"/>
      <c r="AO2737" s="96"/>
      <c r="AP2737" s="96"/>
      <c r="AQ2737" s="96"/>
      <c r="AR2737" s="97"/>
      <c r="AS2737" s="98"/>
      <c r="AT2737" s="99"/>
      <c r="AU2737" s="99"/>
      <c r="AV2737" s="99"/>
      <c r="AW2737" s="99"/>
      <c r="AX2737" s="100"/>
      <c r="AY2737" s="2"/>
      <c r="AZ2737" s="2"/>
      <c r="BA2737" s="2"/>
      <c r="BB2737" s="2"/>
      <c r="BC2737" s="2"/>
      <c r="BD2737" s="2"/>
      <c r="BE2737" s="2"/>
      <c r="BF2737" s="2"/>
      <c r="BG2737" s="2"/>
      <c r="BH2737" s="2"/>
      <c r="BI2737" s="2"/>
      <c r="BJ2737" s="2"/>
      <c r="BK2737" s="2"/>
      <c r="BL2737" s="2"/>
      <c r="BM2737" s="2"/>
      <c r="BN2737" s="2"/>
      <c r="BO2737" s="2"/>
      <c r="BP2737" s="2"/>
      <c r="BQ2737" s="2"/>
      <c r="BR2737" s="2"/>
      <c r="BS2737" s="2"/>
      <c r="BT2737" s="2"/>
      <c r="BU2737" s="2"/>
      <c r="BV2737" s="2"/>
      <c r="BW2737" s="2"/>
      <c r="BX2737" s="2"/>
      <c r="BY2737" s="2"/>
      <c r="BZ2737" s="2"/>
      <c r="CA2737" s="2"/>
      <c r="CB2737" s="2"/>
      <c r="CC2737" s="2"/>
      <c r="CD2737" s="2"/>
      <c r="CE2737" s="2"/>
      <c r="CF2737" s="2"/>
      <c r="CG2737" s="2"/>
      <c r="CH2737" s="2"/>
      <c r="CI2737" s="2"/>
      <c r="CJ2737" s="2"/>
      <c r="CK2737" s="2"/>
      <c r="CL2737" s="2"/>
      <c r="CM2737" s="2"/>
      <c r="CN2737" s="2"/>
      <c r="CO2737" s="2"/>
      <c r="CP2737" s="2"/>
      <c r="CQ2737" s="2"/>
      <c r="CR2737" s="2"/>
      <c r="CS2737" s="2"/>
      <c r="CT2737" s="2"/>
      <c r="CU2737" s="2"/>
      <c r="CV2737" s="2"/>
      <c r="CW2737" s="2"/>
      <c r="CX2737" s="2"/>
      <c r="CY2737" s="2"/>
      <c r="CZ2737" s="2"/>
      <c r="DA2737" s="2"/>
      <c r="DB2737" s="2"/>
      <c r="DC2737" s="2"/>
      <c r="DD2737" s="2"/>
      <c r="DE2737" s="2"/>
      <c r="DF2737" s="2"/>
      <c r="DG2737" s="2"/>
      <c r="DH2737" s="2"/>
      <c r="DI2737" s="2"/>
      <c r="DJ2737" s="2"/>
      <c r="DK2737" s="2"/>
      <c r="DL2737" s="2"/>
      <c r="DM2737" s="2"/>
      <c r="DN2737" s="2"/>
      <c r="DO2737" s="2"/>
      <c r="DP2737" s="2"/>
      <c r="DQ2737" s="2"/>
      <c r="DR2737" s="2"/>
      <c r="DS2737" s="2"/>
      <c r="DT2737" s="2"/>
      <c r="DU2737" s="2"/>
      <c r="DV2737" s="2"/>
      <c r="DW2737" s="2"/>
      <c r="DX2737" s="2"/>
      <c r="DY2737" s="2"/>
      <c r="DZ2737" s="2"/>
      <c r="EA2737" s="2"/>
      <c r="EB2737" s="2"/>
      <c r="EC2737" s="2"/>
      <c r="ED2737" s="2"/>
      <c r="EE2737" s="2"/>
      <c r="EF2737" s="2"/>
      <c r="EG2737" s="2"/>
      <c r="EH2737" s="2"/>
      <c r="EI2737" s="2"/>
      <c r="EJ2737" s="2"/>
      <c r="EK2737" s="2"/>
      <c r="EL2737" s="2"/>
      <c r="EM2737" s="2"/>
      <c r="EN2737" s="2"/>
      <c r="EO2737" s="2"/>
      <c r="EP2737" s="2"/>
      <c r="EQ2737" s="2"/>
      <c r="ER2737" s="2"/>
      <c r="ES2737" s="2"/>
      <c r="ET2737" s="2"/>
      <c r="EU2737" s="2"/>
      <c r="EV2737" s="2"/>
      <c r="EW2737" s="2"/>
      <c r="EX2737" s="2"/>
      <c r="EY2737" s="2"/>
      <c r="EZ2737" s="2"/>
      <c r="FA2737" s="2"/>
      <c r="FB2737" s="2"/>
      <c r="FC2737" s="2"/>
      <c r="FD2737" s="2"/>
      <c r="FE2737" s="2"/>
      <c r="FF2737" s="2"/>
      <c r="FG2737" s="2"/>
      <c r="FH2737" s="2"/>
      <c r="FI2737" s="2"/>
      <c r="FJ2737" s="2"/>
      <c r="FK2737" s="2"/>
      <c r="FL2737" s="2"/>
      <c r="FM2737" s="2"/>
      <c r="FN2737" s="2"/>
      <c r="FO2737" s="2"/>
      <c r="FP2737" s="2"/>
      <c r="FQ2737" s="2"/>
      <c r="FR2737" s="2"/>
      <c r="FS2737" s="2"/>
    </row>
    <row r="2739" spans="1:175" ht="18.75">
      <c r="A2739" s="1" t="s">
        <v>0</v>
      </c>
      <c r="AW2739" s="3"/>
      <c r="AX2739" s="4"/>
      <c r="AY2739" s="3"/>
    </row>
    <row r="2741" spans="1:175" ht="18.75">
      <c r="B2741" s="123" t="s">
        <v>8</v>
      </c>
      <c r="C2741" s="124"/>
      <c r="D2741" s="124"/>
      <c r="E2741" s="124"/>
      <c r="F2741" s="124"/>
      <c r="G2741" s="124"/>
      <c r="H2741" s="124"/>
      <c r="I2741" s="124"/>
      <c r="J2741" s="124"/>
      <c r="K2741" s="124"/>
      <c r="L2741" s="124"/>
      <c r="M2741" s="124"/>
      <c r="N2741" s="124"/>
      <c r="O2741" s="124"/>
      <c r="P2741" s="124"/>
      <c r="Q2741" s="124"/>
      <c r="R2741" s="124"/>
      <c r="S2741" s="124"/>
      <c r="T2741" s="124"/>
      <c r="U2741" s="124"/>
      <c r="V2741" s="124"/>
      <c r="W2741" s="124"/>
      <c r="X2741" s="124"/>
      <c r="Y2741" s="124"/>
      <c r="Z2741" s="124"/>
      <c r="AA2741" s="124"/>
      <c r="AB2741" s="124"/>
      <c r="AC2741" s="124"/>
      <c r="AD2741" s="124"/>
      <c r="AE2741" s="124"/>
      <c r="AF2741" s="124"/>
      <c r="AG2741" s="124"/>
      <c r="AH2741" s="124"/>
      <c r="AI2741" s="124"/>
      <c r="AJ2741" s="124"/>
      <c r="AK2741" s="124"/>
      <c r="AL2741" s="124"/>
      <c r="AM2741" s="124"/>
      <c r="AN2741" s="124"/>
      <c r="AO2741" s="124"/>
      <c r="AP2741" s="124"/>
      <c r="AQ2741" s="124"/>
      <c r="AR2741" s="124"/>
      <c r="AS2741" s="124"/>
      <c r="AT2741" s="124"/>
      <c r="AU2741" s="124"/>
      <c r="AV2741" s="124"/>
      <c r="AW2741" s="124"/>
      <c r="AX2741" s="124"/>
    </row>
    <row r="2742" spans="1:175">
      <c r="Z2742" s="5"/>
      <c r="AD2742" s="5"/>
      <c r="AE2742" s="5"/>
      <c r="AF2742" s="5"/>
      <c r="AG2742" s="5"/>
      <c r="AH2742" s="5"/>
      <c r="AI2742" s="5"/>
      <c r="AO2742" s="5"/>
    </row>
    <row r="2743" spans="1:175" ht="13.5" thickBot="1">
      <c r="Z2743" s="5"/>
      <c r="AD2743" s="5"/>
      <c r="AE2743" s="5"/>
      <c r="AF2743" s="5"/>
      <c r="AG2743" s="5"/>
      <c r="AH2743" s="5"/>
      <c r="AI2743" s="5"/>
      <c r="AO2743" s="5"/>
    </row>
    <row r="2744" spans="1:175" ht="24.75" customHeight="1" thickBot="1">
      <c r="B2744" s="125" t="s">
        <v>1</v>
      </c>
      <c r="C2744" s="126"/>
      <c r="D2744" s="126"/>
      <c r="E2744" s="126"/>
      <c r="F2744" s="126"/>
      <c r="G2744" s="126"/>
      <c r="H2744" s="127" t="s">
        <v>409</v>
      </c>
      <c r="I2744" s="128"/>
      <c r="J2744" s="128"/>
      <c r="K2744" s="128"/>
      <c r="L2744" s="128"/>
      <c r="M2744" s="128"/>
      <c r="N2744" s="128"/>
      <c r="O2744" s="128"/>
      <c r="P2744" s="128"/>
      <c r="Q2744" s="128"/>
      <c r="R2744" s="128"/>
      <c r="S2744" s="128"/>
      <c r="T2744" s="128"/>
      <c r="U2744" s="128"/>
      <c r="V2744" s="128"/>
      <c r="W2744" s="128"/>
      <c r="X2744" s="128"/>
      <c r="Y2744" s="128"/>
      <c r="Z2744" s="128"/>
      <c r="AA2744" s="128"/>
      <c r="AB2744" s="128"/>
      <c r="AC2744" s="128"/>
      <c r="AD2744" s="128"/>
      <c r="AE2744" s="128"/>
      <c r="AF2744" s="128"/>
      <c r="AG2744" s="128"/>
      <c r="AH2744" s="128"/>
      <c r="AI2744" s="128"/>
      <c r="AJ2744" s="128"/>
      <c r="AK2744" s="128"/>
      <c r="AL2744" s="128"/>
      <c r="AM2744" s="128"/>
      <c r="AN2744" s="128"/>
      <c r="AO2744" s="128"/>
      <c r="AP2744" s="128"/>
      <c r="AQ2744" s="128"/>
      <c r="AR2744" s="128"/>
      <c r="AS2744" s="128"/>
      <c r="AT2744" s="128"/>
      <c r="AU2744" s="128"/>
      <c r="AV2744" s="128"/>
      <c r="AW2744" s="128"/>
      <c r="AX2744" s="129"/>
    </row>
    <row r="2745" spans="1:175" ht="14.25">
      <c r="B2745" s="6"/>
      <c r="C2745" s="6"/>
      <c r="D2745" s="6"/>
      <c r="E2745" s="6"/>
      <c r="F2745" s="6"/>
      <c r="G2745" s="6"/>
      <c r="H2745" s="7"/>
      <c r="I2745" s="7"/>
      <c r="J2745" s="7"/>
      <c r="K2745" s="7"/>
      <c r="L2745" s="8"/>
      <c r="M2745" s="8"/>
      <c r="N2745" s="8"/>
      <c r="O2745" s="8"/>
      <c r="P2745" s="7"/>
      <c r="Q2745" s="7"/>
      <c r="R2745" s="7"/>
      <c r="S2745" s="7"/>
      <c r="T2745" s="7"/>
      <c r="U2745" s="7"/>
      <c r="V2745" s="9"/>
      <c r="W2745" s="9"/>
      <c r="X2745" s="9"/>
      <c r="Y2745" s="9"/>
      <c r="Z2745" s="9"/>
      <c r="AA2745" s="9"/>
      <c r="AB2745" s="9"/>
      <c r="AC2745" s="9"/>
      <c r="AD2745" s="9"/>
      <c r="AE2745" s="9"/>
      <c r="AF2745" s="9"/>
      <c r="AG2745" s="9"/>
      <c r="AH2745" s="9"/>
      <c r="AI2745" s="9"/>
      <c r="AJ2745" s="9"/>
      <c r="AK2745" s="9"/>
      <c r="AL2745" s="9"/>
      <c r="AM2745" s="9"/>
      <c r="AN2745" s="9"/>
      <c r="AO2745" s="9"/>
      <c r="AP2745" s="9"/>
      <c r="AQ2745" s="9"/>
      <c r="AR2745" s="9"/>
      <c r="AS2745" s="9"/>
      <c r="AT2745" s="9"/>
      <c r="AU2745" s="9"/>
      <c r="AV2745" s="9"/>
      <c r="AW2745" s="9"/>
      <c r="AX2745" s="9"/>
    </row>
    <row r="2746" spans="1:175" ht="15" thickBot="1">
      <c r="A2746" s="10"/>
      <c r="B2746" s="9" t="s">
        <v>2</v>
      </c>
      <c r="C2746" s="7"/>
      <c r="D2746" s="7"/>
      <c r="E2746" s="7"/>
      <c r="F2746" s="7"/>
      <c r="G2746" s="7"/>
      <c r="H2746" s="7"/>
      <c r="I2746" s="7"/>
      <c r="J2746" s="7"/>
      <c r="K2746" s="7"/>
      <c r="L2746" s="8"/>
      <c r="M2746" s="8"/>
      <c r="N2746" s="8"/>
      <c r="O2746" s="8"/>
      <c r="P2746" s="7"/>
      <c r="Q2746" s="7"/>
      <c r="R2746" s="7"/>
      <c r="S2746" s="7"/>
      <c r="T2746" s="7"/>
      <c r="U2746" s="7"/>
      <c r="V2746" s="9"/>
      <c r="W2746" s="9"/>
      <c r="X2746" s="9"/>
      <c r="Y2746" s="9"/>
      <c r="Z2746" s="9"/>
      <c r="AA2746" s="9"/>
      <c r="AB2746" s="9"/>
      <c r="AC2746" s="9"/>
      <c r="AD2746" s="9"/>
      <c r="AE2746" s="9"/>
      <c r="AF2746" s="9"/>
      <c r="AG2746" s="9"/>
      <c r="AH2746" s="9"/>
      <c r="AI2746" s="9"/>
      <c r="AJ2746" s="9"/>
      <c r="AK2746" s="9"/>
      <c r="AL2746" s="9"/>
      <c r="AM2746" s="9"/>
      <c r="AN2746" s="9"/>
      <c r="AO2746" s="9"/>
      <c r="AP2746" s="9"/>
      <c r="AQ2746" s="9"/>
      <c r="AR2746" s="9"/>
      <c r="AS2746" s="9"/>
      <c r="AT2746" s="9"/>
      <c r="AU2746" s="9"/>
      <c r="AV2746" s="9"/>
      <c r="AW2746" s="9"/>
      <c r="AX2746" s="9"/>
    </row>
    <row r="2747" spans="1:175" ht="14.25">
      <c r="A2747" s="7"/>
      <c r="B2747" s="11"/>
      <c r="C2747" s="6"/>
      <c r="D2747" s="6"/>
      <c r="E2747" s="6"/>
      <c r="F2747" s="6"/>
      <c r="G2747" s="6"/>
      <c r="H2747" s="6"/>
      <c r="I2747" s="6"/>
      <c r="J2747" s="6"/>
      <c r="K2747" s="6"/>
      <c r="L2747" s="12"/>
      <c r="M2747" s="12"/>
      <c r="N2747" s="12"/>
      <c r="O2747" s="12"/>
      <c r="P2747" s="6"/>
      <c r="Q2747" s="6"/>
      <c r="R2747" s="6"/>
      <c r="S2747" s="6"/>
      <c r="T2747" s="6"/>
      <c r="U2747" s="6"/>
      <c r="V2747" s="13"/>
      <c r="W2747" s="13"/>
      <c r="X2747" s="13"/>
      <c r="Y2747" s="13"/>
      <c r="Z2747" s="13"/>
      <c r="AA2747" s="13"/>
      <c r="AB2747" s="13"/>
      <c r="AC2747" s="13"/>
      <c r="AD2747" s="13"/>
      <c r="AE2747" s="13"/>
      <c r="AF2747" s="13"/>
      <c r="AG2747" s="13"/>
      <c r="AH2747" s="13"/>
      <c r="AI2747" s="13"/>
      <c r="AJ2747" s="13"/>
      <c r="AK2747" s="13"/>
      <c r="AL2747" s="13"/>
      <c r="AM2747" s="13"/>
      <c r="AN2747" s="13"/>
      <c r="AO2747" s="13"/>
      <c r="AP2747" s="13"/>
      <c r="AQ2747" s="13"/>
      <c r="AR2747" s="13"/>
      <c r="AS2747" s="13"/>
      <c r="AT2747" s="13"/>
      <c r="AU2747" s="13"/>
      <c r="AV2747" s="13"/>
      <c r="AW2747" s="13"/>
      <c r="AX2747" s="14"/>
    </row>
    <row r="2748" spans="1:175" ht="12" customHeight="1">
      <c r="A2748" s="7"/>
      <c r="B2748" s="110" t="s">
        <v>410</v>
      </c>
      <c r="C2748" s="111"/>
      <c r="D2748" s="111"/>
      <c r="E2748" s="111"/>
      <c r="F2748" s="111"/>
      <c r="G2748" s="111"/>
      <c r="H2748" s="111"/>
      <c r="I2748" s="111"/>
      <c r="J2748" s="111"/>
      <c r="K2748" s="111"/>
      <c r="L2748" s="111"/>
      <c r="M2748" s="111"/>
      <c r="N2748" s="111"/>
      <c r="O2748" s="111"/>
      <c r="P2748" s="111"/>
      <c r="Q2748" s="111"/>
      <c r="R2748" s="111"/>
      <c r="S2748" s="111"/>
      <c r="T2748" s="111"/>
      <c r="U2748" s="111"/>
      <c r="V2748" s="111"/>
      <c r="W2748" s="111"/>
      <c r="X2748" s="111"/>
      <c r="Y2748" s="111"/>
      <c r="Z2748" s="111"/>
      <c r="AA2748" s="111"/>
      <c r="AB2748" s="111"/>
      <c r="AC2748" s="111"/>
      <c r="AD2748" s="111"/>
      <c r="AE2748" s="111"/>
      <c r="AF2748" s="111"/>
      <c r="AG2748" s="111"/>
      <c r="AH2748" s="111"/>
      <c r="AI2748" s="111"/>
      <c r="AJ2748" s="111"/>
      <c r="AK2748" s="111"/>
      <c r="AL2748" s="111"/>
      <c r="AM2748" s="111"/>
      <c r="AN2748" s="111"/>
      <c r="AO2748" s="111"/>
      <c r="AP2748" s="111"/>
      <c r="AQ2748" s="111"/>
      <c r="AR2748" s="111"/>
      <c r="AS2748" s="111"/>
      <c r="AT2748" s="111"/>
      <c r="AU2748" s="111"/>
      <c r="AV2748" s="111"/>
      <c r="AW2748" s="111"/>
      <c r="AX2748" s="112"/>
    </row>
    <row r="2749" spans="1:175" ht="12" customHeight="1">
      <c r="A2749" s="7"/>
      <c r="B2749" s="110"/>
      <c r="C2749" s="111"/>
      <c r="D2749" s="111"/>
      <c r="E2749" s="111"/>
      <c r="F2749" s="111"/>
      <c r="G2749" s="111"/>
      <c r="H2749" s="111"/>
      <c r="I2749" s="111"/>
      <c r="J2749" s="111"/>
      <c r="K2749" s="111"/>
      <c r="L2749" s="111"/>
      <c r="M2749" s="111"/>
      <c r="N2749" s="111"/>
      <c r="O2749" s="111"/>
      <c r="P2749" s="111"/>
      <c r="Q2749" s="111"/>
      <c r="R2749" s="111"/>
      <c r="S2749" s="111"/>
      <c r="T2749" s="111"/>
      <c r="U2749" s="111"/>
      <c r="V2749" s="111"/>
      <c r="W2749" s="111"/>
      <c r="X2749" s="111"/>
      <c r="Y2749" s="111"/>
      <c r="Z2749" s="111"/>
      <c r="AA2749" s="111"/>
      <c r="AB2749" s="111"/>
      <c r="AC2749" s="111"/>
      <c r="AD2749" s="111"/>
      <c r="AE2749" s="111"/>
      <c r="AF2749" s="111"/>
      <c r="AG2749" s="111"/>
      <c r="AH2749" s="111"/>
      <c r="AI2749" s="111"/>
      <c r="AJ2749" s="111"/>
      <c r="AK2749" s="111"/>
      <c r="AL2749" s="111"/>
      <c r="AM2749" s="111"/>
      <c r="AN2749" s="111"/>
      <c r="AO2749" s="111"/>
      <c r="AP2749" s="111"/>
      <c r="AQ2749" s="111"/>
      <c r="AR2749" s="111"/>
      <c r="AS2749" s="111"/>
      <c r="AT2749" s="111"/>
      <c r="AU2749" s="111"/>
      <c r="AV2749" s="111"/>
      <c r="AW2749" s="111"/>
      <c r="AX2749" s="112"/>
    </row>
    <row r="2750" spans="1:175" ht="12" customHeight="1">
      <c r="A2750" s="7"/>
      <c r="B2750" s="110"/>
      <c r="C2750" s="111"/>
      <c r="D2750" s="111"/>
      <c r="E2750" s="111"/>
      <c r="F2750" s="111"/>
      <c r="G2750" s="111"/>
      <c r="H2750" s="111"/>
      <c r="I2750" s="111"/>
      <c r="J2750" s="111"/>
      <c r="K2750" s="111"/>
      <c r="L2750" s="111"/>
      <c r="M2750" s="111"/>
      <c r="N2750" s="111"/>
      <c r="O2750" s="111"/>
      <c r="P2750" s="111"/>
      <c r="Q2750" s="111"/>
      <c r="R2750" s="111"/>
      <c r="S2750" s="111"/>
      <c r="T2750" s="111"/>
      <c r="U2750" s="111"/>
      <c r="V2750" s="111"/>
      <c r="W2750" s="111"/>
      <c r="X2750" s="111"/>
      <c r="Y2750" s="111"/>
      <c r="Z2750" s="111"/>
      <c r="AA2750" s="111"/>
      <c r="AB2750" s="111"/>
      <c r="AC2750" s="111"/>
      <c r="AD2750" s="111"/>
      <c r="AE2750" s="111"/>
      <c r="AF2750" s="111"/>
      <c r="AG2750" s="111"/>
      <c r="AH2750" s="111"/>
      <c r="AI2750" s="111"/>
      <c r="AJ2750" s="111"/>
      <c r="AK2750" s="111"/>
      <c r="AL2750" s="111"/>
      <c r="AM2750" s="111"/>
      <c r="AN2750" s="111"/>
      <c r="AO2750" s="111"/>
      <c r="AP2750" s="111"/>
      <c r="AQ2750" s="111"/>
      <c r="AR2750" s="111"/>
      <c r="AS2750" s="111"/>
      <c r="AT2750" s="111"/>
      <c r="AU2750" s="111"/>
      <c r="AV2750" s="111"/>
      <c r="AW2750" s="111"/>
      <c r="AX2750" s="112"/>
    </row>
    <row r="2751" spans="1:175" ht="12" customHeight="1">
      <c r="A2751" s="7"/>
      <c r="B2751" s="110"/>
      <c r="C2751" s="111"/>
      <c r="D2751" s="111"/>
      <c r="E2751" s="111"/>
      <c r="F2751" s="111"/>
      <c r="G2751" s="111"/>
      <c r="H2751" s="111"/>
      <c r="I2751" s="111"/>
      <c r="J2751" s="111"/>
      <c r="K2751" s="111"/>
      <c r="L2751" s="111"/>
      <c r="M2751" s="111"/>
      <c r="N2751" s="111"/>
      <c r="O2751" s="111"/>
      <c r="P2751" s="111"/>
      <c r="Q2751" s="111"/>
      <c r="R2751" s="111"/>
      <c r="S2751" s="111"/>
      <c r="T2751" s="111"/>
      <c r="U2751" s="111"/>
      <c r="V2751" s="111"/>
      <c r="W2751" s="111"/>
      <c r="X2751" s="111"/>
      <c r="Y2751" s="111"/>
      <c r="Z2751" s="111"/>
      <c r="AA2751" s="111"/>
      <c r="AB2751" s="111"/>
      <c r="AC2751" s="111"/>
      <c r="AD2751" s="111"/>
      <c r="AE2751" s="111"/>
      <c r="AF2751" s="111"/>
      <c r="AG2751" s="111"/>
      <c r="AH2751" s="111"/>
      <c r="AI2751" s="111"/>
      <c r="AJ2751" s="111"/>
      <c r="AK2751" s="111"/>
      <c r="AL2751" s="111"/>
      <c r="AM2751" s="111"/>
      <c r="AN2751" s="111"/>
      <c r="AO2751" s="111"/>
      <c r="AP2751" s="111"/>
      <c r="AQ2751" s="111"/>
      <c r="AR2751" s="111"/>
      <c r="AS2751" s="111"/>
      <c r="AT2751" s="111"/>
      <c r="AU2751" s="111"/>
      <c r="AV2751" s="111"/>
      <c r="AW2751" s="111"/>
      <c r="AX2751" s="112"/>
    </row>
    <row r="2752" spans="1:175" ht="12" customHeight="1">
      <c r="A2752" s="7"/>
      <c r="B2752" s="110"/>
      <c r="C2752" s="111"/>
      <c r="D2752" s="111"/>
      <c r="E2752" s="111"/>
      <c r="F2752" s="111"/>
      <c r="G2752" s="111"/>
      <c r="H2752" s="111"/>
      <c r="I2752" s="111"/>
      <c r="J2752" s="111"/>
      <c r="K2752" s="111"/>
      <c r="L2752" s="111"/>
      <c r="M2752" s="111"/>
      <c r="N2752" s="111"/>
      <c r="O2752" s="111"/>
      <c r="P2752" s="111"/>
      <c r="Q2752" s="111"/>
      <c r="R2752" s="111"/>
      <c r="S2752" s="111"/>
      <c r="T2752" s="111"/>
      <c r="U2752" s="111"/>
      <c r="V2752" s="111"/>
      <c r="W2752" s="111"/>
      <c r="X2752" s="111"/>
      <c r="Y2752" s="111"/>
      <c r="Z2752" s="111"/>
      <c r="AA2752" s="111"/>
      <c r="AB2752" s="111"/>
      <c r="AC2752" s="111"/>
      <c r="AD2752" s="111"/>
      <c r="AE2752" s="111"/>
      <c r="AF2752" s="111"/>
      <c r="AG2752" s="111"/>
      <c r="AH2752" s="111"/>
      <c r="AI2752" s="111"/>
      <c r="AJ2752" s="111"/>
      <c r="AK2752" s="111"/>
      <c r="AL2752" s="111"/>
      <c r="AM2752" s="111"/>
      <c r="AN2752" s="111"/>
      <c r="AO2752" s="111"/>
      <c r="AP2752" s="111"/>
      <c r="AQ2752" s="111"/>
      <c r="AR2752" s="111"/>
      <c r="AS2752" s="111"/>
      <c r="AT2752" s="111"/>
      <c r="AU2752" s="111"/>
      <c r="AV2752" s="111"/>
      <c r="AW2752" s="111"/>
      <c r="AX2752" s="112"/>
    </row>
    <row r="2753" spans="1:50" ht="15" thickBot="1">
      <c r="A2753" s="16"/>
      <c r="B2753" s="17"/>
      <c r="C2753" s="18"/>
      <c r="D2753" s="18"/>
      <c r="E2753" s="18"/>
      <c r="F2753" s="18"/>
      <c r="G2753" s="18"/>
      <c r="H2753" s="18"/>
      <c r="I2753" s="18"/>
      <c r="J2753" s="18"/>
      <c r="K2753" s="18"/>
      <c r="L2753" s="18"/>
      <c r="M2753" s="18"/>
      <c r="N2753" s="18"/>
      <c r="O2753" s="18"/>
      <c r="P2753" s="18"/>
      <c r="Q2753" s="18"/>
      <c r="R2753" s="18"/>
      <c r="S2753" s="18"/>
      <c r="T2753" s="18"/>
      <c r="U2753" s="18"/>
      <c r="V2753" s="18"/>
      <c r="W2753" s="18"/>
      <c r="X2753" s="18"/>
      <c r="Y2753" s="18"/>
      <c r="Z2753" s="18"/>
      <c r="AA2753" s="18"/>
      <c r="AB2753" s="18"/>
      <c r="AC2753" s="18"/>
      <c r="AD2753" s="18"/>
      <c r="AE2753" s="18"/>
      <c r="AF2753" s="18"/>
      <c r="AG2753" s="18"/>
      <c r="AH2753" s="18"/>
      <c r="AI2753" s="18"/>
      <c r="AJ2753" s="18"/>
      <c r="AK2753" s="18"/>
      <c r="AL2753" s="18"/>
      <c r="AM2753" s="18"/>
      <c r="AN2753" s="18"/>
      <c r="AO2753" s="18"/>
      <c r="AP2753" s="18"/>
      <c r="AQ2753" s="18"/>
      <c r="AR2753" s="18"/>
      <c r="AS2753" s="18"/>
      <c r="AT2753" s="18"/>
      <c r="AU2753" s="18"/>
      <c r="AV2753" s="18"/>
      <c r="AW2753" s="18"/>
      <c r="AX2753" s="19"/>
    </row>
    <row r="2754" spans="1:50">
      <c r="B2754" s="20"/>
    </row>
    <row r="2755" spans="1:50" ht="15" thickBot="1">
      <c r="A2755" s="10"/>
      <c r="B2755" s="9" t="s">
        <v>3</v>
      </c>
      <c r="C2755" s="7"/>
      <c r="D2755" s="7"/>
      <c r="E2755" s="7"/>
      <c r="F2755" s="7"/>
      <c r="G2755" s="7"/>
      <c r="H2755" s="7"/>
      <c r="I2755" s="7"/>
      <c r="J2755" s="7"/>
      <c r="K2755" s="7"/>
      <c r="L2755" s="8"/>
      <c r="M2755" s="8"/>
      <c r="N2755" s="8"/>
      <c r="O2755" s="8"/>
      <c r="P2755" s="7"/>
      <c r="Q2755" s="7"/>
      <c r="R2755" s="7"/>
      <c r="S2755" s="7"/>
      <c r="T2755" s="7"/>
      <c r="U2755" s="7"/>
      <c r="V2755" s="9"/>
      <c r="W2755" s="9"/>
      <c r="X2755" s="9"/>
      <c r="Y2755" s="9"/>
      <c r="Z2755" s="9"/>
      <c r="AA2755" s="9"/>
      <c r="AB2755" s="9"/>
      <c r="AC2755" s="9"/>
      <c r="AD2755" s="9"/>
      <c r="AE2755" s="9"/>
      <c r="AF2755" s="9"/>
      <c r="AG2755" s="9"/>
      <c r="AH2755" s="9"/>
      <c r="AI2755" s="9"/>
      <c r="AJ2755" s="9"/>
      <c r="AK2755" s="9"/>
      <c r="AL2755" s="9"/>
      <c r="AM2755" s="9"/>
      <c r="AN2755" s="9"/>
      <c r="AO2755" s="9"/>
      <c r="AP2755" s="9"/>
      <c r="AQ2755" s="9"/>
      <c r="AR2755" s="9"/>
      <c r="AS2755" s="9"/>
      <c r="AT2755" s="9"/>
      <c r="AU2755" s="9"/>
      <c r="AV2755" s="9"/>
      <c r="AW2755" s="9"/>
      <c r="AX2755" s="9"/>
    </row>
    <row r="2756" spans="1:50" ht="14.25">
      <c r="A2756" s="7"/>
      <c r="B2756" s="11"/>
      <c r="C2756" s="6"/>
      <c r="D2756" s="6"/>
      <c r="E2756" s="6"/>
      <c r="F2756" s="6"/>
      <c r="G2756" s="6"/>
      <c r="H2756" s="6"/>
      <c r="I2756" s="6"/>
      <c r="J2756" s="6"/>
      <c r="K2756" s="6"/>
      <c r="L2756" s="12"/>
      <c r="M2756" s="12"/>
      <c r="N2756" s="12"/>
      <c r="O2756" s="12"/>
      <c r="P2756" s="6"/>
      <c r="Q2756" s="6"/>
      <c r="R2756" s="6"/>
      <c r="S2756" s="6"/>
      <c r="T2756" s="6"/>
      <c r="U2756" s="6"/>
      <c r="V2756" s="13"/>
      <c r="W2756" s="13"/>
      <c r="X2756" s="13"/>
      <c r="Y2756" s="13"/>
      <c r="Z2756" s="13"/>
      <c r="AA2756" s="13"/>
      <c r="AB2756" s="13"/>
      <c r="AC2756" s="13"/>
      <c r="AD2756" s="13"/>
      <c r="AE2756" s="13"/>
      <c r="AF2756" s="13"/>
      <c r="AG2756" s="13"/>
      <c r="AH2756" s="13"/>
      <c r="AI2756" s="13"/>
      <c r="AJ2756" s="13"/>
      <c r="AK2756" s="13"/>
      <c r="AL2756" s="13"/>
      <c r="AM2756" s="13"/>
      <c r="AN2756" s="13"/>
      <c r="AO2756" s="13"/>
      <c r="AP2756" s="13"/>
      <c r="AQ2756" s="13"/>
      <c r="AR2756" s="13"/>
      <c r="AS2756" s="13"/>
      <c r="AT2756" s="13"/>
      <c r="AU2756" s="13"/>
      <c r="AV2756" s="13"/>
      <c r="AW2756" s="13"/>
      <c r="AX2756" s="14"/>
    </row>
    <row r="2757" spans="1:50" ht="12" customHeight="1">
      <c r="A2757" s="7"/>
      <c r="B2757" s="110" t="s">
        <v>411</v>
      </c>
      <c r="C2757" s="111"/>
      <c r="D2757" s="111"/>
      <c r="E2757" s="111"/>
      <c r="F2757" s="111"/>
      <c r="G2757" s="111"/>
      <c r="H2757" s="111"/>
      <c r="I2757" s="111"/>
      <c r="J2757" s="111"/>
      <c r="K2757" s="111"/>
      <c r="L2757" s="111"/>
      <c r="M2757" s="111"/>
      <c r="N2757" s="111"/>
      <c r="O2757" s="111"/>
      <c r="P2757" s="111"/>
      <c r="Q2757" s="111"/>
      <c r="R2757" s="111"/>
      <c r="S2757" s="111"/>
      <c r="T2757" s="111"/>
      <c r="U2757" s="111"/>
      <c r="V2757" s="111"/>
      <c r="W2757" s="111"/>
      <c r="X2757" s="111"/>
      <c r="Y2757" s="111"/>
      <c r="Z2757" s="111"/>
      <c r="AA2757" s="111"/>
      <c r="AB2757" s="111"/>
      <c r="AC2757" s="111"/>
      <c r="AD2757" s="111"/>
      <c r="AE2757" s="111"/>
      <c r="AF2757" s="111"/>
      <c r="AG2757" s="111"/>
      <c r="AH2757" s="111"/>
      <c r="AI2757" s="111"/>
      <c r="AJ2757" s="111"/>
      <c r="AK2757" s="111"/>
      <c r="AL2757" s="111"/>
      <c r="AM2757" s="111"/>
      <c r="AN2757" s="111"/>
      <c r="AO2757" s="111"/>
      <c r="AP2757" s="111"/>
      <c r="AQ2757" s="111"/>
      <c r="AR2757" s="111"/>
      <c r="AS2757" s="111"/>
      <c r="AT2757" s="111"/>
      <c r="AU2757" s="111"/>
      <c r="AV2757" s="111"/>
      <c r="AW2757" s="111"/>
      <c r="AX2757" s="112"/>
    </row>
    <row r="2758" spans="1:50" ht="12" customHeight="1">
      <c r="A2758" s="7"/>
      <c r="B2758" s="110"/>
      <c r="C2758" s="111"/>
      <c r="D2758" s="111"/>
      <c r="E2758" s="111"/>
      <c r="F2758" s="111"/>
      <c r="G2758" s="111"/>
      <c r="H2758" s="111"/>
      <c r="I2758" s="111"/>
      <c r="J2758" s="111"/>
      <c r="K2758" s="111"/>
      <c r="L2758" s="111"/>
      <c r="M2758" s="111"/>
      <c r="N2758" s="111"/>
      <c r="O2758" s="111"/>
      <c r="P2758" s="111"/>
      <c r="Q2758" s="111"/>
      <c r="R2758" s="111"/>
      <c r="S2758" s="111"/>
      <c r="T2758" s="111"/>
      <c r="U2758" s="111"/>
      <c r="V2758" s="111"/>
      <c r="W2758" s="111"/>
      <c r="X2758" s="111"/>
      <c r="Y2758" s="111"/>
      <c r="Z2758" s="111"/>
      <c r="AA2758" s="111"/>
      <c r="AB2758" s="111"/>
      <c r="AC2758" s="111"/>
      <c r="AD2758" s="111"/>
      <c r="AE2758" s="111"/>
      <c r="AF2758" s="111"/>
      <c r="AG2758" s="111"/>
      <c r="AH2758" s="111"/>
      <c r="AI2758" s="111"/>
      <c r="AJ2758" s="111"/>
      <c r="AK2758" s="111"/>
      <c r="AL2758" s="111"/>
      <c r="AM2758" s="111"/>
      <c r="AN2758" s="111"/>
      <c r="AO2758" s="111"/>
      <c r="AP2758" s="111"/>
      <c r="AQ2758" s="111"/>
      <c r="AR2758" s="111"/>
      <c r="AS2758" s="111"/>
      <c r="AT2758" s="111"/>
      <c r="AU2758" s="111"/>
      <c r="AV2758" s="111"/>
      <c r="AW2758" s="111"/>
      <c r="AX2758" s="112"/>
    </row>
    <row r="2759" spans="1:50" ht="12" customHeight="1">
      <c r="A2759" s="7"/>
      <c r="B2759" s="110"/>
      <c r="C2759" s="111"/>
      <c r="D2759" s="111"/>
      <c r="E2759" s="111"/>
      <c r="F2759" s="111"/>
      <c r="G2759" s="111"/>
      <c r="H2759" s="111"/>
      <c r="I2759" s="111"/>
      <c r="J2759" s="111"/>
      <c r="K2759" s="111"/>
      <c r="L2759" s="111"/>
      <c r="M2759" s="111"/>
      <c r="N2759" s="111"/>
      <c r="O2759" s="111"/>
      <c r="P2759" s="111"/>
      <c r="Q2759" s="111"/>
      <c r="R2759" s="111"/>
      <c r="S2759" s="111"/>
      <c r="T2759" s="111"/>
      <c r="U2759" s="111"/>
      <c r="V2759" s="111"/>
      <c r="W2759" s="111"/>
      <c r="X2759" s="111"/>
      <c r="Y2759" s="111"/>
      <c r="Z2759" s="111"/>
      <c r="AA2759" s="111"/>
      <c r="AB2759" s="111"/>
      <c r="AC2759" s="111"/>
      <c r="AD2759" s="111"/>
      <c r="AE2759" s="111"/>
      <c r="AF2759" s="111"/>
      <c r="AG2759" s="111"/>
      <c r="AH2759" s="111"/>
      <c r="AI2759" s="111"/>
      <c r="AJ2759" s="111"/>
      <c r="AK2759" s="111"/>
      <c r="AL2759" s="111"/>
      <c r="AM2759" s="111"/>
      <c r="AN2759" s="111"/>
      <c r="AO2759" s="111"/>
      <c r="AP2759" s="111"/>
      <c r="AQ2759" s="111"/>
      <c r="AR2759" s="111"/>
      <c r="AS2759" s="111"/>
      <c r="AT2759" s="111"/>
      <c r="AU2759" s="111"/>
      <c r="AV2759" s="111"/>
      <c r="AW2759" s="111"/>
      <c r="AX2759" s="112"/>
    </row>
    <row r="2760" spans="1:50" ht="12" customHeight="1">
      <c r="A2760" s="7"/>
      <c r="B2760" s="110"/>
      <c r="C2760" s="111"/>
      <c r="D2760" s="111"/>
      <c r="E2760" s="111"/>
      <c r="F2760" s="111"/>
      <c r="G2760" s="111"/>
      <c r="H2760" s="111"/>
      <c r="I2760" s="111"/>
      <c r="J2760" s="111"/>
      <c r="K2760" s="111"/>
      <c r="L2760" s="111"/>
      <c r="M2760" s="111"/>
      <c r="N2760" s="111"/>
      <c r="O2760" s="111"/>
      <c r="P2760" s="111"/>
      <c r="Q2760" s="111"/>
      <c r="R2760" s="111"/>
      <c r="S2760" s="111"/>
      <c r="T2760" s="111"/>
      <c r="U2760" s="111"/>
      <c r="V2760" s="111"/>
      <c r="W2760" s="111"/>
      <c r="X2760" s="111"/>
      <c r="Y2760" s="111"/>
      <c r="Z2760" s="111"/>
      <c r="AA2760" s="111"/>
      <c r="AB2760" s="111"/>
      <c r="AC2760" s="111"/>
      <c r="AD2760" s="111"/>
      <c r="AE2760" s="111"/>
      <c r="AF2760" s="111"/>
      <c r="AG2760" s="111"/>
      <c r="AH2760" s="111"/>
      <c r="AI2760" s="111"/>
      <c r="AJ2760" s="111"/>
      <c r="AK2760" s="111"/>
      <c r="AL2760" s="111"/>
      <c r="AM2760" s="111"/>
      <c r="AN2760" s="111"/>
      <c r="AO2760" s="111"/>
      <c r="AP2760" s="111"/>
      <c r="AQ2760" s="111"/>
      <c r="AR2760" s="111"/>
      <c r="AS2760" s="111"/>
      <c r="AT2760" s="111"/>
      <c r="AU2760" s="111"/>
      <c r="AV2760" s="111"/>
      <c r="AW2760" s="111"/>
      <c r="AX2760" s="112"/>
    </row>
    <row r="2761" spans="1:50" ht="12" customHeight="1">
      <c r="A2761" s="7"/>
      <c r="B2761" s="110"/>
      <c r="C2761" s="111"/>
      <c r="D2761" s="111"/>
      <c r="E2761" s="111"/>
      <c r="F2761" s="111"/>
      <c r="G2761" s="111"/>
      <c r="H2761" s="111"/>
      <c r="I2761" s="111"/>
      <c r="J2761" s="111"/>
      <c r="K2761" s="111"/>
      <c r="L2761" s="111"/>
      <c r="M2761" s="111"/>
      <c r="N2761" s="111"/>
      <c r="O2761" s="111"/>
      <c r="P2761" s="111"/>
      <c r="Q2761" s="111"/>
      <c r="R2761" s="111"/>
      <c r="S2761" s="111"/>
      <c r="T2761" s="111"/>
      <c r="U2761" s="111"/>
      <c r="V2761" s="111"/>
      <c r="W2761" s="111"/>
      <c r="X2761" s="111"/>
      <c r="Y2761" s="111"/>
      <c r="Z2761" s="111"/>
      <c r="AA2761" s="111"/>
      <c r="AB2761" s="111"/>
      <c r="AC2761" s="111"/>
      <c r="AD2761" s="111"/>
      <c r="AE2761" s="111"/>
      <c r="AF2761" s="111"/>
      <c r="AG2761" s="111"/>
      <c r="AH2761" s="111"/>
      <c r="AI2761" s="111"/>
      <c r="AJ2761" s="111"/>
      <c r="AK2761" s="111"/>
      <c r="AL2761" s="111"/>
      <c r="AM2761" s="111"/>
      <c r="AN2761" s="111"/>
      <c r="AO2761" s="111"/>
      <c r="AP2761" s="111"/>
      <c r="AQ2761" s="111"/>
      <c r="AR2761" s="111"/>
      <c r="AS2761" s="111"/>
      <c r="AT2761" s="111"/>
      <c r="AU2761" s="111"/>
      <c r="AV2761" s="111"/>
      <c r="AW2761" s="111"/>
      <c r="AX2761" s="112"/>
    </row>
    <row r="2762" spans="1:50" ht="12" customHeight="1">
      <c r="A2762" s="7"/>
      <c r="B2762" s="110"/>
      <c r="C2762" s="111"/>
      <c r="D2762" s="111"/>
      <c r="E2762" s="111"/>
      <c r="F2762" s="111"/>
      <c r="G2762" s="111"/>
      <c r="H2762" s="111"/>
      <c r="I2762" s="111"/>
      <c r="J2762" s="111"/>
      <c r="K2762" s="111"/>
      <c r="L2762" s="111"/>
      <c r="M2762" s="111"/>
      <c r="N2762" s="111"/>
      <c r="O2762" s="111"/>
      <c r="P2762" s="111"/>
      <c r="Q2762" s="111"/>
      <c r="R2762" s="111"/>
      <c r="S2762" s="111"/>
      <c r="T2762" s="111"/>
      <c r="U2762" s="111"/>
      <c r="V2762" s="111"/>
      <c r="W2762" s="111"/>
      <c r="X2762" s="111"/>
      <c r="Y2762" s="111"/>
      <c r="Z2762" s="111"/>
      <c r="AA2762" s="111"/>
      <c r="AB2762" s="111"/>
      <c r="AC2762" s="111"/>
      <c r="AD2762" s="111"/>
      <c r="AE2762" s="111"/>
      <c r="AF2762" s="111"/>
      <c r="AG2762" s="111"/>
      <c r="AH2762" s="111"/>
      <c r="AI2762" s="111"/>
      <c r="AJ2762" s="111"/>
      <c r="AK2762" s="111"/>
      <c r="AL2762" s="111"/>
      <c r="AM2762" s="111"/>
      <c r="AN2762" s="111"/>
      <c r="AO2762" s="111"/>
      <c r="AP2762" s="111"/>
      <c r="AQ2762" s="111"/>
      <c r="AR2762" s="111"/>
      <c r="AS2762" s="111"/>
      <c r="AT2762" s="111"/>
      <c r="AU2762" s="111"/>
      <c r="AV2762" s="111"/>
      <c r="AW2762" s="111"/>
      <c r="AX2762" s="112"/>
    </row>
    <row r="2763" spans="1:50" ht="12" customHeight="1">
      <c r="A2763" s="7"/>
      <c r="B2763" s="110"/>
      <c r="C2763" s="111"/>
      <c r="D2763" s="111"/>
      <c r="E2763" s="111"/>
      <c r="F2763" s="111"/>
      <c r="G2763" s="111"/>
      <c r="H2763" s="111"/>
      <c r="I2763" s="111"/>
      <c r="J2763" s="111"/>
      <c r="K2763" s="111"/>
      <c r="L2763" s="111"/>
      <c r="M2763" s="111"/>
      <c r="N2763" s="111"/>
      <c r="O2763" s="111"/>
      <c r="P2763" s="111"/>
      <c r="Q2763" s="111"/>
      <c r="R2763" s="111"/>
      <c r="S2763" s="111"/>
      <c r="T2763" s="111"/>
      <c r="U2763" s="111"/>
      <c r="V2763" s="111"/>
      <c r="W2763" s="111"/>
      <c r="X2763" s="111"/>
      <c r="Y2763" s="111"/>
      <c r="Z2763" s="111"/>
      <c r="AA2763" s="111"/>
      <c r="AB2763" s="111"/>
      <c r="AC2763" s="111"/>
      <c r="AD2763" s="111"/>
      <c r="AE2763" s="111"/>
      <c r="AF2763" s="111"/>
      <c r="AG2763" s="111"/>
      <c r="AH2763" s="111"/>
      <c r="AI2763" s="111"/>
      <c r="AJ2763" s="111"/>
      <c r="AK2763" s="111"/>
      <c r="AL2763" s="111"/>
      <c r="AM2763" s="111"/>
      <c r="AN2763" s="111"/>
      <c r="AO2763" s="111"/>
      <c r="AP2763" s="111"/>
      <c r="AQ2763" s="111"/>
      <c r="AR2763" s="111"/>
      <c r="AS2763" s="111"/>
      <c r="AT2763" s="111"/>
      <c r="AU2763" s="111"/>
      <c r="AV2763" s="111"/>
      <c r="AW2763" s="111"/>
      <c r="AX2763" s="112"/>
    </row>
    <row r="2764" spans="1:50" ht="12" customHeight="1">
      <c r="A2764" s="7"/>
      <c r="B2764" s="110"/>
      <c r="C2764" s="111"/>
      <c r="D2764" s="111"/>
      <c r="E2764" s="111"/>
      <c r="F2764" s="111"/>
      <c r="G2764" s="111"/>
      <c r="H2764" s="111"/>
      <c r="I2764" s="111"/>
      <c r="J2764" s="111"/>
      <c r="K2764" s="111"/>
      <c r="L2764" s="111"/>
      <c r="M2764" s="111"/>
      <c r="N2764" s="111"/>
      <c r="O2764" s="111"/>
      <c r="P2764" s="111"/>
      <c r="Q2764" s="111"/>
      <c r="R2764" s="111"/>
      <c r="S2764" s="111"/>
      <c r="T2764" s="111"/>
      <c r="U2764" s="111"/>
      <c r="V2764" s="111"/>
      <c r="W2764" s="111"/>
      <c r="X2764" s="111"/>
      <c r="Y2764" s="111"/>
      <c r="Z2764" s="111"/>
      <c r="AA2764" s="111"/>
      <c r="AB2764" s="111"/>
      <c r="AC2764" s="111"/>
      <c r="AD2764" s="111"/>
      <c r="AE2764" s="111"/>
      <c r="AF2764" s="111"/>
      <c r="AG2764" s="111"/>
      <c r="AH2764" s="111"/>
      <c r="AI2764" s="111"/>
      <c r="AJ2764" s="111"/>
      <c r="AK2764" s="111"/>
      <c r="AL2764" s="111"/>
      <c r="AM2764" s="111"/>
      <c r="AN2764" s="111"/>
      <c r="AO2764" s="111"/>
      <c r="AP2764" s="111"/>
      <c r="AQ2764" s="111"/>
      <c r="AR2764" s="111"/>
      <c r="AS2764" s="111"/>
      <c r="AT2764" s="111"/>
      <c r="AU2764" s="111"/>
      <c r="AV2764" s="111"/>
      <c r="AW2764" s="111"/>
      <c r="AX2764" s="112"/>
    </row>
    <row r="2765" spans="1:50" ht="12" customHeight="1">
      <c r="A2765" s="7"/>
      <c r="B2765" s="110"/>
      <c r="C2765" s="111"/>
      <c r="D2765" s="111"/>
      <c r="E2765" s="111"/>
      <c r="F2765" s="111"/>
      <c r="G2765" s="111"/>
      <c r="H2765" s="111"/>
      <c r="I2765" s="111"/>
      <c r="J2765" s="111"/>
      <c r="K2765" s="111"/>
      <c r="L2765" s="111"/>
      <c r="M2765" s="111"/>
      <c r="N2765" s="111"/>
      <c r="O2765" s="111"/>
      <c r="P2765" s="111"/>
      <c r="Q2765" s="111"/>
      <c r="R2765" s="111"/>
      <c r="S2765" s="111"/>
      <c r="T2765" s="111"/>
      <c r="U2765" s="111"/>
      <c r="V2765" s="111"/>
      <c r="W2765" s="111"/>
      <c r="X2765" s="111"/>
      <c r="Y2765" s="111"/>
      <c r="Z2765" s="111"/>
      <c r="AA2765" s="111"/>
      <c r="AB2765" s="111"/>
      <c r="AC2765" s="111"/>
      <c r="AD2765" s="111"/>
      <c r="AE2765" s="111"/>
      <c r="AF2765" s="111"/>
      <c r="AG2765" s="111"/>
      <c r="AH2765" s="111"/>
      <c r="AI2765" s="111"/>
      <c r="AJ2765" s="111"/>
      <c r="AK2765" s="111"/>
      <c r="AL2765" s="111"/>
      <c r="AM2765" s="111"/>
      <c r="AN2765" s="111"/>
      <c r="AO2765" s="111"/>
      <c r="AP2765" s="111"/>
      <c r="AQ2765" s="111"/>
      <c r="AR2765" s="111"/>
      <c r="AS2765" s="111"/>
      <c r="AT2765" s="111"/>
      <c r="AU2765" s="111"/>
      <c r="AV2765" s="111"/>
      <c r="AW2765" s="111"/>
      <c r="AX2765" s="112"/>
    </row>
    <row r="2766" spans="1:50" ht="12" customHeight="1">
      <c r="A2766" s="7"/>
      <c r="B2766" s="110"/>
      <c r="C2766" s="111"/>
      <c r="D2766" s="111"/>
      <c r="E2766" s="111"/>
      <c r="F2766" s="111"/>
      <c r="G2766" s="111"/>
      <c r="H2766" s="111"/>
      <c r="I2766" s="111"/>
      <c r="J2766" s="111"/>
      <c r="K2766" s="111"/>
      <c r="L2766" s="111"/>
      <c r="M2766" s="111"/>
      <c r="N2766" s="111"/>
      <c r="O2766" s="111"/>
      <c r="P2766" s="111"/>
      <c r="Q2766" s="111"/>
      <c r="R2766" s="111"/>
      <c r="S2766" s="111"/>
      <c r="T2766" s="111"/>
      <c r="U2766" s="111"/>
      <c r="V2766" s="111"/>
      <c r="W2766" s="111"/>
      <c r="X2766" s="111"/>
      <c r="Y2766" s="111"/>
      <c r="Z2766" s="111"/>
      <c r="AA2766" s="111"/>
      <c r="AB2766" s="111"/>
      <c r="AC2766" s="111"/>
      <c r="AD2766" s="111"/>
      <c r="AE2766" s="111"/>
      <c r="AF2766" s="111"/>
      <c r="AG2766" s="111"/>
      <c r="AH2766" s="111"/>
      <c r="AI2766" s="111"/>
      <c r="AJ2766" s="111"/>
      <c r="AK2766" s="111"/>
      <c r="AL2766" s="111"/>
      <c r="AM2766" s="111"/>
      <c r="AN2766" s="111"/>
      <c r="AO2766" s="111"/>
      <c r="AP2766" s="111"/>
      <c r="AQ2766" s="111"/>
      <c r="AR2766" s="111"/>
      <c r="AS2766" s="111"/>
      <c r="AT2766" s="111"/>
      <c r="AU2766" s="111"/>
      <c r="AV2766" s="111"/>
      <c r="AW2766" s="111"/>
      <c r="AX2766" s="112"/>
    </row>
    <row r="2767" spans="1:50" ht="12" customHeight="1">
      <c r="A2767" s="7"/>
      <c r="B2767" s="110"/>
      <c r="C2767" s="111"/>
      <c r="D2767" s="111"/>
      <c r="E2767" s="111"/>
      <c r="F2767" s="111"/>
      <c r="G2767" s="111"/>
      <c r="H2767" s="111"/>
      <c r="I2767" s="111"/>
      <c r="J2767" s="111"/>
      <c r="K2767" s="111"/>
      <c r="L2767" s="111"/>
      <c r="M2767" s="111"/>
      <c r="N2767" s="111"/>
      <c r="O2767" s="111"/>
      <c r="P2767" s="111"/>
      <c r="Q2767" s="111"/>
      <c r="R2767" s="111"/>
      <c r="S2767" s="111"/>
      <c r="T2767" s="111"/>
      <c r="U2767" s="111"/>
      <c r="V2767" s="111"/>
      <c r="W2767" s="111"/>
      <c r="X2767" s="111"/>
      <c r="Y2767" s="111"/>
      <c r="Z2767" s="111"/>
      <c r="AA2767" s="111"/>
      <c r="AB2767" s="111"/>
      <c r="AC2767" s="111"/>
      <c r="AD2767" s="111"/>
      <c r="AE2767" s="111"/>
      <c r="AF2767" s="111"/>
      <c r="AG2767" s="111"/>
      <c r="AH2767" s="111"/>
      <c r="AI2767" s="111"/>
      <c r="AJ2767" s="111"/>
      <c r="AK2767" s="111"/>
      <c r="AL2767" s="111"/>
      <c r="AM2767" s="111"/>
      <c r="AN2767" s="111"/>
      <c r="AO2767" s="111"/>
      <c r="AP2767" s="111"/>
      <c r="AQ2767" s="111"/>
      <c r="AR2767" s="111"/>
      <c r="AS2767" s="111"/>
      <c r="AT2767" s="111"/>
      <c r="AU2767" s="111"/>
      <c r="AV2767" s="111"/>
      <c r="AW2767" s="111"/>
      <c r="AX2767" s="112"/>
    </row>
    <row r="2768" spans="1:50" ht="12" customHeight="1">
      <c r="A2768" s="7"/>
      <c r="B2768" s="110"/>
      <c r="C2768" s="111"/>
      <c r="D2768" s="111"/>
      <c r="E2768" s="111"/>
      <c r="F2768" s="111"/>
      <c r="G2768" s="111"/>
      <c r="H2768" s="111"/>
      <c r="I2768" s="111"/>
      <c r="J2768" s="111"/>
      <c r="K2768" s="111"/>
      <c r="L2768" s="111"/>
      <c r="M2768" s="111"/>
      <c r="N2768" s="111"/>
      <c r="O2768" s="111"/>
      <c r="P2768" s="111"/>
      <c r="Q2768" s="111"/>
      <c r="R2768" s="111"/>
      <c r="S2768" s="111"/>
      <c r="T2768" s="111"/>
      <c r="U2768" s="111"/>
      <c r="V2768" s="111"/>
      <c r="W2768" s="111"/>
      <c r="X2768" s="111"/>
      <c r="Y2768" s="111"/>
      <c r="Z2768" s="111"/>
      <c r="AA2768" s="111"/>
      <c r="AB2768" s="111"/>
      <c r="AC2768" s="111"/>
      <c r="AD2768" s="111"/>
      <c r="AE2768" s="111"/>
      <c r="AF2768" s="111"/>
      <c r="AG2768" s="111"/>
      <c r="AH2768" s="111"/>
      <c r="AI2768" s="111"/>
      <c r="AJ2768" s="111"/>
      <c r="AK2768" s="111"/>
      <c r="AL2768" s="111"/>
      <c r="AM2768" s="111"/>
      <c r="AN2768" s="111"/>
      <c r="AO2768" s="111"/>
      <c r="AP2768" s="111"/>
      <c r="AQ2768" s="111"/>
      <c r="AR2768" s="111"/>
      <c r="AS2768" s="111"/>
      <c r="AT2768" s="111"/>
      <c r="AU2768" s="111"/>
      <c r="AV2768" s="111"/>
      <c r="AW2768" s="111"/>
      <c r="AX2768" s="112"/>
    </row>
    <row r="2769" spans="1:175" ht="15" thickBot="1">
      <c r="A2769" s="16"/>
      <c r="B2769" s="17"/>
      <c r="C2769" s="18"/>
      <c r="D2769" s="18"/>
      <c r="E2769" s="18"/>
      <c r="F2769" s="18"/>
      <c r="G2769" s="18"/>
      <c r="H2769" s="18"/>
      <c r="I2769" s="18"/>
      <c r="J2769" s="18"/>
      <c r="K2769" s="18"/>
      <c r="L2769" s="18"/>
      <c r="M2769" s="18"/>
      <c r="N2769" s="18"/>
      <c r="O2769" s="18"/>
      <c r="P2769" s="18"/>
      <c r="Q2769" s="18"/>
      <c r="R2769" s="18"/>
      <c r="S2769" s="18"/>
      <c r="T2769" s="18"/>
      <c r="U2769" s="18"/>
      <c r="V2769" s="18"/>
      <c r="W2769" s="18"/>
      <c r="X2769" s="18"/>
      <c r="Y2769" s="18"/>
      <c r="Z2769" s="18"/>
      <c r="AA2769" s="18"/>
      <c r="AB2769" s="18"/>
      <c r="AC2769" s="18"/>
      <c r="AD2769" s="18"/>
      <c r="AE2769" s="18"/>
      <c r="AF2769" s="18"/>
      <c r="AG2769" s="18"/>
      <c r="AH2769" s="18"/>
      <c r="AI2769" s="18"/>
      <c r="AJ2769" s="18"/>
      <c r="AK2769" s="18"/>
      <c r="AL2769" s="18"/>
      <c r="AM2769" s="18"/>
      <c r="AN2769" s="18"/>
      <c r="AO2769" s="18"/>
      <c r="AP2769" s="18"/>
      <c r="AQ2769" s="18"/>
      <c r="AR2769" s="18"/>
      <c r="AS2769" s="18"/>
      <c r="AT2769" s="18"/>
      <c r="AU2769" s="18"/>
      <c r="AV2769" s="18"/>
      <c r="AW2769" s="18"/>
      <c r="AX2769" s="19"/>
    </row>
    <row r="2770" spans="1:175">
      <c r="B2770" s="20"/>
    </row>
    <row r="2771" spans="1:175" ht="14.25">
      <c r="B2771" s="9" t="s">
        <v>4</v>
      </c>
      <c r="C2771" s="7"/>
      <c r="D2771" s="7"/>
      <c r="E2771" s="7"/>
      <c r="F2771" s="7"/>
      <c r="G2771" s="7"/>
      <c r="H2771" s="7"/>
      <c r="I2771" s="7"/>
      <c r="J2771" s="7"/>
      <c r="K2771" s="7"/>
      <c r="L2771" s="8"/>
      <c r="M2771" s="8"/>
      <c r="N2771" s="8"/>
      <c r="O2771" s="8"/>
      <c r="P2771" s="7"/>
      <c r="Q2771" s="7"/>
      <c r="R2771" s="7"/>
      <c r="S2771" s="7"/>
      <c r="T2771" s="7"/>
      <c r="U2771" s="7"/>
      <c r="V2771" s="9"/>
      <c r="W2771" s="9"/>
      <c r="X2771" s="9"/>
      <c r="Y2771" s="9"/>
      <c r="Z2771" s="9"/>
      <c r="AA2771" s="9"/>
      <c r="AB2771" s="9"/>
      <c r="AC2771" s="9"/>
      <c r="AD2771" s="9"/>
      <c r="AE2771" s="9"/>
      <c r="AF2771" s="9"/>
      <c r="AG2771" s="9"/>
      <c r="AH2771" s="9"/>
      <c r="AI2771" s="9"/>
      <c r="AJ2771" s="9"/>
      <c r="AK2771" s="9"/>
      <c r="AL2771" s="9"/>
      <c r="AM2771" s="9"/>
      <c r="AN2771" s="9"/>
      <c r="AO2771" s="9"/>
      <c r="AP2771" s="9"/>
      <c r="AQ2771" s="9"/>
      <c r="AR2771" s="9"/>
      <c r="AS2771" s="9"/>
      <c r="AT2771" s="9"/>
      <c r="AU2771" s="9"/>
      <c r="AV2771" s="9"/>
      <c r="AW2771" s="9"/>
      <c r="AX2771" s="9"/>
    </row>
    <row r="2772" spans="1:175" ht="15" thickBot="1">
      <c r="B2772" s="7"/>
      <c r="C2772" s="7"/>
      <c r="D2772" s="7"/>
      <c r="E2772" s="7"/>
      <c r="F2772" s="7"/>
      <c r="G2772" s="7"/>
      <c r="H2772" s="7"/>
      <c r="I2772" s="7"/>
      <c r="J2772" s="7"/>
      <c r="K2772" s="7"/>
      <c r="L2772" s="8"/>
      <c r="M2772" s="8"/>
      <c r="N2772" s="8"/>
      <c r="O2772" s="8"/>
      <c r="P2772" s="7"/>
      <c r="Q2772" s="7"/>
      <c r="R2772" s="7"/>
      <c r="S2772" s="7"/>
      <c r="T2772" s="7"/>
      <c r="U2772" s="7"/>
      <c r="V2772" s="9"/>
      <c r="W2772" s="9"/>
      <c r="X2772" s="9"/>
      <c r="Y2772" s="9"/>
      <c r="Z2772" s="9"/>
      <c r="AA2772" s="9"/>
      <c r="AB2772" s="9"/>
      <c r="AC2772" s="9"/>
      <c r="AD2772" s="9"/>
      <c r="AE2772" s="9"/>
      <c r="AF2772" s="9"/>
      <c r="AG2772" s="9"/>
      <c r="AH2772" s="9"/>
      <c r="AI2772" s="9"/>
      <c r="AJ2772" s="9"/>
      <c r="AK2772" s="9"/>
      <c r="AL2772" s="9"/>
      <c r="AM2772" s="9"/>
      <c r="AN2772" s="9"/>
      <c r="AO2772" s="9"/>
      <c r="AP2772" s="9"/>
      <c r="AQ2772" s="9"/>
      <c r="AR2772" s="9"/>
      <c r="AS2772" s="9"/>
      <c r="AT2772" s="9"/>
      <c r="AU2772" s="9"/>
      <c r="AV2772" s="9"/>
      <c r="AW2772" s="9"/>
      <c r="AX2772" s="21" t="s">
        <v>5</v>
      </c>
    </row>
    <row r="2773" spans="1:175" s="15" customFormat="1" ht="13.5" customHeight="1">
      <c r="A2773" s="7"/>
      <c r="B2773" s="113" t="s">
        <v>6</v>
      </c>
      <c r="C2773" s="114"/>
      <c r="D2773" s="114"/>
      <c r="E2773" s="114"/>
      <c r="F2773" s="114"/>
      <c r="G2773" s="114"/>
      <c r="H2773" s="114"/>
      <c r="I2773" s="114"/>
      <c r="J2773" s="114"/>
      <c r="K2773" s="114"/>
      <c r="L2773" s="114"/>
      <c r="M2773" s="114"/>
      <c r="N2773" s="114"/>
      <c r="O2773" s="114"/>
      <c r="P2773" s="114"/>
      <c r="Q2773" s="114"/>
      <c r="R2773" s="114"/>
      <c r="S2773" s="114"/>
      <c r="T2773" s="114"/>
      <c r="U2773" s="114"/>
      <c r="V2773" s="114"/>
      <c r="W2773" s="114"/>
      <c r="X2773" s="114"/>
      <c r="Y2773" s="114"/>
      <c r="Z2773" s="115"/>
      <c r="AA2773" s="119" t="s">
        <v>12</v>
      </c>
      <c r="AB2773" s="114"/>
      <c r="AC2773" s="114"/>
      <c r="AD2773" s="114"/>
      <c r="AE2773" s="114"/>
      <c r="AF2773" s="114"/>
      <c r="AG2773" s="114"/>
      <c r="AH2773" s="114"/>
      <c r="AI2773" s="115"/>
      <c r="AJ2773" s="119" t="s">
        <v>13</v>
      </c>
      <c r="AK2773" s="114"/>
      <c r="AL2773" s="114"/>
      <c r="AM2773" s="114"/>
      <c r="AN2773" s="114"/>
      <c r="AO2773" s="114"/>
      <c r="AP2773" s="114"/>
      <c r="AQ2773" s="114"/>
      <c r="AR2773" s="115"/>
      <c r="AS2773" s="119" t="s">
        <v>7</v>
      </c>
      <c r="AT2773" s="114"/>
      <c r="AU2773" s="114"/>
      <c r="AV2773" s="114"/>
      <c r="AW2773" s="114"/>
      <c r="AX2773" s="121"/>
      <c r="AY2773" s="2"/>
      <c r="AZ2773" s="2"/>
      <c r="BA2773" s="2"/>
      <c r="BB2773" s="2"/>
      <c r="BC2773" s="2"/>
      <c r="BD2773" s="2"/>
      <c r="BE2773" s="2"/>
      <c r="BF2773" s="2"/>
      <c r="BG2773" s="2"/>
      <c r="BH2773" s="2"/>
      <c r="BI2773" s="2"/>
      <c r="BJ2773" s="2"/>
      <c r="BK2773" s="2"/>
      <c r="BL2773" s="2"/>
      <c r="BM2773" s="2"/>
      <c r="BN2773" s="2"/>
      <c r="BO2773" s="2"/>
      <c r="BP2773" s="2"/>
      <c r="BQ2773" s="2"/>
      <c r="BR2773" s="2"/>
      <c r="BS2773" s="2"/>
      <c r="BT2773" s="2"/>
      <c r="BU2773" s="2"/>
      <c r="BV2773" s="2"/>
      <c r="BW2773" s="2"/>
      <c r="BX2773" s="2"/>
      <c r="BY2773" s="2"/>
      <c r="BZ2773" s="2"/>
      <c r="CA2773" s="2"/>
      <c r="CB2773" s="2"/>
      <c r="CC2773" s="2"/>
      <c r="CD2773" s="2"/>
      <c r="CE2773" s="2"/>
      <c r="CF2773" s="2"/>
      <c r="CG2773" s="2"/>
      <c r="CH2773" s="2"/>
      <c r="CI2773" s="2"/>
      <c r="CJ2773" s="2"/>
      <c r="CK2773" s="2"/>
      <c r="CL2773" s="2"/>
      <c r="CM2773" s="2"/>
      <c r="CN2773" s="2"/>
      <c r="CO2773" s="2"/>
      <c r="CP2773" s="2"/>
      <c r="CQ2773" s="2"/>
      <c r="CR2773" s="2"/>
      <c r="CS2773" s="2"/>
      <c r="CT2773" s="2"/>
      <c r="CU2773" s="2"/>
      <c r="CV2773" s="2"/>
      <c r="CW2773" s="2"/>
      <c r="CX2773" s="2"/>
      <c r="CY2773" s="2"/>
      <c r="CZ2773" s="2"/>
      <c r="DA2773" s="2"/>
      <c r="DB2773" s="2"/>
      <c r="DC2773" s="2"/>
      <c r="DD2773" s="2"/>
      <c r="DE2773" s="2"/>
      <c r="DF2773" s="2"/>
      <c r="DG2773" s="2"/>
      <c r="DH2773" s="2"/>
      <c r="DI2773" s="2"/>
      <c r="DJ2773" s="2"/>
      <c r="DK2773" s="2"/>
      <c r="DL2773" s="2"/>
      <c r="DM2773" s="2"/>
      <c r="DN2773" s="2"/>
      <c r="DO2773" s="2"/>
      <c r="DP2773" s="2"/>
      <c r="DQ2773" s="2"/>
      <c r="DR2773" s="2"/>
      <c r="DS2773" s="2"/>
      <c r="DT2773" s="2"/>
      <c r="DU2773" s="2"/>
      <c r="DV2773" s="2"/>
      <c r="DW2773" s="2"/>
      <c r="DX2773" s="2"/>
      <c r="DY2773" s="2"/>
      <c r="DZ2773" s="2"/>
      <c r="EA2773" s="2"/>
      <c r="EB2773" s="2"/>
      <c r="EC2773" s="2"/>
      <c r="ED2773" s="2"/>
      <c r="EE2773" s="2"/>
      <c r="EF2773" s="2"/>
      <c r="EG2773" s="2"/>
      <c r="EH2773" s="2"/>
      <c r="EI2773" s="2"/>
      <c r="EJ2773" s="2"/>
      <c r="EK2773" s="2"/>
      <c r="EL2773" s="2"/>
      <c r="EM2773" s="2"/>
      <c r="EN2773" s="2"/>
      <c r="EO2773" s="2"/>
      <c r="EP2773" s="2"/>
      <c r="EQ2773" s="2"/>
      <c r="ER2773" s="2"/>
      <c r="ES2773" s="2"/>
      <c r="ET2773" s="2"/>
      <c r="EU2773" s="2"/>
      <c r="EV2773" s="2"/>
      <c r="EW2773" s="2"/>
      <c r="EX2773" s="2"/>
      <c r="EY2773" s="2"/>
      <c r="EZ2773" s="2"/>
      <c r="FA2773" s="2"/>
      <c r="FB2773" s="2"/>
      <c r="FC2773" s="2"/>
      <c r="FD2773" s="2"/>
      <c r="FE2773" s="2"/>
      <c r="FF2773" s="2"/>
      <c r="FG2773" s="2"/>
      <c r="FH2773" s="2"/>
      <c r="FI2773" s="2"/>
      <c r="FJ2773" s="2"/>
      <c r="FK2773" s="2"/>
      <c r="FL2773" s="2"/>
      <c r="FM2773" s="2"/>
      <c r="FN2773" s="2"/>
      <c r="FO2773" s="2"/>
      <c r="FP2773" s="2"/>
      <c r="FQ2773" s="2"/>
      <c r="FR2773" s="2"/>
      <c r="FS2773" s="2"/>
    </row>
    <row r="2774" spans="1:175" s="15" customFormat="1" ht="13.5">
      <c r="A2774" s="7"/>
      <c r="B2774" s="116"/>
      <c r="C2774" s="117"/>
      <c r="D2774" s="117"/>
      <c r="E2774" s="117"/>
      <c r="F2774" s="117"/>
      <c r="G2774" s="117"/>
      <c r="H2774" s="117"/>
      <c r="I2774" s="117"/>
      <c r="J2774" s="117"/>
      <c r="K2774" s="117"/>
      <c r="L2774" s="117"/>
      <c r="M2774" s="117"/>
      <c r="N2774" s="117"/>
      <c r="O2774" s="117"/>
      <c r="P2774" s="117"/>
      <c r="Q2774" s="117"/>
      <c r="R2774" s="117"/>
      <c r="S2774" s="117"/>
      <c r="T2774" s="117"/>
      <c r="U2774" s="117"/>
      <c r="V2774" s="117"/>
      <c r="W2774" s="117"/>
      <c r="X2774" s="117"/>
      <c r="Y2774" s="117"/>
      <c r="Z2774" s="118"/>
      <c r="AA2774" s="120"/>
      <c r="AB2774" s="117"/>
      <c r="AC2774" s="117"/>
      <c r="AD2774" s="117"/>
      <c r="AE2774" s="117"/>
      <c r="AF2774" s="117"/>
      <c r="AG2774" s="117"/>
      <c r="AH2774" s="117"/>
      <c r="AI2774" s="118"/>
      <c r="AJ2774" s="120"/>
      <c r="AK2774" s="117"/>
      <c r="AL2774" s="117"/>
      <c r="AM2774" s="117"/>
      <c r="AN2774" s="117"/>
      <c r="AO2774" s="117"/>
      <c r="AP2774" s="117"/>
      <c r="AQ2774" s="117"/>
      <c r="AR2774" s="118"/>
      <c r="AS2774" s="120"/>
      <c r="AT2774" s="117"/>
      <c r="AU2774" s="117"/>
      <c r="AV2774" s="117"/>
      <c r="AW2774" s="117"/>
      <c r="AX2774" s="122"/>
      <c r="AY2774" s="2"/>
      <c r="AZ2774" s="2"/>
      <c r="BA2774" s="2"/>
      <c r="BB2774" s="2"/>
      <c r="BC2774" s="2"/>
      <c r="BD2774" s="2"/>
      <c r="BE2774" s="2"/>
      <c r="BF2774" s="2"/>
      <c r="BG2774" s="2"/>
      <c r="BH2774" s="2"/>
      <c r="BI2774" s="2"/>
      <c r="BJ2774" s="2"/>
      <c r="BK2774" s="2"/>
      <c r="BL2774" s="2"/>
      <c r="BM2774" s="2"/>
      <c r="BN2774" s="2"/>
      <c r="BO2774" s="2"/>
      <c r="BP2774" s="2"/>
      <c r="BQ2774" s="2"/>
      <c r="BR2774" s="2"/>
      <c r="BS2774" s="2"/>
      <c r="BT2774" s="2"/>
      <c r="BU2774" s="2"/>
      <c r="BV2774" s="2"/>
      <c r="BW2774" s="2"/>
      <c r="BX2774" s="2"/>
      <c r="BY2774" s="2"/>
      <c r="BZ2774" s="2"/>
      <c r="CA2774" s="2"/>
      <c r="CB2774" s="2"/>
      <c r="CC2774" s="2"/>
      <c r="CD2774" s="2"/>
      <c r="CE2774" s="2"/>
      <c r="CF2774" s="2"/>
      <c r="CG2774" s="2"/>
      <c r="CH2774" s="2"/>
      <c r="CI2774" s="2"/>
      <c r="CJ2774" s="2"/>
      <c r="CK2774" s="2"/>
      <c r="CL2774" s="2"/>
      <c r="CM2774" s="2"/>
      <c r="CN2774" s="2"/>
      <c r="CO2774" s="2"/>
      <c r="CP2774" s="2"/>
      <c r="CQ2774" s="2"/>
      <c r="CR2774" s="2"/>
      <c r="CS2774" s="2"/>
      <c r="CT2774" s="2"/>
      <c r="CU2774" s="2"/>
      <c r="CV2774" s="2"/>
      <c r="CW2774" s="2"/>
      <c r="CX2774" s="2"/>
      <c r="CY2774" s="2"/>
      <c r="CZ2774" s="2"/>
      <c r="DA2774" s="2"/>
      <c r="DB2774" s="2"/>
      <c r="DC2774" s="2"/>
      <c r="DD2774" s="2"/>
      <c r="DE2774" s="2"/>
      <c r="DF2774" s="2"/>
      <c r="DG2774" s="2"/>
      <c r="DH2774" s="2"/>
      <c r="DI2774" s="2"/>
      <c r="DJ2774" s="2"/>
      <c r="DK2774" s="2"/>
      <c r="DL2774" s="2"/>
      <c r="DM2774" s="2"/>
      <c r="DN2774" s="2"/>
      <c r="DO2774" s="2"/>
      <c r="DP2774" s="2"/>
      <c r="DQ2774" s="2"/>
      <c r="DR2774" s="2"/>
      <c r="DS2774" s="2"/>
      <c r="DT2774" s="2"/>
      <c r="DU2774" s="2"/>
      <c r="DV2774" s="2"/>
      <c r="DW2774" s="2"/>
      <c r="DX2774" s="2"/>
      <c r="DY2774" s="2"/>
      <c r="DZ2774" s="2"/>
      <c r="EA2774" s="2"/>
      <c r="EB2774" s="2"/>
      <c r="EC2774" s="2"/>
      <c r="ED2774" s="2"/>
      <c r="EE2774" s="2"/>
      <c r="EF2774" s="2"/>
      <c r="EG2774" s="2"/>
      <c r="EH2774" s="2"/>
      <c r="EI2774" s="2"/>
      <c r="EJ2774" s="2"/>
      <c r="EK2774" s="2"/>
      <c r="EL2774" s="2"/>
      <c r="EM2774" s="2"/>
      <c r="EN2774" s="2"/>
      <c r="EO2774" s="2"/>
      <c r="EP2774" s="2"/>
      <c r="EQ2774" s="2"/>
      <c r="ER2774" s="2"/>
      <c r="ES2774" s="2"/>
      <c r="ET2774" s="2"/>
      <c r="EU2774" s="2"/>
      <c r="EV2774" s="2"/>
      <c r="EW2774" s="2"/>
      <c r="EX2774" s="2"/>
      <c r="EY2774" s="2"/>
      <c r="EZ2774" s="2"/>
      <c r="FA2774" s="2"/>
      <c r="FB2774" s="2"/>
      <c r="FC2774" s="2"/>
      <c r="FD2774" s="2"/>
      <c r="FE2774" s="2"/>
      <c r="FF2774" s="2"/>
      <c r="FG2774" s="2"/>
      <c r="FH2774" s="2"/>
      <c r="FI2774" s="2"/>
      <c r="FJ2774" s="2"/>
      <c r="FK2774" s="2"/>
      <c r="FL2774" s="2"/>
      <c r="FM2774" s="2"/>
      <c r="FN2774" s="2"/>
      <c r="FO2774" s="2"/>
      <c r="FP2774" s="2"/>
      <c r="FQ2774" s="2"/>
      <c r="FR2774" s="2"/>
      <c r="FS2774" s="2"/>
    </row>
    <row r="2775" spans="1:175" s="15" customFormat="1" ht="18.75" customHeight="1">
      <c r="A2775" s="7"/>
      <c r="B2775" s="22"/>
      <c r="C2775" s="101" t="s">
        <v>412</v>
      </c>
      <c r="D2775" s="102"/>
      <c r="E2775" s="102"/>
      <c r="F2775" s="102"/>
      <c r="G2775" s="102"/>
      <c r="H2775" s="102"/>
      <c r="I2775" s="102"/>
      <c r="J2775" s="102"/>
      <c r="K2775" s="102"/>
      <c r="L2775" s="102"/>
      <c r="M2775" s="102"/>
      <c r="N2775" s="102"/>
      <c r="O2775" s="102"/>
      <c r="P2775" s="102"/>
      <c r="Q2775" s="102"/>
      <c r="R2775" s="102"/>
      <c r="S2775" s="102"/>
      <c r="T2775" s="102"/>
      <c r="U2775" s="102"/>
      <c r="V2775" s="102"/>
      <c r="W2775" s="102"/>
      <c r="X2775" s="102"/>
      <c r="Y2775" s="102"/>
      <c r="Z2775" s="103"/>
      <c r="AA2775" s="104">
        <v>717</v>
      </c>
      <c r="AB2775" s="105"/>
      <c r="AC2775" s="105"/>
      <c r="AD2775" s="105"/>
      <c r="AE2775" s="105"/>
      <c r="AF2775" s="105"/>
      <c r="AG2775" s="105"/>
      <c r="AH2775" s="105"/>
      <c r="AI2775" s="106"/>
      <c r="AJ2775" s="104">
        <v>574</v>
      </c>
      <c r="AK2775" s="105"/>
      <c r="AL2775" s="105"/>
      <c r="AM2775" s="105"/>
      <c r="AN2775" s="105"/>
      <c r="AO2775" s="105"/>
      <c r="AP2775" s="105"/>
      <c r="AQ2775" s="105"/>
      <c r="AR2775" s="106"/>
      <c r="AS2775" s="107"/>
      <c r="AT2775" s="108"/>
      <c r="AU2775" s="108"/>
      <c r="AV2775" s="108"/>
      <c r="AW2775" s="108"/>
      <c r="AX2775" s="109"/>
      <c r="AY2775" s="2"/>
      <c r="AZ2775" s="2"/>
      <c r="BA2775" s="2"/>
      <c r="BB2775" s="2"/>
      <c r="BC2775" s="2"/>
      <c r="BD2775" s="2"/>
      <c r="BE2775" s="2"/>
      <c r="BF2775" s="2"/>
      <c r="BG2775" s="2"/>
      <c r="BH2775" s="2"/>
      <c r="BI2775" s="2"/>
      <c r="BJ2775" s="2"/>
      <c r="BK2775" s="2"/>
      <c r="BL2775" s="2"/>
      <c r="BM2775" s="2"/>
      <c r="BN2775" s="2"/>
      <c r="BO2775" s="2"/>
      <c r="BP2775" s="2"/>
      <c r="BQ2775" s="2"/>
      <c r="BR2775" s="2"/>
      <c r="BS2775" s="2"/>
      <c r="BT2775" s="2"/>
      <c r="BU2775" s="2"/>
      <c r="BV2775" s="2"/>
      <c r="BW2775" s="2"/>
      <c r="BX2775" s="2"/>
      <c r="BY2775" s="2"/>
      <c r="BZ2775" s="2"/>
      <c r="CA2775" s="2"/>
      <c r="CB2775" s="2"/>
      <c r="CC2775" s="2"/>
      <c r="CD2775" s="2"/>
      <c r="CE2775" s="2"/>
      <c r="CF2775" s="2"/>
      <c r="CG2775" s="2"/>
      <c r="CH2775" s="2"/>
      <c r="CI2775" s="2"/>
      <c r="CJ2775" s="2"/>
      <c r="CK2775" s="2"/>
      <c r="CL2775" s="2"/>
      <c r="CM2775" s="2"/>
      <c r="CN2775" s="2"/>
      <c r="CO2775" s="2"/>
      <c r="CP2775" s="2"/>
      <c r="CQ2775" s="2"/>
      <c r="CR2775" s="2"/>
      <c r="CS2775" s="2"/>
      <c r="CT2775" s="2"/>
      <c r="CU2775" s="2"/>
      <c r="CV2775" s="2"/>
      <c r="CW2775" s="2"/>
      <c r="CX2775" s="2"/>
      <c r="CY2775" s="2"/>
      <c r="CZ2775" s="2"/>
      <c r="DA2775" s="2"/>
      <c r="DB2775" s="2"/>
      <c r="DC2775" s="2"/>
      <c r="DD2775" s="2"/>
      <c r="DE2775" s="2"/>
      <c r="DF2775" s="2"/>
      <c r="DG2775" s="2"/>
      <c r="DH2775" s="2"/>
      <c r="DI2775" s="2"/>
      <c r="DJ2775" s="2"/>
      <c r="DK2775" s="2"/>
      <c r="DL2775" s="2"/>
      <c r="DM2775" s="2"/>
      <c r="DN2775" s="2"/>
      <c r="DO2775" s="2"/>
      <c r="DP2775" s="2"/>
      <c r="DQ2775" s="2"/>
      <c r="DR2775" s="2"/>
      <c r="DS2775" s="2"/>
      <c r="DT2775" s="2"/>
      <c r="DU2775" s="2"/>
      <c r="DV2775" s="2"/>
      <c r="DW2775" s="2"/>
      <c r="DX2775" s="2"/>
      <c r="DY2775" s="2"/>
      <c r="DZ2775" s="2"/>
      <c r="EA2775" s="2"/>
      <c r="EB2775" s="2"/>
      <c r="EC2775" s="2"/>
      <c r="ED2775" s="2"/>
      <c r="EE2775" s="2"/>
      <c r="EF2775" s="2"/>
      <c r="EG2775" s="2"/>
      <c r="EH2775" s="2"/>
      <c r="EI2775" s="2"/>
      <c r="EJ2775" s="2"/>
      <c r="EK2775" s="2"/>
      <c r="EL2775" s="2"/>
      <c r="EM2775" s="2"/>
      <c r="EN2775" s="2"/>
      <c r="EO2775" s="2"/>
      <c r="EP2775" s="2"/>
      <c r="EQ2775" s="2"/>
      <c r="ER2775" s="2"/>
      <c r="ES2775" s="2"/>
      <c r="ET2775" s="2"/>
      <c r="EU2775" s="2"/>
      <c r="EV2775" s="2"/>
      <c r="EW2775" s="2"/>
      <c r="EX2775" s="2"/>
      <c r="EY2775" s="2"/>
      <c r="EZ2775" s="2"/>
      <c r="FA2775" s="2"/>
      <c r="FB2775" s="2"/>
      <c r="FC2775" s="2"/>
      <c r="FD2775" s="2"/>
      <c r="FE2775" s="2"/>
      <c r="FF2775" s="2"/>
      <c r="FG2775" s="2"/>
      <c r="FH2775" s="2"/>
      <c r="FI2775" s="2"/>
      <c r="FJ2775" s="2"/>
      <c r="FK2775" s="2"/>
      <c r="FL2775" s="2"/>
      <c r="FM2775" s="2"/>
      <c r="FN2775" s="2"/>
      <c r="FO2775" s="2"/>
      <c r="FP2775" s="2"/>
      <c r="FQ2775" s="2"/>
      <c r="FR2775" s="2"/>
      <c r="FS2775" s="2"/>
    </row>
    <row r="2776" spans="1:175" s="15" customFormat="1" ht="18.75" customHeight="1" thickBot="1">
      <c r="A2776" s="16"/>
      <c r="B2776" s="92" t="s">
        <v>14</v>
      </c>
      <c r="C2776" s="93"/>
      <c r="D2776" s="93"/>
      <c r="E2776" s="93"/>
      <c r="F2776" s="93"/>
      <c r="G2776" s="93"/>
      <c r="H2776" s="93"/>
      <c r="I2776" s="93"/>
      <c r="J2776" s="93"/>
      <c r="K2776" s="93"/>
      <c r="L2776" s="93"/>
      <c r="M2776" s="93"/>
      <c r="N2776" s="93"/>
      <c r="O2776" s="93"/>
      <c r="P2776" s="93"/>
      <c r="Q2776" s="93"/>
      <c r="R2776" s="93"/>
      <c r="S2776" s="93"/>
      <c r="T2776" s="93"/>
      <c r="U2776" s="93"/>
      <c r="V2776" s="93"/>
      <c r="W2776" s="93"/>
      <c r="X2776" s="93"/>
      <c r="Y2776" s="93"/>
      <c r="Z2776" s="94"/>
      <c r="AA2776" s="95">
        <f>SUM($AA$2775:$AA$2775)</f>
        <v>717</v>
      </c>
      <c r="AB2776" s="96"/>
      <c r="AC2776" s="96"/>
      <c r="AD2776" s="96"/>
      <c r="AE2776" s="96"/>
      <c r="AF2776" s="96"/>
      <c r="AG2776" s="96"/>
      <c r="AH2776" s="96"/>
      <c r="AI2776" s="97"/>
      <c r="AJ2776" s="95">
        <f>SUM($AJ$2775:$AJ$2775)</f>
        <v>574</v>
      </c>
      <c r="AK2776" s="96"/>
      <c r="AL2776" s="96"/>
      <c r="AM2776" s="96"/>
      <c r="AN2776" s="96"/>
      <c r="AO2776" s="96"/>
      <c r="AP2776" s="96"/>
      <c r="AQ2776" s="96"/>
      <c r="AR2776" s="97"/>
      <c r="AS2776" s="98"/>
      <c r="AT2776" s="99"/>
      <c r="AU2776" s="99"/>
      <c r="AV2776" s="99"/>
      <c r="AW2776" s="99"/>
      <c r="AX2776" s="100"/>
      <c r="AY2776" s="2"/>
      <c r="AZ2776" s="2"/>
      <c r="BA2776" s="2"/>
      <c r="BB2776" s="2"/>
      <c r="BC2776" s="2"/>
      <c r="BD2776" s="2"/>
      <c r="BE2776" s="2"/>
      <c r="BF2776" s="2"/>
      <c r="BG2776" s="2"/>
      <c r="BH2776" s="2"/>
      <c r="BI2776" s="2"/>
      <c r="BJ2776" s="2"/>
      <c r="BK2776" s="2"/>
      <c r="BL2776" s="2"/>
      <c r="BM2776" s="2"/>
      <c r="BN2776" s="2"/>
      <c r="BO2776" s="2"/>
      <c r="BP2776" s="2"/>
      <c r="BQ2776" s="2"/>
      <c r="BR2776" s="2"/>
      <c r="BS2776" s="2"/>
      <c r="BT2776" s="2"/>
      <c r="BU2776" s="2"/>
      <c r="BV2776" s="2"/>
      <c r="BW2776" s="2"/>
      <c r="BX2776" s="2"/>
      <c r="BY2776" s="2"/>
      <c r="BZ2776" s="2"/>
      <c r="CA2776" s="2"/>
      <c r="CB2776" s="2"/>
      <c r="CC2776" s="2"/>
      <c r="CD2776" s="2"/>
      <c r="CE2776" s="2"/>
      <c r="CF2776" s="2"/>
      <c r="CG2776" s="2"/>
      <c r="CH2776" s="2"/>
      <c r="CI2776" s="2"/>
      <c r="CJ2776" s="2"/>
      <c r="CK2776" s="2"/>
      <c r="CL2776" s="2"/>
      <c r="CM2776" s="2"/>
      <c r="CN2776" s="2"/>
      <c r="CO2776" s="2"/>
      <c r="CP2776" s="2"/>
      <c r="CQ2776" s="2"/>
      <c r="CR2776" s="2"/>
      <c r="CS2776" s="2"/>
      <c r="CT2776" s="2"/>
      <c r="CU2776" s="2"/>
      <c r="CV2776" s="2"/>
      <c r="CW2776" s="2"/>
      <c r="CX2776" s="2"/>
      <c r="CY2776" s="2"/>
      <c r="CZ2776" s="2"/>
      <c r="DA2776" s="2"/>
      <c r="DB2776" s="2"/>
      <c r="DC2776" s="2"/>
      <c r="DD2776" s="2"/>
      <c r="DE2776" s="2"/>
      <c r="DF2776" s="2"/>
      <c r="DG2776" s="2"/>
      <c r="DH2776" s="2"/>
      <c r="DI2776" s="2"/>
      <c r="DJ2776" s="2"/>
      <c r="DK2776" s="2"/>
      <c r="DL2776" s="2"/>
      <c r="DM2776" s="2"/>
      <c r="DN2776" s="2"/>
      <c r="DO2776" s="2"/>
      <c r="DP2776" s="2"/>
      <c r="DQ2776" s="2"/>
      <c r="DR2776" s="2"/>
      <c r="DS2776" s="2"/>
      <c r="DT2776" s="2"/>
      <c r="DU2776" s="2"/>
      <c r="DV2776" s="2"/>
      <c r="DW2776" s="2"/>
      <c r="DX2776" s="2"/>
      <c r="DY2776" s="2"/>
      <c r="DZ2776" s="2"/>
      <c r="EA2776" s="2"/>
      <c r="EB2776" s="2"/>
      <c r="EC2776" s="2"/>
      <c r="ED2776" s="2"/>
      <c r="EE2776" s="2"/>
      <c r="EF2776" s="2"/>
      <c r="EG2776" s="2"/>
      <c r="EH2776" s="2"/>
      <c r="EI2776" s="2"/>
      <c r="EJ2776" s="2"/>
      <c r="EK2776" s="2"/>
      <c r="EL2776" s="2"/>
      <c r="EM2776" s="2"/>
      <c r="EN2776" s="2"/>
      <c r="EO2776" s="2"/>
      <c r="EP2776" s="2"/>
      <c r="EQ2776" s="2"/>
      <c r="ER2776" s="2"/>
      <c r="ES2776" s="2"/>
      <c r="ET2776" s="2"/>
      <c r="EU2776" s="2"/>
      <c r="EV2776" s="2"/>
      <c r="EW2776" s="2"/>
      <c r="EX2776" s="2"/>
      <c r="EY2776" s="2"/>
      <c r="EZ2776" s="2"/>
      <c r="FA2776" s="2"/>
      <c r="FB2776" s="2"/>
      <c r="FC2776" s="2"/>
      <c r="FD2776" s="2"/>
      <c r="FE2776" s="2"/>
      <c r="FF2776" s="2"/>
      <c r="FG2776" s="2"/>
      <c r="FH2776" s="2"/>
      <c r="FI2776" s="2"/>
      <c r="FJ2776" s="2"/>
      <c r="FK2776" s="2"/>
      <c r="FL2776" s="2"/>
      <c r="FM2776" s="2"/>
      <c r="FN2776" s="2"/>
      <c r="FO2776" s="2"/>
      <c r="FP2776" s="2"/>
      <c r="FQ2776" s="2"/>
      <c r="FR2776" s="2"/>
      <c r="FS2776" s="2"/>
    </row>
    <row r="2778" spans="1:175" ht="18.75">
      <c r="A2778" s="1" t="s">
        <v>0</v>
      </c>
      <c r="AW2778" s="3"/>
      <c r="AX2778" s="4"/>
      <c r="AY2778" s="3"/>
    </row>
    <row r="2780" spans="1:175" ht="18.75">
      <c r="B2780" s="123" t="s">
        <v>8</v>
      </c>
      <c r="C2780" s="124"/>
      <c r="D2780" s="124"/>
      <c r="E2780" s="124"/>
      <c r="F2780" s="124"/>
      <c r="G2780" s="124"/>
      <c r="H2780" s="124"/>
      <c r="I2780" s="124"/>
      <c r="J2780" s="124"/>
      <c r="K2780" s="124"/>
      <c r="L2780" s="124"/>
      <c r="M2780" s="124"/>
      <c r="N2780" s="124"/>
      <c r="O2780" s="124"/>
      <c r="P2780" s="124"/>
      <c r="Q2780" s="124"/>
      <c r="R2780" s="124"/>
      <c r="S2780" s="124"/>
      <c r="T2780" s="124"/>
      <c r="U2780" s="124"/>
      <c r="V2780" s="124"/>
      <c r="W2780" s="124"/>
      <c r="X2780" s="124"/>
      <c r="Y2780" s="124"/>
      <c r="Z2780" s="124"/>
      <c r="AA2780" s="124"/>
      <c r="AB2780" s="124"/>
      <c r="AC2780" s="124"/>
      <c r="AD2780" s="124"/>
      <c r="AE2780" s="124"/>
      <c r="AF2780" s="124"/>
      <c r="AG2780" s="124"/>
      <c r="AH2780" s="124"/>
      <c r="AI2780" s="124"/>
      <c r="AJ2780" s="124"/>
      <c r="AK2780" s="124"/>
      <c r="AL2780" s="124"/>
      <c r="AM2780" s="124"/>
      <c r="AN2780" s="124"/>
      <c r="AO2780" s="124"/>
      <c r="AP2780" s="124"/>
      <c r="AQ2780" s="124"/>
      <c r="AR2780" s="124"/>
      <c r="AS2780" s="124"/>
      <c r="AT2780" s="124"/>
      <c r="AU2780" s="124"/>
      <c r="AV2780" s="124"/>
      <c r="AW2780" s="124"/>
      <c r="AX2780" s="124"/>
    </row>
    <row r="2781" spans="1:175">
      <c r="Z2781" s="5"/>
      <c r="AD2781" s="5"/>
      <c r="AE2781" s="5"/>
      <c r="AF2781" s="5"/>
      <c r="AG2781" s="5"/>
      <c r="AH2781" s="5"/>
      <c r="AI2781" s="5"/>
      <c r="AO2781" s="5"/>
    </row>
    <row r="2782" spans="1:175" ht="13.5" thickBot="1">
      <c r="Z2782" s="5"/>
      <c r="AD2782" s="5"/>
      <c r="AE2782" s="5"/>
      <c r="AF2782" s="5"/>
      <c r="AG2782" s="5"/>
      <c r="AH2782" s="5"/>
      <c r="AI2782" s="5"/>
      <c r="AO2782" s="5"/>
    </row>
    <row r="2783" spans="1:175" ht="24.75" customHeight="1" thickBot="1">
      <c r="B2783" s="125" t="s">
        <v>1</v>
      </c>
      <c r="C2783" s="126"/>
      <c r="D2783" s="126"/>
      <c r="E2783" s="126"/>
      <c r="F2783" s="126"/>
      <c r="G2783" s="126"/>
      <c r="H2783" s="127" t="s">
        <v>16</v>
      </c>
      <c r="I2783" s="128"/>
      <c r="J2783" s="128"/>
      <c r="K2783" s="128"/>
      <c r="L2783" s="128"/>
      <c r="M2783" s="128"/>
      <c r="N2783" s="128"/>
      <c r="O2783" s="128"/>
      <c r="P2783" s="128"/>
      <c r="Q2783" s="128"/>
      <c r="R2783" s="128"/>
      <c r="S2783" s="128"/>
      <c r="T2783" s="128"/>
      <c r="U2783" s="128"/>
      <c r="V2783" s="128"/>
      <c r="W2783" s="128"/>
      <c r="X2783" s="128"/>
      <c r="Y2783" s="128"/>
      <c r="Z2783" s="128"/>
      <c r="AA2783" s="128"/>
      <c r="AB2783" s="128"/>
      <c r="AC2783" s="128"/>
      <c r="AD2783" s="128"/>
      <c r="AE2783" s="128"/>
      <c r="AF2783" s="128"/>
      <c r="AG2783" s="128"/>
      <c r="AH2783" s="128"/>
      <c r="AI2783" s="128"/>
      <c r="AJ2783" s="128"/>
      <c r="AK2783" s="128"/>
      <c r="AL2783" s="128"/>
      <c r="AM2783" s="128"/>
      <c r="AN2783" s="128"/>
      <c r="AO2783" s="128"/>
      <c r="AP2783" s="128"/>
      <c r="AQ2783" s="128"/>
      <c r="AR2783" s="128"/>
      <c r="AS2783" s="128"/>
      <c r="AT2783" s="128"/>
      <c r="AU2783" s="128"/>
      <c r="AV2783" s="128"/>
      <c r="AW2783" s="128"/>
      <c r="AX2783" s="129"/>
    </row>
    <row r="2784" spans="1:175" ht="14.25">
      <c r="B2784" s="6"/>
      <c r="C2784" s="6"/>
      <c r="D2784" s="6"/>
      <c r="E2784" s="6"/>
      <c r="F2784" s="6"/>
      <c r="G2784" s="6"/>
      <c r="H2784" s="7"/>
      <c r="I2784" s="7"/>
      <c r="J2784" s="7"/>
      <c r="K2784" s="7"/>
      <c r="L2784" s="8"/>
      <c r="M2784" s="8"/>
      <c r="N2784" s="8"/>
      <c r="O2784" s="8"/>
      <c r="P2784" s="7"/>
      <c r="Q2784" s="7"/>
      <c r="R2784" s="7"/>
      <c r="S2784" s="7"/>
      <c r="T2784" s="7"/>
      <c r="U2784" s="7"/>
      <c r="V2784" s="9"/>
      <c r="W2784" s="9"/>
      <c r="X2784" s="9"/>
      <c r="Y2784" s="9"/>
      <c r="Z2784" s="9"/>
      <c r="AA2784" s="9"/>
      <c r="AB2784" s="9"/>
      <c r="AC2784" s="9"/>
      <c r="AD2784" s="9"/>
      <c r="AE2784" s="9"/>
      <c r="AF2784" s="9"/>
      <c r="AG2784" s="9"/>
      <c r="AH2784" s="9"/>
      <c r="AI2784" s="9"/>
      <c r="AJ2784" s="9"/>
      <c r="AK2784" s="9"/>
      <c r="AL2784" s="9"/>
      <c r="AM2784" s="9"/>
      <c r="AN2784" s="9"/>
      <c r="AO2784" s="9"/>
      <c r="AP2784" s="9"/>
      <c r="AQ2784" s="9"/>
      <c r="AR2784" s="9"/>
      <c r="AS2784" s="9"/>
      <c r="AT2784" s="9"/>
      <c r="AU2784" s="9"/>
      <c r="AV2784" s="9"/>
      <c r="AW2784" s="9"/>
      <c r="AX2784" s="9"/>
    </row>
    <row r="2785" spans="1:50" ht="15" thickBot="1">
      <c r="A2785" s="10"/>
      <c r="B2785" s="9" t="s">
        <v>2</v>
      </c>
      <c r="C2785" s="7"/>
      <c r="D2785" s="7"/>
      <c r="E2785" s="7"/>
      <c r="F2785" s="7"/>
      <c r="G2785" s="7"/>
      <c r="H2785" s="7"/>
      <c r="I2785" s="7"/>
      <c r="J2785" s="7"/>
      <c r="K2785" s="7"/>
      <c r="L2785" s="8"/>
      <c r="M2785" s="8"/>
      <c r="N2785" s="8"/>
      <c r="O2785" s="8"/>
      <c r="P2785" s="7"/>
      <c r="Q2785" s="7"/>
      <c r="R2785" s="7"/>
      <c r="S2785" s="7"/>
      <c r="T2785" s="7"/>
      <c r="U2785" s="7"/>
      <c r="V2785" s="9"/>
      <c r="W2785" s="9"/>
      <c r="X2785" s="9"/>
      <c r="Y2785" s="9"/>
      <c r="Z2785" s="9"/>
      <c r="AA2785" s="9"/>
      <c r="AB2785" s="9"/>
      <c r="AC2785" s="9"/>
      <c r="AD2785" s="9"/>
      <c r="AE2785" s="9"/>
      <c r="AF2785" s="9"/>
      <c r="AG2785" s="9"/>
      <c r="AH2785" s="9"/>
      <c r="AI2785" s="9"/>
      <c r="AJ2785" s="9"/>
      <c r="AK2785" s="9"/>
      <c r="AL2785" s="9"/>
      <c r="AM2785" s="9"/>
      <c r="AN2785" s="9"/>
      <c r="AO2785" s="9"/>
      <c r="AP2785" s="9"/>
      <c r="AQ2785" s="9"/>
      <c r="AR2785" s="9"/>
      <c r="AS2785" s="9"/>
      <c r="AT2785" s="9"/>
      <c r="AU2785" s="9"/>
      <c r="AV2785" s="9"/>
      <c r="AW2785" s="9"/>
      <c r="AX2785" s="9"/>
    </row>
    <row r="2786" spans="1:50" ht="14.1" customHeight="1">
      <c r="A2786" s="7"/>
      <c r="B2786" s="11"/>
      <c r="C2786" s="6"/>
      <c r="D2786" s="6"/>
      <c r="E2786" s="6"/>
      <c r="F2786" s="6"/>
      <c r="G2786" s="6"/>
      <c r="H2786" s="6"/>
      <c r="I2786" s="6"/>
      <c r="J2786" s="6"/>
      <c r="K2786" s="6"/>
      <c r="L2786" s="12"/>
      <c r="M2786" s="12"/>
      <c r="N2786" s="12"/>
      <c r="O2786" s="12"/>
      <c r="P2786" s="6"/>
      <c r="Q2786" s="6"/>
      <c r="R2786" s="6"/>
      <c r="S2786" s="6"/>
      <c r="T2786" s="6"/>
      <c r="U2786" s="6"/>
      <c r="V2786" s="13"/>
      <c r="W2786" s="13"/>
      <c r="X2786" s="13"/>
      <c r="Y2786" s="13"/>
      <c r="Z2786" s="13"/>
      <c r="AA2786" s="13"/>
      <c r="AB2786" s="13"/>
      <c r="AC2786" s="13"/>
      <c r="AD2786" s="13"/>
      <c r="AE2786" s="13"/>
      <c r="AF2786" s="13"/>
      <c r="AG2786" s="13"/>
      <c r="AH2786" s="13"/>
      <c r="AI2786" s="13"/>
      <c r="AJ2786" s="13"/>
      <c r="AK2786" s="13"/>
      <c r="AL2786" s="13"/>
      <c r="AM2786" s="13"/>
      <c r="AN2786" s="13"/>
      <c r="AO2786" s="13"/>
      <c r="AP2786" s="13"/>
      <c r="AQ2786" s="13"/>
      <c r="AR2786" s="13"/>
      <c r="AS2786" s="13"/>
      <c r="AT2786" s="13"/>
      <c r="AU2786" s="13"/>
      <c r="AV2786" s="13"/>
      <c r="AW2786" s="13"/>
      <c r="AX2786" s="14"/>
    </row>
    <row r="2787" spans="1:50" ht="12" customHeight="1">
      <c r="A2787" s="7"/>
      <c r="B2787" s="110" t="s">
        <v>413</v>
      </c>
      <c r="C2787" s="111"/>
      <c r="D2787" s="111"/>
      <c r="E2787" s="111"/>
      <c r="F2787" s="111"/>
      <c r="G2787" s="111"/>
      <c r="H2787" s="111"/>
      <c r="I2787" s="111"/>
      <c r="J2787" s="111"/>
      <c r="K2787" s="111"/>
      <c r="L2787" s="111"/>
      <c r="M2787" s="111"/>
      <c r="N2787" s="111"/>
      <c r="O2787" s="111"/>
      <c r="P2787" s="111"/>
      <c r="Q2787" s="111"/>
      <c r="R2787" s="111"/>
      <c r="S2787" s="111"/>
      <c r="T2787" s="111"/>
      <c r="U2787" s="111"/>
      <c r="V2787" s="111"/>
      <c r="W2787" s="111"/>
      <c r="X2787" s="111"/>
      <c r="Y2787" s="111"/>
      <c r="Z2787" s="111"/>
      <c r="AA2787" s="111"/>
      <c r="AB2787" s="111"/>
      <c r="AC2787" s="111"/>
      <c r="AD2787" s="111"/>
      <c r="AE2787" s="111"/>
      <c r="AF2787" s="111"/>
      <c r="AG2787" s="111"/>
      <c r="AH2787" s="111"/>
      <c r="AI2787" s="111"/>
      <c r="AJ2787" s="111"/>
      <c r="AK2787" s="111"/>
      <c r="AL2787" s="111"/>
      <c r="AM2787" s="111"/>
      <c r="AN2787" s="111"/>
      <c r="AO2787" s="111"/>
      <c r="AP2787" s="111"/>
      <c r="AQ2787" s="111"/>
      <c r="AR2787" s="111"/>
      <c r="AS2787" s="111"/>
      <c r="AT2787" s="111"/>
      <c r="AU2787" s="111"/>
      <c r="AV2787" s="111"/>
      <c r="AW2787" s="111"/>
      <c r="AX2787" s="112"/>
    </row>
    <row r="2788" spans="1:50" ht="12" customHeight="1">
      <c r="A2788" s="7"/>
      <c r="B2788" s="110"/>
      <c r="C2788" s="111"/>
      <c r="D2788" s="111"/>
      <c r="E2788" s="111"/>
      <c r="F2788" s="111"/>
      <c r="G2788" s="111"/>
      <c r="H2788" s="111"/>
      <c r="I2788" s="111"/>
      <c r="J2788" s="111"/>
      <c r="K2788" s="111"/>
      <c r="L2788" s="111"/>
      <c r="M2788" s="111"/>
      <c r="N2788" s="111"/>
      <c r="O2788" s="111"/>
      <c r="P2788" s="111"/>
      <c r="Q2788" s="111"/>
      <c r="R2788" s="111"/>
      <c r="S2788" s="111"/>
      <c r="T2788" s="111"/>
      <c r="U2788" s="111"/>
      <c r="V2788" s="111"/>
      <c r="W2788" s="111"/>
      <c r="X2788" s="111"/>
      <c r="Y2788" s="111"/>
      <c r="Z2788" s="111"/>
      <c r="AA2788" s="111"/>
      <c r="AB2788" s="111"/>
      <c r="AC2788" s="111"/>
      <c r="AD2788" s="111"/>
      <c r="AE2788" s="111"/>
      <c r="AF2788" s="111"/>
      <c r="AG2788" s="111"/>
      <c r="AH2788" s="111"/>
      <c r="AI2788" s="111"/>
      <c r="AJ2788" s="111"/>
      <c r="AK2788" s="111"/>
      <c r="AL2788" s="111"/>
      <c r="AM2788" s="111"/>
      <c r="AN2788" s="111"/>
      <c r="AO2788" s="111"/>
      <c r="AP2788" s="111"/>
      <c r="AQ2788" s="111"/>
      <c r="AR2788" s="111"/>
      <c r="AS2788" s="111"/>
      <c r="AT2788" s="111"/>
      <c r="AU2788" s="111"/>
      <c r="AV2788" s="111"/>
      <c r="AW2788" s="111"/>
      <c r="AX2788" s="112"/>
    </row>
    <row r="2789" spans="1:50" ht="12" customHeight="1">
      <c r="A2789" s="7"/>
      <c r="B2789" s="110"/>
      <c r="C2789" s="111"/>
      <c r="D2789" s="111"/>
      <c r="E2789" s="111"/>
      <c r="F2789" s="111"/>
      <c r="G2789" s="111"/>
      <c r="H2789" s="111"/>
      <c r="I2789" s="111"/>
      <c r="J2789" s="111"/>
      <c r="K2789" s="111"/>
      <c r="L2789" s="111"/>
      <c r="M2789" s="111"/>
      <c r="N2789" s="111"/>
      <c r="O2789" s="111"/>
      <c r="P2789" s="111"/>
      <c r="Q2789" s="111"/>
      <c r="R2789" s="111"/>
      <c r="S2789" s="111"/>
      <c r="T2789" s="111"/>
      <c r="U2789" s="111"/>
      <c r="V2789" s="111"/>
      <c r="W2789" s="111"/>
      <c r="X2789" s="111"/>
      <c r="Y2789" s="111"/>
      <c r="Z2789" s="111"/>
      <c r="AA2789" s="111"/>
      <c r="AB2789" s="111"/>
      <c r="AC2789" s="111"/>
      <c r="AD2789" s="111"/>
      <c r="AE2789" s="111"/>
      <c r="AF2789" s="111"/>
      <c r="AG2789" s="111"/>
      <c r="AH2789" s="111"/>
      <c r="AI2789" s="111"/>
      <c r="AJ2789" s="111"/>
      <c r="AK2789" s="111"/>
      <c r="AL2789" s="111"/>
      <c r="AM2789" s="111"/>
      <c r="AN2789" s="111"/>
      <c r="AO2789" s="111"/>
      <c r="AP2789" s="111"/>
      <c r="AQ2789" s="111"/>
      <c r="AR2789" s="111"/>
      <c r="AS2789" s="111"/>
      <c r="AT2789" s="111"/>
      <c r="AU2789" s="111"/>
      <c r="AV2789" s="111"/>
      <c r="AW2789" s="111"/>
      <c r="AX2789" s="112"/>
    </row>
    <row r="2790" spans="1:50" ht="12" customHeight="1">
      <c r="A2790" s="7"/>
      <c r="B2790" s="110"/>
      <c r="C2790" s="111"/>
      <c r="D2790" s="111"/>
      <c r="E2790" s="111"/>
      <c r="F2790" s="111"/>
      <c r="G2790" s="111"/>
      <c r="H2790" s="111"/>
      <c r="I2790" s="111"/>
      <c r="J2790" s="111"/>
      <c r="K2790" s="111"/>
      <c r="L2790" s="111"/>
      <c r="M2790" s="111"/>
      <c r="N2790" s="111"/>
      <c r="O2790" s="111"/>
      <c r="P2790" s="111"/>
      <c r="Q2790" s="111"/>
      <c r="R2790" s="111"/>
      <c r="S2790" s="111"/>
      <c r="T2790" s="111"/>
      <c r="U2790" s="111"/>
      <c r="V2790" s="111"/>
      <c r="W2790" s="111"/>
      <c r="X2790" s="111"/>
      <c r="Y2790" s="111"/>
      <c r="Z2790" s="111"/>
      <c r="AA2790" s="111"/>
      <c r="AB2790" s="111"/>
      <c r="AC2790" s="111"/>
      <c r="AD2790" s="111"/>
      <c r="AE2790" s="111"/>
      <c r="AF2790" s="111"/>
      <c r="AG2790" s="111"/>
      <c r="AH2790" s="111"/>
      <c r="AI2790" s="111"/>
      <c r="AJ2790" s="111"/>
      <c r="AK2790" s="111"/>
      <c r="AL2790" s="111"/>
      <c r="AM2790" s="111"/>
      <c r="AN2790" s="111"/>
      <c r="AO2790" s="111"/>
      <c r="AP2790" s="111"/>
      <c r="AQ2790" s="111"/>
      <c r="AR2790" s="111"/>
      <c r="AS2790" s="111"/>
      <c r="AT2790" s="111"/>
      <c r="AU2790" s="111"/>
      <c r="AV2790" s="111"/>
      <c r="AW2790" s="111"/>
      <c r="AX2790" s="112"/>
    </row>
    <row r="2791" spans="1:50" ht="12" customHeight="1">
      <c r="A2791" s="7"/>
      <c r="B2791" s="110"/>
      <c r="C2791" s="111"/>
      <c r="D2791" s="111"/>
      <c r="E2791" s="111"/>
      <c r="F2791" s="111"/>
      <c r="G2791" s="111"/>
      <c r="H2791" s="111"/>
      <c r="I2791" s="111"/>
      <c r="J2791" s="111"/>
      <c r="K2791" s="111"/>
      <c r="L2791" s="111"/>
      <c r="M2791" s="111"/>
      <c r="N2791" s="111"/>
      <c r="O2791" s="111"/>
      <c r="P2791" s="111"/>
      <c r="Q2791" s="111"/>
      <c r="R2791" s="111"/>
      <c r="S2791" s="111"/>
      <c r="T2791" s="111"/>
      <c r="U2791" s="111"/>
      <c r="V2791" s="111"/>
      <c r="W2791" s="111"/>
      <c r="X2791" s="111"/>
      <c r="Y2791" s="111"/>
      <c r="Z2791" s="111"/>
      <c r="AA2791" s="111"/>
      <c r="AB2791" s="111"/>
      <c r="AC2791" s="111"/>
      <c r="AD2791" s="111"/>
      <c r="AE2791" s="111"/>
      <c r="AF2791" s="111"/>
      <c r="AG2791" s="111"/>
      <c r="AH2791" s="111"/>
      <c r="AI2791" s="111"/>
      <c r="AJ2791" s="111"/>
      <c r="AK2791" s="111"/>
      <c r="AL2791" s="111"/>
      <c r="AM2791" s="111"/>
      <c r="AN2791" s="111"/>
      <c r="AO2791" s="111"/>
      <c r="AP2791" s="111"/>
      <c r="AQ2791" s="111"/>
      <c r="AR2791" s="111"/>
      <c r="AS2791" s="111"/>
      <c r="AT2791" s="111"/>
      <c r="AU2791" s="111"/>
      <c r="AV2791" s="111"/>
      <c r="AW2791" s="111"/>
      <c r="AX2791" s="112"/>
    </row>
    <row r="2792" spans="1:50" ht="15" thickBot="1">
      <c r="A2792" s="16"/>
      <c r="B2792" s="17"/>
      <c r="C2792" s="18"/>
      <c r="D2792" s="18"/>
      <c r="E2792" s="18"/>
      <c r="F2792" s="18"/>
      <c r="G2792" s="18"/>
      <c r="H2792" s="18"/>
      <c r="I2792" s="18"/>
      <c r="J2792" s="18"/>
      <c r="K2792" s="18"/>
      <c r="L2792" s="18"/>
      <c r="M2792" s="18"/>
      <c r="N2792" s="18"/>
      <c r="O2792" s="18"/>
      <c r="P2792" s="18"/>
      <c r="Q2792" s="18"/>
      <c r="R2792" s="18"/>
      <c r="S2792" s="18"/>
      <c r="T2792" s="18"/>
      <c r="U2792" s="18"/>
      <c r="V2792" s="18"/>
      <c r="W2792" s="18"/>
      <c r="X2792" s="18"/>
      <c r="Y2792" s="18"/>
      <c r="Z2792" s="18"/>
      <c r="AA2792" s="18"/>
      <c r="AB2792" s="18"/>
      <c r="AC2792" s="18"/>
      <c r="AD2792" s="18"/>
      <c r="AE2792" s="18"/>
      <c r="AF2792" s="18"/>
      <c r="AG2792" s="18"/>
      <c r="AH2792" s="18"/>
      <c r="AI2792" s="18"/>
      <c r="AJ2792" s="18"/>
      <c r="AK2792" s="18"/>
      <c r="AL2792" s="18"/>
      <c r="AM2792" s="18"/>
      <c r="AN2792" s="18"/>
      <c r="AO2792" s="18"/>
      <c r="AP2792" s="18"/>
      <c r="AQ2792" s="18"/>
      <c r="AR2792" s="18"/>
      <c r="AS2792" s="18"/>
      <c r="AT2792" s="18"/>
      <c r="AU2792" s="18"/>
      <c r="AV2792" s="18"/>
      <c r="AW2792" s="18"/>
      <c r="AX2792" s="19"/>
    </row>
    <row r="2793" spans="1:50">
      <c r="B2793" s="20"/>
    </row>
    <row r="2794" spans="1:50" ht="15" thickBot="1">
      <c r="A2794" s="10"/>
      <c r="B2794" s="9" t="s">
        <v>3</v>
      </c>
      <c r="C2794" s="7"/>
      <c r="D2794" s="7"/>
      <c r="E2794" s="7"/>
      <c r="F2794" s="7"/>
      <c r="G2794" s="7"/>
      <c r="H2794" s="7"/>
      <c r="I2794" s="7"/>
      <c r="J2794" s="7"/>
      <c r="K2794" s="7"/>
      <c r="L2794" s="8"/>
      <c r="M2794" s="8"/>
      <c r="N2794" s="8"/>
      <c r="O2794" s="8"/>
      <c r="P2794" s="7"/>
      <c r="Q2794" s="7"/>
      <c r="R2794" s="7"/>
      <c r="S2794" s="7"/>
      <c r="T2794" s="7"/>
      <c r="U2794" s="7"/>
      <c r="V2794" s="9"/>
      <c r="W2794" s="9"/>
      <c r="X2794" s="9"/>
      <c r="Y2794" s="9"/>
      <c r="Z2794" s="9"/>
      <c r="AA2794" s="9"/>
      <c r="AB2794" s="9"/>
      <c r="AC2794" s="9"/>
      <c r="AD2794" s="9"/>
      <c r="AE2794" s="9"/>
      <c r="AF2794" s="9"/>
      <c r="AG2794" s="9"/>
      <c r="AH2794" s="9"/>
      <c r="AI2794" s="9"/>
      <c r="AJ2794" s="9"/>
      <c r="AK2794" s="9"/>
      <c r="AL2794" s="9"/>
      <c r="AM2794" s="9"/>
      <c r="AN2794" s="9"/>
      <c r="AO2794" s="9"/>
      <c r="AP2794" s="9"/>
      <c r="AQ2794" s="9"/>
      <c r="AR2794" s="9"/>
      <c r="AS2794" s="9"/>
      <c r="AT2794" s="9"/>
      <c r="AU2794" s="9"/>
      <c r="AV2794" s="9"/>
      <c r="AW2794" s="9"/>
      <c r="AX2794" s="9"/>
    </row>
    <row r="2795" spans="1:50" ht="14.25">
      <c r="A2795" s="7"/>
      <c r="B2795" s="11"/>
      <c r="C2795" s="6"/>
      <c r="D2795" s="6"/>
      <c r="E2795" s="6"/>
      <c r="F2795" s="6"/>
      <c r="G2795" s="6"/>
      <c r="H2795" s="6"/>
      <c r="I2795" s="6"/>
      <c r="J2795" s="6"/>
      <c r="K2795" s="6"/>
      <c r="L2795" s="12"/>
      <c r="M2795" s="12"/>
      <c r="N2795" s="12"/>
      <c r="O2795" s="12"/>
      <c r="P2795" s="6"/>
      <c r="Q2795" s="6"/>
      <c r="R2795" s="6"/>
      <c r="S2795" s="6"/>
      <c r="T2795" s="6"/>
      <c r="U2795" s="6"/>
      <c r="V2795" s="13"/>
      <c r="W2795" s="13"/>
      <c r="X2795" s="13"/>
      <c r="Y2795" s="13"/>
      <c r="Z2795" s="13"/>
      <c r="AA2795" s="13"/>
      <c r="AB2795" s="13"/>
      <c r="AC2795" s="13"/>
      <c r="AD2795" s="13"/>
      <c r="AE2795" s="13"/>
      <c r="AF2795" s="13"/>
      <c r="AG2795" s="13"/>
      <c r="AH2795" s="13"/>
      <c r="AI2795" s="13"/>
      <c r="AJ2795" s="13"/>
      <c r="AK2795" s="13"/>
      <c r="AL2795" s="13"/>
      <c r="AM2795" s="13"/>
      <c r="AN2795" s="13"/>
      <c r="AO2795" s="13"/>
      <c r="AP2795" s="13"/>
      <c r="AQ2795" s="13"/>
      <c r="AR2795" s="13"/>
      <c r="AS2795" s="13"/>
      <c r="AT2795" s="13"/>
      <c r="AU2795" s="13"/>
      <c r="AV2795" s="13"/>
      <c r="AW2795" s="13"/>
      <c r="AX2795" s="14"/>
    </row>
    <row r="2796" spans="1:50" ht="12" customHeight="1">
      <c r="A2796" s="7"/>
      <c r="B2796" s="110" t="s">
        <v>18</v>
      </c>
      <c r="C2796" s="111"/>
      <c r="D2796" s="111"/>
      <c r="E2796" s="111"/>
      <c r="F2796" s="111"/>
      <c r="G2796" s="111"/>
      <c r="H2796" s="111"/>
      <c r="I2796" s="111"/>
      <c r="J2796" s="111"/>
      <c r="K2796" s="111"/>
      <c r="L2796" s="111"/>
      <c r="M2796" s="111"/>
      <c r="N2796" s="111"/>
      <c r="O2796" s="111"/>
      <c r="P2796" s="111"/>
      <c r="Q2796" s="111"/>
      <c r="R2796" s="111"/>
      <c r="S2796" s="111"/>
      <c r="T2796" s="111"/>
      <c r="U2796" s="111"/>
      <c r="V2796" s="111"/>
      <c r="W2796" s="111"/>
      <c r="X2796" s="111"/>
      <c r="Y2796" s="111"/>
      <c r="Z2796" s="111"/>
      <c r="AA2796" s="111"/>
      <c r="AB2796" s="111"/>
      <c r="AC2796" s="111"/>
      <c r="AD2796" s="111"/>
      <c r="AE2796" s="111"/>
      <c r="AF2796" s="111"/>
      <c r="AG2796" s="111"/>
      <c r="AH2796" s="111"/>
      <c r="AI2796" s="111"/>
      <c r="AJ2796" s="111"/>
      <c r="AK2796" s="111"/>
      <c r="AL2796" s="111"/>
      <c r="AM2796" s="111"/>
      <c r="AN2796" s="111"/>
      <c r="AO2796" s="111"/>
      <c r="AP2796" s="111"/>
      <c r="AQ2796" s="111"/>
      <c r="AR2796" s="111"/>
      <c r="AS2796" s="111"/>
      <c r="AT2796" s="111"/>
      <c r="AU2796" s="111"/>
      <c r="AV2796" s="111"/>
      <c r="AW2796" s="111"/>
      <c r="AX2796" s="112"/>
    </row>
    <row r="2797" spans="1:50" ht="12" customHeight="1">
      <c r="A2797" s="7"/>
      <c r="B2797" s="110"/>
      <c r="C2797" s="111"/>
      <c r="D2797" s="111"/>
      <c r="E2797" s="111"/>
      <c r="F2797" s="111"/>
      <c r="G2797" s="111"/>
      <c r="H2797" s="111"/>
      <c r="I2797" s="111"/>
      <c r="J2797" s="111"/>
      <c r="K2797" s="111"/>
      <c r="L2797" s="111"/>
      <c r="M2797" s="111"/>
      <c r="N2797" s="111"/>
      <c r="O2797" s="111"/>
      <c r="P2797" s="111"/>
      <c r="Q2797" s="111"/>
      <c r="R2797" s="111"/>
      <c r="S2797" s="111"/>
      <c r="T2797" s="111"/>
      <c r="U2797" s="111"/>
      <c r="V2797" s="111"/>
      <c r="W2797" s="111"/>
      <c r="X2797" s="111"/>
      <c r="Y2797" s="111"/>
      <c r="Z2797" s="111"/>
      <c r="AA2797" s="111"/>
      <c r="AB2797" s="111"/>
      <c r="AC2797" s="111"/>
      <c r="AD2797" s="111"/>
      <c r="AE2797" s="111"/>
      <c r="AF2797" s="111"/>
      <c r="AG2797" s="111"/>
      <c r="AH2797" s="111"/>
      <c r="AI2797" s="111"/>
      <c r="AJ2797" s="111"/>
      <c r="AK2797" s="111"/>
      <c r="AL2797" s="111"/>
      <c r="AM2797" s="111"/>
      <c r="AN2797" s="111"/>
      <c r="AO2797" s="111"/>
      <c r="AP2797" s="111"/>
      <c r="AQ2797" s="111"/>
      <c r="AR2797" s="111"/>
      <c r="AS2797" s="111"/>
      <c r="AT2797" s="111"/>
      <c r="AU2797" s="111"/>
      <c r="AV2797" s="111"/>
      <c r="AW2797" s="111"/>
      <c r="AX2797" s="112"/>
    </row>
    <row r="2798" spans="1:50" ht="12" customHeight="1">
      <c r="A2798" s="7"/>
      <c r="B2798" s="110"/>
      <c r="C2798" s="111"/>
      <c r="D2798" s="111"/>
      <c r="E2798" s="111"/>
      <c r="F2798" s="111"/>
      <c r="G2798" s="111"/>
      <c r="H2798" s="111"/>
      <c r="I2798" s="111"/>
      <c r="J2798" s="111"/>
      <c r="K2798" s="111"/>
      <c r="L2798" s="111"/>
      <c r="M2798" s="111"/>
      <c r="N2798" s="111"/>
      <c r="O2798" s="111"/>
      <c r="P2798" s="111"/>
      <c r="Q2798" s="111"/>
      <c r="R2798" s="111"/>
      <c r="S2798" s="111"/>
      <c r="T2798" s="111"/>
      <c r="U2798" s="111"/>
      <c r="V2798" s="111"/>
      <c r="W2798" s="111"/>
      <c r="X2798" s="111"/>
      <c r="Y2798" s="111"/>
      <c r="Z2798" s="111"/>
      <c r="AA2798" s="111"/>
      <c r="AB2798" s="111"/>
      <c r="AC2798" s="111"/>
      <c r="AD2798" s="111"/>
      <c r="AE2798" s="111"/>
      <c r="AF2798" s="111"/>
      <c r="AG2798" s="111"/>
      <c r="AH2798" s="111"/>
      <c r="AI2798" s="111"/>
      <c r="AJ2798" s="111"/>
      <c r="AK2798" s="111"/>
      <c r="AL2798" s="111"/>
      <c r="AM2798" s="111"/>
      <c r="AN2798" s="111"/>
      <c r="AO2798" s="111"/>
      <c r="AP2798" s="111"/>
      <c r="AQ2798" s="111"/>
      <c r="AR2798" s="111"/>
      <c r="AS2798" s="111"/>
      <c r="AT2798" s="111"/>
      <c r="AU2798" s="111"/>
      <c r="AV2798" s="111"/>
      <c r="AW2798" s="111"/>
      <c r="AX2798" s="112"/>
    </row>
    <row r="2799" spans="1:50" ht="12" customHeight="1">
      <c r="A2799" s="7"/>
      <c r="B2799" s="110"/>
      <c r="C2799" s="111"/>
      <c r="D2799" s="111"/>
      <c r="E2799" s="111"/>
      <c r="F2799" s="111"/>
      <c r="G2799" s="111"/>
      <c r="H2799" s="111"/>
      <c r="I2799" s="111"/>
      <c r="J2799" s="111"/>
      <c r="K2799" s="111"/>
      <c r="L2799" s="111"/>
      <c r="M2799" s="111"/>
      <c r="N2799" s="111"/>
      <c r="O2799" s="111"/>
      <c r="P2799" s="111"/>
      <c r="Q2799" s="111"/>
      <c r="R2799" s="111"/>
      <c r="S2799" s="111"/>
      <c r="T2799" s="111"/>
      <c r="U2799" s="111"/>
      <c r="V2799" s="111"/>
      <c r="W2799" s="111"/>
      <c r="X2799" s="111"/>
      <c r="Y2799" s="111"/>
      <c r="Z2799" s="111"/>
      <c r="AA2799" s="111"/>
      <c r="AB2799" s="111"/>
      <c r="AC2799" s="111"/>
      <c r="AD2799" s="111"/>
      <c r="AE2799" s="111"/>
      <c r="AF2799" s="111"/>
      <c r="AG2799" s="111"/>
      <c r="AH2799" s="111"/>
      <c r="AI2799" s="111"/>
      <c r="AJ2799" s="111"/>
      <c r="AK2799" s="111"/>
      <c r="AL2799" s="111"/>
      <c r="AM2799" s="111"/>
      <c r="AN2799" s="111"/>
      <c r="AO2799" s="111"/>
      <c r="AP2799" s="111"/>
      <c r="AQ2799" s="111"/>
      <c r="AR2799" s="111"/>
      <c r="AS2799" s="111"/>
      <c r="AT2799" s="111"/>
      <c r="AU2799" s="111"/>
      <c r="AV2799" s="111"/>
      <c r="AW2799" s="111"/>
      <c r="AX2799" s="112"/>
    </row>
    <row r="2800" spans="1:50" ht="12" customHeight="1">
      <c r="A2800" s="7"/>
      <c r="B2800" s="110"/>
      <c r="C2800" s="111"/>
      <c r="D2800" s="111"/>
      <c r="E2800" s="111"/>
      <c r="F2800" s="111"/>
      <c r="G2800" s="111"/>
      <c r="H2800" s="111"/>
      <c r="I2800" s="111"/>
      <c r="J2800" s="111"/>
      <c r="K2800" s="111"/>
      <c r="L2800" s="111"/>
      <c r="M2800" s="111"/>
      <c r="N2800" s="111"/>
      <c r="O2800" s="111"/>
      <c r="P2800" s="111"/>
      <c r="Q2800" s="111"/>
      <c r="R2800" s="111"/>
      <c r="S2800" s="111"/>
      <c r="T2800" s="111"/>
      <c r="U2800" s="111"/>
      <c r="V2800" s="111"/>
      <c r="W2800" s="111"/>
      <c r="X2800" s="111"/>
      <c r="Y2800" s="111"/>
      <c r="Z2800" s="111"/>
      <c r="AA2800" s="111"/>
      <c r="AB2800" s="111"/>
      <c r="AC2800" s="111"/>
      <c r="AD2800" s="111"/>
      <c r="AE2800" s="111"/>
      <c r="AF2800" s="111"/>
      <c r="AG2800" s="111"/>
      <c r="AH2800" s="111"/>
      <c r="AI2800" s="111"/>
      <c r="AJ2800" s="111"/>
      <c r="AK2800" s="111"/>
      <c r="AL2800" s="111"/>
      <c r="AM2800" s="111"/>
      <c r="AN2800" s="111"/>
      <c r="AO2800" s="111"/>
      <c r="AP2800" s="111"/>
      <c r="AQ2800" s="111"/>
      <c r="AR2800" s="111"/>
      <c r="AS2800" s="111"/>
      <c r="AT2800" s="111"/>
      <c r="AU2800" s="111"/>
      <c r="AV2800" s="111"/>
      <c r="AW2800" s="111"/>
      <c r="AX2800" s="112"/>
    </row>
    <row r="2801" spans="1:175" ht="15" thickBot="1">
      <c r="A2801" s="16"/>
      <c r="B2801" s="17"/>
      <c r="C2801" s="18"/>
      <c r="D2801" s="18"/>
      <c r="E2801" s="18"/>
      <c r="F2801" s="18"/>
      <c r="G2801" s="18"/>
      <c r="H2801" s="18"/>
      <c r="I2801" s="18"/>
      <c r="J2801" s="18"/>
      <c r="K2801" s="18"/>
      <c r="L2801" s="18"/>
      <c r="M2801" s="18"/>
      <c r="N2801" s="18"/>
      <c r="O2801" s="18"/>
      <c r="P2801" s="18"/>
      <c r="Q2801" s="18"/>
      <c r="R2801" s="18"/>
      <c r="S2801" s="18"/>
      <c r="T2801" s="18"/>
      <c r="U2801" s="18"/>
      <c r="V2801" s="18"/>
      <c r="W2801" s="18"/>
      <c r="X2801" s="18"/>
      <c r="Y2801" s="18"/>
      <c r="Z2801" s="18"/>
      <c r="AA2801" s="18"/>
      <c r="AB2801" s="18"/>
      <c r="AC2801" s="18"/>
      <c r="AD2801" s="18"/>
      <c r="AE2801" s="18"/>
      <c r="AF2801" s="18"/>
      <c r="AG2801" s="18"/>
      <c r="AH2801" s="18"/>
      <c r="AI2801" s="18"/>
      <c r="AJ2801" s="18"/>
      <c r="AK2801" s="18"/>
      <c r="AL2801" s="18"/>
      <c r="AM2801" s="18"/>
      <c r="AN2801" s="18"/>
      <c r="AO2801" s="18"/>
      <c r="AP2801" s="18"/>
      <c r="AQ2801" s="18"/>
      <c r="AR2801" s="18"/>
      <c r="AS2801" s="18"/>
      <c r="AT2801" s="18"/>
      <c r="AU2801" s="18"/>
      <c r="AV2801" s="18"/>
      <c r="AW2801" s="18"/>
      <c r="AX2801" s="19"/>
    </row>
    <row r="2802" spans="1:175">
      <c r="B2802" s="20"/>
    </row>
    <row r="2803" spans="1:175" ht="14.25">
      <c r="B2803" s="9" t="s">
        <v>4</v>
      </c>
      <c r="C2803" s="7"/>
      <c r="D2803" s="7"/>
      <c r="E2803" s="7"/>
      <c r="F2803" s="7"/>
      <c r="G2803" s="7"/>
      <c r="H2803" s="7"/>
      <c r="I2803" s="7"/>
      <c r="J2803" s="7"/>
      <c r="K2803" s="7"/>
      <c r="L2803" s="8"/>
      <c r="M2803" s="8"/>
      <c r="N2803" s="8"/>
      <c r="O2803" s="8"/>
      <c r="P2803" s="7"/>
      <c r="Q2803" s="7"/>
      <c r="R2803" s="7"/>
      <c r="S2803" s="7"/>
      <c r="T2803" s="7"/>
      <c r="U2803" s="7"/>
      <c r="V2803" s="9"/>
      <c r="W2803" s="9"/>
      <c r="X2803" s="9"/>
      <c r="Y2803" s="9"/>
      <c r="Z2803" s="9"/>
      <c r="AA2803" s="9"/>
      <c r="AB2803" s="9"/>
      <c r="AC2803" s="9"/>
      <c r="AD2803" s="9"/>
      <c r="AE2803" s="9"/>
      <c r="AF2803" s="9"/>
      <c r="AG2803" s="9"/>
      <c r="AH2803" s="9"/>
      <c r="AI2803" s="9"/>
      <c r="AJ2803" s="9"/>
      <c r="AK2803" s="9"/>
      <c r="AL2803" s="9"/>
      <c r="AM2803" s="9"/>
      <c r="AN2803" s="9"/>
      <c r="AO2803" s="9"/>
      <c r="AP2803" s="9"/>
      <c r="AQ2803" s="9"/>
      <c r="AR2803" s="9"/>
      <c r="AS2803" s="9"/>
      <c r="AT2803" s="9"/>
      <c r="AU2803" s="9"/>
      <c r="AV2803" s="9"/>
      <c r="AW2803" s="9"/>
      <c r="AX2803" s="9"/>
    </row>
    <row r="2804" spans="1:175" ht="15" thickBot="1">
      <c r="B2804" s="7"/>
      <c r="C2804" s="7"/>
      <c r="D2804" s="7"/>
      <c r="E2804" s="7"/>
      <c r="F2804" s="7"/>
      <c r="G2804" s="7"/>
      <c r="H2804" s="7"/>
      <c r="I2804" s="7"/>
      <c r="J2804" s="7"/>
      <c r="K2804" s="7"/>
      <c r="L2804" s="8"/>
      <c r="M2804" s="8"/>
      <c r="N2804" s="8"/>
      <c r="O2804" s="8"/>
      <c r="P2804" s="7"/>
      <c r="Q2804" s="7"/>
      <c r="R2804" s="7"/>
      <c r="S2804" s="7"/>
      <c r="T2804" s="7"/>
      <c r="U2804" s="7"/>
      <c r="V2804" s="9"/>
      <c r="W2804" s="9"/>
      <c r="X2804" s="9"/>
      <c r="Y2804" s="9"/>
      <c r="Z2804" s="9"/>
      <c r="AA2804" s="9"/>
      <c r="AB2804" s="9"/>
      <c r="AC2804" s="9"/>
      <c r="AD2804" s="9"/>
      <c r="AE2804" s="9"/>
      <c r="AF2804" s="9"/>
      <c r="AG2804" s="9"/>
      <c r="AH2804" s="9"/>
      <c r="AI2804" s="9"/>
      <c r="AJ2804" s="9"/>
      <c r="AK2804" s="9"/>
      <c r="AL2804" s="9"/>
      <c r="AM2804" s="9"/>
      <c r="AN2804" s="9"/>
      <c r="AO2804" s="9"/>
      <c r="AP2804" s="9"/>
      <c r="AQ2804" s="9"/>
      <c r="AR2804" s="9"/>
      <c r="AS2804" s="9"/>
      <c r="AT2804" s="9"/>
      <c r="AU2804" s="9"/>
      <c r="AV2804" s="9"/>
      <c r="AW2804" s="9"/>
      <c r="AX2804" s="21" t="s">
        <v>5</v>
      </c>
    </row>
    <row r="2805" spans="1:175" s="15" customFormat="1" ht="13.5" customHeight="1">
      <c r="A2805" s="7"/>
      <c r="B2805" s="113" t="s">
        <v>6</v>
      </c>
      <c r="C2805" s="114"/>
      <c r="D2805" s="114"/>
      <c r="E2805" s="114"/>
      <c r="F2805" s="114"/>
      <c r="G2805" s="114"/>
      <c r="H2805" s="114"/>
      <c r="I2805" s="114"/>
      <c r="J2805" s="114"/>
      <c r="K2805" s="114"/>
      <c r="L2805" s="114"/>
      <c r="M2805" s="114"/>
      <c r="N2805" s="114"/>
      <c r="O2805" s="114"/>
      <c r="P2805" s="114"/>
      <c r="Q2805" s="114"/>
      <c r="R2805" s="114"/>
      <c r="S2805" s="114"/>
      <c r="T2805" s="114"/>
      <c r="U2805" s="114"/>
      <c r="V2805" s="114"/>
      <c r="W2805" s="114"/>
      <c r="X2805" s="114"/>
      <c r="Y2805" s="114"/>
      <c r="Z2805" s="115"/>
      <c r="AA2805" s="119" t="s">
        <v>12</v>
      </c>
      <c r="AB2805" s="114"/>
      <c r="AC2805" s="114"/>
      <c r="AD2805" s="114"/>
      <c r="AE2805" s="114"/>
      <c r="AF2805" s="114"/>
      <c r="AG2805" s="114"/>
      <c r="AH2805" s="114"/>
      <c r="AI2805" s="115"/>
      <c r="AJ2805" s="119" t="s">
        <v>13</v>
      </c>
      <c r="AK2805" s="114"/>
      <c r="AL2805" s="114"/>
      <c r="AM2805" s="114"/>
      <c r="AN2805" s="114"/>
      <c r="AO2805" s="114"/>
      <c r="AP2805" s="114"/>
      <c r="AQ2805" s="114"/>
      <c r="AR2805" s="115"/>
      <c r="AS2805" s="119" t="s">
        <v>7</v>
      </c>
      <c r="AT2805" s="114"/>
      <c r="AU2805" s="114"/>
      <c r="AV2805" s="114"/>
      <c r="AW2805" s="114"/>
      <c r="AX2805" s="121"/>
      <c r="AY2805" s="2"/>
      <c r="AZ2805" s="2"/>
      <c r="BA2805" s="2"/>
      <c r="BB2805" s="2"/>
      <c r="BC2805" s="2"/>
      <c r="BD2805" s="2"/>
      <c r="BE2805" s="2"/>
      <c r="BF2805" s="2"/>
      <c r="BG2805" s="2"/>
      <c r="BH2805" s="2"/>
      <c r="BI2805" s="2"/>
      <c r="BJ2805" s="2"/>
      <c r="BK2805" s="2"/>
      <c r="BL2805" s="2"/>
      <c r="BM2805" s="2"/>
      <c r="BN2805" s="2"/>
      <c r="BO2805" s="2"/>
      <c r="BP2805" s="2"/>
      <c r="BQ2805" s="2"/>
      <c r="BR2805" s="2"/>
      <c r="BS2805" s="2"/>
      <c r="BT2805" s="2"/>
      <c r="BU2805" s="2"/>
      <c r="BV2805" s="2"/>
      <c r="BW2805" s="2"/>
      <c r="BX2805" s="2"/>
      <c r="BY2805" s="2"/>
      <c r="BZ2805" s="2"/>
      <c r="CA2805" s="2"/>
      <c r="CB2805" s="2"/>
      <c r="CC2805" s="2"/>
      <c r="CD2805" s="2"/>
      <c r="CE2805" s="2"/>
      <c r="CF2805" s="2"/>
      <c r="CG2805" s="2"/>
      <c r="CH2805" s="2"/>
      <c r="CI2805" s="2"/>
      <c r="CJ2805" s="2"/>
      <c r="CK2805" s="2"/>
      <c r="CL2805" s="2"/>
      <c r="CM2805" s="2"/>
      <c r="CN2805" s="2"/>
      <c r="CO2805" s="2"/>
      <c r="CP2805" s="2"/>
      <c r="CQ2805" s="2"/>
      <c r="CR2805" s="2"/>
      <c r="CS2805" s="2"/>
      <c r="CT2805" s="2"/>
      <c r="CU2805" s="2"/>
      <c r="CV2805" s="2"/>
      <c r="CW2805" s="2"/>
      <c r="CX2805" s="2"/>
      <c r="CY2805" s="2"/>
      <c r="CZ2805" s="2"/>
      <c r="DA2805" s="2"/>
      <c r="DB2805" s="2"/>
      <c r="DC2805" s="2"/>
      <c r="DD2805" s="2"/>
      <c r="DE2805" s="2"/>
      <c r="DF2805" s="2"/>
      <c r="DG2805" s="2"/>
      <c r="DH2805" s="2"/>
      <c r="DI2805" s="2"/>
      <c r="DJ2805" s="2"/>
      <c r="DK2805" s="2"/>
      <c r="DL2805" s="2"/>
      <c r="DM2805" s="2"/>
      <c r="DN2805" s="2"/>
      <c r="DO2805" s="2"/>
      <c r="DP2805" s="2"/>
      <c r="DQ2805" s="2"/>
      <c r="DR2805" s="2"/>
      <c r="DS2805" s="2"/>
      <c r="DT2805" s="2"/>
      <c r="DU2805" s="2"/>
      <c r="DV2805" s="2"/>
      <c r="DW2805" s="2"/>
      <c r="DX2805" s="2"/>
      <c r="DY2805" s="2"/>
      <c r="DZ2805" s="2"/>
      <c r="EA2805" s="2"/>
      <c r="EB2805" s="2"/>
      <c r="EC2805" s="2"/>
      <c r="ED2805" s="2"/>
      <c r="EE2805" s="2"/>
      <c r="EF2805" s="2"/>
      <c r="EG2805" s="2"/>
      <c r="EH2805" s="2"/>
      <c r="EI2805" s="2"/>
      <c r="EJ2805" s="2"/>
      <c r="EK2805" s="2"/>
      <c r="EL2805" s="2"/>
      <c r="EM2805" s="2"/>
      <c r="EN2805" s="2"/>
      <c r="EO2805" s="2"/>
      <c r="EP2805" s="2"/>
      <c r="EQ2805" s="2"/>
      <c r="ER2805" s="2"/>
      <c r="ES2805" s="2"/>
      <c r="ET2805" s="2"/>
      <c r="EU2805" s="2"/>
      <c r="EV2805" s="2"/>
      <c r="EW2805" s="2"/>
      <c r="EX2805" s="2"/>
      <c r="EY2805" s="2"/>
      <c r="EZ2805" s="2"/>
      <c r="FA2805" s="2"/>
      <c r="FB2805" s="2"/>
      <c r="FC2805" s="2"/>
      <c r="FD2805" s="2"/>
      <c r="FE2805" s="2"/>
      <c r="FF2805" s="2"/>
      <c r="FG2805" s="2"/>
      <c r="FH2805" s="2"/>
      <c r="FI2805" s="2"/>
      <c r="FJ2805" s="2"/>
      <c r="FK2805" s="2"/>
      <c r="FL2805" s="2"/>
      <c r="FM2805" s="2"/>
      <c r="FN2805" s="2"/>
      <c r="FO2805" s="2"/>
      <c r="FP2805" s="2"/>
      <c r="FQ2805" s="2"/>
      <c r="FR2805" s="2"/>
      <c r="FS2805" s="2"/>
    </row>
    <row r="2806" spans="1:175" s="15" customFormat="1" ht="13.5">
      <c r="A2806" s="7"/>
      <c r="B2806" s="116"/>
      <c r="C2806" s="117"/>
      <c r="D2806" s="117"/>
      <c r="E2806" s="117"/>
      <c r="F2806" s="117"/>
      <c r="G2806" s="117"/>
      <c r="H2806" s="117"/>
      <c r="I2806" s="117"/>
      <c r="J2806" s="117"/>
      <c r="K2806" s="117"/>
      <c r="L2806" s="117"/>
      <c r="M2806" s="117"/>
      <c r="N2806" s="117"/>
      <c r="O2806" s="117"/>
      <c r="P2806" s="117"/>
      <c r="Q2806" s="117"/>
      <c r="R2806" s="117"/>
      <c r="S2806" s="117"/>
      <c r="T2806" s="117"/>
      <c r="U2806" s="117"/>
      <c r="V2806" s="117"/>
      <c r="W2806" s="117"/>
      <c r="X2806" s="117"/>
      <c r="Y2806" s="117"/>
      <c r="Z2806" s="118"/>
      <c r="AA2806" s="120"/>
      <c r="AB2806" s="117"/>
      <c r="AC2806" s="117"/>
      <c r="AD2806" s="117"/>
      <c r="AE2806" s="117"/>
      <c r="AF2806" s="117"/>
      <c r="AG2806" s="117"/>
      <c r="AH2806" s="117"/>
      <c r="AI2806" s="118"/>
      <c r="AJ2806" s="120"/>
      <c r="AK2806" s="117"/>
      <c r="AL2806" s="117"/>
      <c r="AM2806" s="117"/>
      <c r="AN2806" s="117"/>
      <c r="AO2806" s="117"/>
      <c r="AP2806" s="117"/>
      <c r="AQ2806" s="117"/>
      <c r="AR2806" s="118"/>
      <c r="AS2806" s="120"/>
      <c r="AT2806" s="117"/>
      <c r="AU2806" s="117"/>
      <c r="AV2806" s="117"/>
      <c r="AW2806" s="117"/>
      <c r="AX2806" s="122"/>
      <c r="AY2806" s="2"/>
      <c r="AZ2806" s="2"/>
      <c r="BA2806" s="2"/>
      <c r="BB2806" s="2"/>
      <c r="BC2806" s="2"/>
      <c r="BD2806" s="2"/>
      <c r="BE2806" s="2"/>
      <c r="BF2806" s="2"/>
      <c r="BG2806" s="2"/>
      <c r="BH2806" s="2"/>
      <c r="BI2806" s="2"/>
      <c r="BJ2806" s="2"/>
      <c r="BK2806" s="2"/>
      <c r="BL2806" s="2"/>
      <c r="BM2806" s="2"/>
      <c r="BN2806" s="2"/>
      <c r="BO2806" s="2"/>
      <c r="BP2806" s="2"/>
      <c r="BQ2806" s="2"/>
      <c r="BR2806" s="2"/>
      <c r="BS2806" s="2"/>
      <c r="BT2806" s="2"/>
      <c r="BU2806" s="2"/>
      <c r="BV2806" s="2"/>
      <c r="BW2806" s="2"/>
      <c r="BX2806" s="2"/>
      <c r="BY2806" s="2"/>
      <c r="BZ2806" s="2"/>
      <c r="CA2806" s="2"/>
      <c r="CB2806" s="2"/>
      <c r="CC2806" s="2"/>
      <c r="CD2806" s="2"/>
      <c r="CE2806" s="2"/>
      <c r="CF2806" s="2"/>
      <c r="CG2806" s="2"/>
      <c r="CH2806" s="2"/>
      <c r="CI2806" s="2"/>
      <c r="CJ2806" s="2"/>
      <c r="CK2806" s="2"/>
      <c r="CL2806" s="2"/>
      <c r="CM2806" s="2"/>
      <c r="CN2806" s="2"/>
      <c r="CO2806" s="2"/>
      <c r="CP2806" s="2"/>
      <c r="CQ2806" s="2"/>
      <c r="CR2806" s="2"/>
      <c r="CS2806" s="2"/>
      <c r="CT2806" s="2"/>
      <c r="CU2806" s="2"/>
      <c r="CV2806" s="2"/>
      <c r="CW2806" s="2"/>
      <c r="CX2806" s="2"/>
      <c r="CY2806" s="2"/>
      <c r="CZ2806" s="2"/>
      <c r="DA2806" s="2"/>
      <c r="DB2806" s="2"/>
      <c r="DC2806" s="2"/>
      <c r="DD2806" s="2"/>
      <c r="DE2806" s="2"/>
      <c r="DF2806" s="2"/>
      <c r="DG2806" s="2"/>
      <c r="DH2806" s="2"/>
      <c r="DI2806" s="2"/>
      <c r="DJ2806" s="2"/>
      <c r="DK2806" s="2"/>
      <c r="DL2806" s="2"/>
      <c r="DM2806" s="2"/>
      <c r="DN2806" s="2"/>
      <c r="DO2806" s="2"/>
      <c r="DP2806" s="2"/>
      <c r="DQ2806" s="2"/>
      <c r="DR2806" s="2"/>
      <c r="DS2806" s="2"/>
      <c r="DT2806" s="2"/>
      <c r="DU2806" s="2"/>
      <c r="DV2806" s="2"/>
      <c r="DW2806" s="2"/>
      <c r="DX2806" s="2"/>
      <c r="DY2806" s="2"/>
      <c r="DZ2806" s="2"/>
      <c r="EA2806" s="2"/>
      <c r="EB2806" s="2"/>
      <c r="EC2806" s="2"/>
      <c r="ED2806" s="2"/>
      <c r="EE2806" s="2"/>
      <c r="EF2806" s="2"/>
      <c r="EG2806" s="2"/>
      <c r="EH2806" s="2"/>
      <c r="EI2806" s="2"/>
      <c r="EJ2806" s="2"/>
      <c r="EK2806" s="2"/>
      <c r="EL2806" s="2"/>
      <c r="EM2806" s="2"/>
      <c r="EN2806" s="2"/>
      <c r="EO2806" s="2"/>
      <c r="EP2806" s="2"/>
      <c r="EQ2806" s="2"/>
      <c r="ER2806" s="2"/>
      <c r="ES2806" s="2"/>
      <c r="ET2806" s="2"/>
      <c r="EU2806" s="2"/>
      <c r="EV2806" s="2"/>
      <c r="EW2806" s="2"/>
      <c r="EX2806" s="2"/>
      <c r="EY2806" s="2"/>
      <c r="EZ2806" s="2"/>
      <c r="FA2806" s="2"/>
      <c r="FB2806" s="2"/>
      <c r="FC2806" s="2"/>
      <c r="FD2806" s="2"/>
      <c r="FE2806" s="2"/>
      <c r="FF2806" s="2"/>
      <c r="FG2806" s="2"/>
      <c r="FH2806" s="2"/>
      <c r="FI2806" s="2"/>
      <c r="FJ2806" s="2"/>
      <c r="FK2806" s="2"/>
      <c r="FL2806" s="2"/>
      <c r="FM2806" s="2"/>
      <c r="FN2806" s="2"/>
      <c r="FO2806" s="2"/>
      <c r="FP2806" s="2"/>
      <c r="FQ2806" s="2"/>
      <c r="FR2806" s="2"/>
      <c r="FS2806" s="2"/>
    </row>
    <row r="2807" spans="1:175" s="15" customFormat="1" ht="18.75" customHeight="1">
      <c r="A2807" s="7"/>
      <c r="B2807" s="22"/>
      <c r="C2807" s="101" t="s">
        <v>414</v>
      </c>
      <c r="D2807" s="102"/>
      <c r="E2807" s="102"/>
      <c r="F2807" s="102"/>
      <c r="G2807" s="102"/>
      <c r="H2807" s="102"/>
      <c r="I2807" s="102"/>
      <c r="J2807" s="102"/>
      <c r="K2807" s="102"/>
      <c r="L2807" s="102"/>
      <c r="M2807" s="102"/>
      <c r="N2807" s="102"/>
      <c r="O2807" s="102"/>
      <c r="P2807" s="102"/>
      <c r="Q2807" s="102"/>
      <c r="R2807" s="102"/>
      <c r="S2807" s="102"/>
      <c r="T2807" s="102"/>
      <c r="U2807" s="102"/>
      <c r="V2807" s="102"/>
      <c r="W2807" s="102"/>
      <c r="X2807" s="102"/>
      <c r="Y2807" s="102"/>
      <c r="Z2807" s="103"/>
      <c r="AA2807" s="104">
        <v>616</v>
      </c>
      <c r="AB2807" s="105"/>
      <c r="AC2807" s="105"/>
      <c r="AD2807" s="105"/>
      <c r="AE2807" s="105"/>
      <c r="AF2807" s="105"/>
      <c r="AG2807" s="105"/>
      <c r="AH2807" s="105"/>
      <c r="AI2807" s="106"/>
      <c r="AJ2807" s="104">
        <v>496</v>
      </c>
      <c r="AK2807" s="105"/>
      <c r="AL2807" s="105"/>
      <c r="AM2807" s="105"/>
      <c r="AN2807" s="105"/>
      <c r="AO2807" s="105"/>
      <c r="AP2807" s="105"/>
      <c r="AQ2807" s="105"/>
      <c r="AR2807" s="106"/>
      <c r="AS2807" s="107"/>
      <c r="AT2807" s="108"/>
      <c r="AU2807" s="108"/>
      <c r="AV2807" s="108"/>
      <c r="AW2807" s="108"/>
      <c r="AX2807" s="109"/>
      <c r="AY2807" s="2"/>
      <c r="AZ2807" s="2"/>
      <c r="BA2807" s="2"/>
      <c r="BB2807" s="2"/>
      <c r="BC2807" s="2"/>
      <c r="BD2807" s="2"/>
      <c r="BE2807" s="2"/>
      <c r="BF2807" s="2"/>
      <c r="BG2807" s="2"/>
      <c r="BH2807" s="2"/>
      <c r="BI2807" s="2"/>
      <c r="BJ2807" s="2"/>
      <c r="BK2807" s="2"/>
      <c r="BL2807" s="2"/>
      <c r="BM2807" s="2"/>
      <c r="BN2807" s="2"/>
      <c r="BO2807" s="2"/>
      <c r="BP2807" s="2"/>
      <c r="BQ2807" s="2"/>
      <c r="BR2807" s="2"/>
      <c r="BS2807" s="2"/>
      <c r="BT2807" s="2"/>
      <c r="BU2807" s="2"/>
      <c r="BV2807" s="2"/>
      <c r="BW2807" s="2"/>
      <c r="BX2807" s="2"/>
      <c r="BY2807" s="2"/>
      <c r="BZ2807" s="2"/>
      <c r="CA2807" s="2"/>
      <c r="CB2807" s="2"/>
      <c r="CC2807" s="2"/>
      <c r="CD2807" s="2"/>
      <c r="CE2807" s="2"/>
      <c r="CF2807" s="2"/>
      <c r="CG2807" s="2"/>
      <c r="CH2807" s="2"/>
      <c r="CI2807" s="2"/>
      <c r="CJ2807" s="2"/>
      <c r="CK2807" s="2"/>
      <c r="CL2807" s="2"/>
      <c r="CM2807" s="2"/>
      <c r="CN2807" s="2"/>
      <c r="CO2807" s="2"/>
      <c r="CP2807" s="2"/>
      <c r="CQ2807" s="2"/>
      <c r="CR2807" s="2"/>
      <c r="CS2807" s="2"/>
      <c r="CT2807" s="2"/>
      <c r="CU2807" s="2"/>
      <c r="CV2807" s="2"/>
      <c r="CW2807" s="2"/>
      <c r="CX2807" s="2"/>
      <c r="CY2807" s="2"/>
      <c r="CZ2807" s="2"/>
      <c r="DA2807" s="2"/>
      <c r="DB2807" s="2"/>
      <c r="DC2807" s="2"/>
      <c r="DD2807" s="2"/>
      <c r="DE2807" s="2"/>
      <c r="DF2807" s="2"/>
      <c r="DG2807" s="2"/>
      <c r="DH2807" s="2"/>
      <c r="DI2807" s="2"/>
      <c r="DJ2807" s="2"/>
      <c r="DK2807" s="2"/>
      <c r="DL2807" s="2"/>
      <c r="DM2807" s="2"/>
      <c r="DN2807" s="2"/>
      <c r="DO2807" s="2"/>
      <c r="DP2807" s="2"/>
      <c r="DQ2807" s="2"/>
      <c r="DR2807" s="2"/>
      <c r="DS2807" s="2"/>
      <c r="DT2807" s="2"/>
      <c r="DU2807" s="2"/>
      <c r="DV2807" s="2"/>
      <c r="DW2807" s="2"/>
      <c r="DX2807" s="2"/>
      <c r="DY2807" s="2"/>
      <c r="DZ2807" s="2"/>
      <c r="EA2807" s="2"/>
      <c r="EB2807" s="2"/>
      <c r="EC2807" s="2"/>
      <c r="ED2807" s="2"/>
      <c r="EE2807" s="2"/>
      <c r="EF2807" s="2"/>
      <c r="EG2807" s="2"/>
      <c r="EH2807" s="2"/>
      <c r="EI2807" s="2"/>
      <c r="EJ2807" s="2"/>
      <c r="EK2807" s="2"/>
      <c r="EL2807" s="2"/>
      <c r="EM2807" s="2"/>
      <c r="EN2807" s="2"/>
      <c r="EO2807" s="2"/>
      <c r="EP2807" s="2"/>
      <c r="EQ2807" s="2"/>
      <c r="ER2807" s="2"/>
      <c r="ES2807" s="2"/>
      <c r="ET2807" s="2"/>
      <c r="EU2807" s="2"/>
      <c r="EV2807" s="2"/>
      <c r="EW2807" s="2"/>
      <c r="EX2807" s="2"/>
      <c r="EY2807" s="2"/>
      <c r="EZ2807" s="2"/>
      <c r="FA2807" s="2"/>
      <c r="FB2807" s="2"/>
      <c r="FC2807" s="2"/>
      <c r="FD2807" s="2"/>
      <c r="FE2807" s="2"/>
      <c r="FF2807" s="2"/>
      <c r="FG2807" s="2"/>
      <c r="FH2807" s="2"/>
      <c r="FI2807" s="2"/>
      <c r="FJ2807" s="2"/>
      <c r="FK2807" s="2"/>
      <c r="FL2807" s="2"/>
      <c r="FM2807" s="2"/>
      <c r="FN2807" s="2"/>
      <c r="FO2807" s="2"/>
      <c r="FP2807" s="2"/>
      <c r="FQ2807" s="2"/>
      <c r="FR2807" s="2"/>
      <c r="FS2807" s="2"/>
    </row>
    <row r="2808" spans="1:175" s="15" customFormat="1" ht="18.75" customHeight="1">
      <c r="A2808" s="7"/>
      <c r="B2808" s="22"/>
      <c r="C2808" s="101" t="s">
        <v>415</v>
      </c>
      <c r="D2808" s="102"/>
      <c r="E2808" s="102"/>
      <c r="F2808" s="102"/>
      <c r="G2808" s="102"/>
      <c r="H2808" s="102"/>
      <c r="I2808" s="102"/>
      <c r="J2808" s="102"/>
      <c r="K2808" s="102"/>
      <c r="L2808" s="102"/>
      <c r="M2808" s="102"/>
      <c r="N2808" s="102"/>
      <c r="O2808" s="102"/>
      <c r="P2808" s="102"/>
      <c r="Q2808" s="102"/>
      <c r="R2808" s="102"/>
      <c r="S2808" s="102"/>
      <c r="T2808" s="102"/>
      <c r="U2808" s="102"/>
      <c r="V2808" s="102"/>
      <c r="W2808" s="102"/>
      <c r="X2808" s="102"/>
      <c r="Y2808" s="102"/>
      <c r="Z2808" s="103"/>
      <c r="AA2808" s="104">
        <v>475</v>
      </c>
      <c r="AB2808" s="105"/>
      <c r="AC2808" s="105"/>
      <c r="AD2808" s="105"/>
      <c r="AE2808" s="105"/>
      <c r="AF2808" s="105"/>
      <c r="AG2808" s="105"/>
      <c r="AH2808" s="105"/>
      <c r="AI2808" s="106"/>
      <c r="AJ2808" s="104">
        <v>475</v>
      </c>
      <c r="AK2808" s="105"/>
      <c r="AL2808" s="105"/>
      <c r="AM2808" s="105"/>
      <c r="AN2808" s="105"/>
      <c r="AO2808" s="105"/>
      <c r="AP2808" s="105"/>
      <c r="AQ2808" s="105"/>
      <c r="AR2808" s="106"/>
      <c r="AS2808" s="107"/>
      <c r="AT2808" s="108"/>
      <c r="AU2808" s="108"/>
      <c r="AV2808" s="108"/>
      <c r="AW2808" s="108"/>
      <c r="AX2808" s="109"/>
      <c r="AY2808" s="2"/>
      <c r="AZ2808" s="2"/>
      <c r="BA2808" s="2"/>
      <c r="BB2808" s="2"/>
      <c r="BC2808" s="2"/>
      <c r="BD2808" s="2"/>
      <c r="BE2808" s="2"/>
      <c r="BF2808" s="2"/>
      <c r="BG2808" s="2"/>
      <c r="BH2808" s="2"/>
      <c r="BI2808" s="2"/>
      <c r="BJ2808" s="2"/>
      <c r="BK2808" s="2"/>
      <c r="BL2808" s="2"/>
      <c r="BM2808" s="2"/>
      <c r="BN2808" s="2"/>
      <c r="BO2808" s="2"/>
      <c r="BP2808" s="2"/>
      <c r="BQ2808" s="2"/>
      <c r="BR2808" s="2"/>
      <c r="BS2808" s="2"/>
      <c r="BT2808" s="2"/>
      <c r="BU2808" s="2"/>
      <c r="BV2808" s="2"/>
      <c r="BW2808" s="2"/>
      <c r="BX2808" s="2"/>
      <c r="BY2808" s="2"/>
      <c r="BZ2808" s="2"/>
      <c r="CA2808" s="2"/>
      <c r="CB2808" s="2"/>
      <c r="CC2808" s="2"/>
      <c r="CD2808" s="2"/>
      <c r="CE2808" s="2"/>
      <c r="CF2808" s="2"/>
      <c r="CG2808" s="2"/>
      <c r="CH2808" s="2"/>
      <c r="CI2808" s="2"/>
      <c r="CJ2808" s="2"/>
      <c r="CK2808" s="2"/>
      <c r="CL2808" s="2"/>
      <c r="CM2808" s="2"/>
      <c r="CN2808" s="2"/>
      <c r="CO2808" s="2"/>
      <c r="CP2808" s="2"/>
      <c r="CQ2808" s="2"/>
      <c r="CR2808" s="2"/>
      <c r="CS2808" s="2"/>
      <c r="CT2808" s="2"/>
      <c r="CU2808" s="2"/>
      <c r="CV2808" s="2"/>
      <c r="CW2808" s="2"/>
      <c r="CX2808" s="2"/>
      <c r="CY2808" s="2"/>
      <c r="CZ2808" s="2"/>
      <c r="DA2808" s="2"/>
      <c r="DB2808" s="2"/>
      <c r="DC2808" s="2"/>
      <c r="DD2808" s="2"/>
      <c r="DE2808" s="2"/>
      <c r="DF2808" s="2"/>
      <c r="DG2808" s="2"/>
      <c r="DH2808" s="2"/>
      <c r="DI2808" s="2"/>
      <c r="DJ2808" s="2"/>
      <c r="DK2808" s="2"/>
      <c r="DL2808" s="2"/>
      <c r="DM2808" s="2"/>
      <c r="DN2808" s="2"/>
      <c r="DO2808" s="2"/>
      <c r="DP2808" s="2"/>
      <c r="DQ2808" s="2"/>
      <c r="DR2808" s="2"/>
      <c r="DS2808" s="2"/>
      <c r="DT2808" s="2"/>
      <c r="DU2808" s="2"/>
      <c r="DV2808" s="2"/>
      <c r="DW2808" s="2"/>
      <c r="DX2808" s="2"/>
      <c r="DY2808" s="2"/>
      <c r="DZ2808" s="2"/>
      <c r="EA2808" s="2"/>
      <c r="EB2808" s="2"/>
      <c r="EC2808" s="2"/>
      <c r="ED2808" s="2"/>
      <c r="EE2808" s="2"/>
      <c r="EF2808" s="2"/>
      <c r="EG2808" s="2"/>
      <c r="EH2808" s="2"/>
      <c r="EI2808" s="2"/>
      <c r="EJ2808" s="2"/>
      <c r="EK2808" s="2"/>
      <c r="EL2808" s="2"/>
      <c r="EM2808" s="2"/>
      <c r="EN2808" s="2"/>
      <c r="EO2808" s="2"/>
      <c r="EP2808" s="2"/>
      <c r="EQ2808" s="2"/>
      <c r="ER2808" s="2"/>
      <c r="ES2808" s="2"/>
      <c r="ET2808" s="2"/>
      <c r="EU2808" s="2"/>
      <c r="EV2808" s="2"/>
      <c r="EW2808" s="2"/>
      <c r="EX2808" s="2"/>
      <c r="EY2808" s="2"/>
      <c r="EZ2808" s="2"/>
      <c r="FA2808" s="2"/>
      <c r="FB2808" s="2"/>
      <c r="FC2808" s="2"/>
      <c r="FD2808" s="2"/>
      <c r="FE2808" s="2"/>
      <c r="FF2808" s="2"/>
      <c r="FG2808" s="2"/>
      <c r="FH2808" s="2"/>
      <c r="FI2808" s="2"/>
      <c r="FJ2808" s="2"/>
      <c r="FK2808" s="2"/>
      <c r="FL2808" s="2"/>
      <c r="FM2808" s="2"/>
      <c r="FN2808" s="2"/>
      <c r="FO2808" s="2"/>
      <c r="FP2808" s="2"/>
      <c r="FQ2808" s="2"/>
      <c r="FR2808" s="2"/>
      <c r="FS2808" s="2"/>
    </row>
    <row r="2809" spans="1:175" s="15" customFormat="1" ht="18.75" customHeight="1" thickBot="1">
      <c r="A2809" s="16"/>
      <c r="B2809" s="92" t="s">
        <v>14</v>
      </c>
      <c r="C2809" s="93"/>
      <c r="D2809" s="93"/>
      <c r="E2809" s="93"/>
      <c r="F2809" s="93"/>
      <c r="G2809" s="93"/>
      <c r="H2809" s="93"/>
      <c r="I2809" s="93"/>
      <c r="J2809" s="93"/>
      <c r="K2809" s="93"/>
      <c r="L2809" s="93"/>
      <c r="M2809" s="93"/>
      <c r="N2809" s="93"/>
      <c r="O2809" s="93"/>
      <c r="P2809" s="93"/>
      <c r="Q2809" s="93"/>
      <c r="R2809" s="93"/>
      <c r="S2809" s="93"/>
      <c r="T2809" s="93"/>
      <c r="U2809" s="93"/>
      <c r="V2809" s="93"/>
      <c r="W2809" s="93"/>
      <c r="X2809" s="93"/>
      <c r="Y2809" s="93"/>
      <c r="Z2809" s="94"/>
      <c r="AA2809" s="95">
        <f>SUM($AA$2807:$AA$2808)</f>
        <v>1091</v>
      </c>
      <c r="AB2809" s="96"/>
      <c r="AC2809" s="96"/>
      <c r="AD2809" s="96"/>
      <c r="AE2809" s="96"/>
      <c r="AF2809" s="96"/>
      <c r="AG2809" s="96"/>
      <c r="AH2809" s="96"/>
      <c r="AI2809" s="97"/>
      <c r="AJ2809" s="95">
        <f>SUM($AJ$2807:$AJ$2808)</f>
        <v>971</v>
      </c>
      <c r="AK2809" s="96"/>
      <c r="AL2809" s="96"/>
      <c r="AM2809" s="96"/>
      <c r="AN2809" s="96"/>
      <c r="AO2809" s="96"/>
      <c r="AP2809" s="96"/>
      <c r="AQ2809" s="96"/>
      <c r="AR2809" s="97"/>
      <c r="AS2809" s="98"/>
      <c r="AT2809" s="99"/>
      <c r="AU2809" s="99"/>
      <c r="AV2809" s="99"/>
      <c r="AW2809" s="99"/>
      <c r="AX2809" s="100"/>
      <c r="AY2809" s="2"/>
      <c r="AZ2809" s="2"/>
      <c r="BA2809" s="2"/>
      <c r="BB2809" s="2"/>
      <c r="BC2809" s="2"/>
      <c r="BD2809" s="2"/>
      <c r="BE2809" s="2"/>
      <c r="BF2809" s="2"/>
      <c r="BG2809" s="2"/>
      <c r="BH2809" s="2"/>
      <c r="BI2809" s="2"/>
      <c r="BJ2809" s="2"/>
      <c r="BK2809" s="2"/>
      <c r="BL2809" s="2"/>
      <c r="BM2809" s="2"/>
      <c r="BN2809" s="2"/>
      <c r="BO2809" s="2"/>
      <c r="BP2809" s="2"/>
      <c r="BQ2809" s="2"/>
      <c r="BR2809" s="2"/>
      <c r="BS2809" s="2"/>
      <c r="BT2809" s="2"/>
      <c r="BU2809" s="2"/>
      <c r="BV2809" s="2"/>
      <c r="BW2809" s="2"/>
      <c r="BX2809" s="2"/>
      <c r="BY2809" s="2"/>
      <c r="BZ2809" s="2"/>
      <c r="CA2809" s="2"/>
      <c r="CB2809" s="2"/>
      <c r="CC2809" s="2"/>
      <c r="CD2809" s="2"/>
      <c r="CE2809" s="2"/>
      <c r="CF2809" s="2"/>
      <c r="CG2809" s="2"/>
      <c r="CH2809" s="2"/>
      <c r="CI2809" s="2"/>
      <c r="CJ2809" s="2"/>
      <c r="CK2809" s="2"/>
      <c r="CL2809" s="2"/>
      <c r="CM2809" s="2"/>
      <c r="CN2809" s="2"/>
      <c r="CO2809" s="2"/>
      <c r="CP2809" s="2"/>
      <c r="CQ2809" s="2"/>
      <c r="CR2809" s="2"/>
      <c r="CS2809" s="2"/>
      <c r="CT2809" s="2"/>
      <c r="CU2809" s="2"/>
      <c r="CV2809" s="2"/>
      <c r="CW2809" s="2"/>
      <c r="CX2809" s="2"/>
      <c r="CY2809" s="2"/>
      <c r="CZ2809" s="2"/>
      <c r="DA2809" s="2"/>
      <c r="DB2809" s="2"/>
      <c r="DC2809" s="2"/>
      <c r="DD2809" s="2"/>
      <c r="DE2809" s="2"/>
      <c r="DF2809" s="2"/>
      <c r="DG2809" s="2"/>
      <c r="DH2809" s="2"/>
      <c r="DI2809" s="2"/>
      <c r="DJ2809" s="2"/>
      <c r="DK2809" s="2"/>
      <c r="DL2809" s="2"/>
      <c r="DM2809" s="2"/>
      <c r="DN2809" s="2"/>
      <c r="DO2809" s="2"/>
      <c r="DP2809" s="2"/>
      <c r="DQ2809" s="2"/>
      <c r="DR2809" s="2"/>
      <c r="DS2809" s="2"/>
      <c r="DT2809" s="2"/>
      <c r="DU2809" s="2"/>
      <c r="DV2809" s="2"/>
      <c r="DW2809" s="2"/>
      <c r="DX2809" s="2"/>
      <c r="DY2809" s="2"/>
      <c r="DZ2809" s="2"/>
      <c r="EA2809" s="2"/>
      <c r="EB2809" s="2"/>
      <c r="EC2809" s="2"/>
      <c r="ED2809" s="2"/>
      <c r="EE2809" s="2"/>
      <c r="EF2809" s="2"/>
      <c r="EG2809" s="2"/>
      <c r="EH2809" s="2"/>
      <c r="EI2809" s="2"/>
      <c r="EJ2809" s="2"/>
      <c r="EK2809" s="2"/>
      <c r="EL2809" s="2"/>
      <c r="EM2809" s="2"/>
      <c r="EN2809" s="2"/>
      <c r="EO2809" s="2"/>
      <c r="EP2809" s="2"/>
      <c r="EQ2809" s="2"/>
      <c r="ER2809" s="2"/>
      <c r="ES2809" s="2"/>
      <c r="ET2809" s="2"/>
      <c r="EU2809" s="2"/>
      <c r="EV2809" s="2"/>
      <c r="EW2809" s="2"/>
      <c r="EX2809" s="2"/>
      <c r="EY2809" s="2"/>
      <c r="EZ2809" s="2"/>
      <c r="FA2809" s="2"/>
      <c r="FB2809" s="2"/>
      <c r="FC2809" s="2"/>
      <c r="FD2809" s="2"/>
      <c r="FE2809" s="2"/>
      <c r="FF2809" s="2"/>
      <c r="FG2809" s="2"/>
      <c r="FH2809" s="2"/>
      <c r="FI2809" s="2"/>
      <c r="FJ2809" s="2"/>
      <c r="FK2809" s="2"/>
      <c r="FL2809" s="2"/>
      <c r="FM2809" s="2"/>
      <c r="FN2809" s="2"/>
      <c r="FO2809" s="2"/>
      <c r="FP2809" s="2"/>
      <c r="FQ2809" s="2"/>
      <c r="FR2809" s="2"/>
      <c r="FS2809" s="2"/>
    </row>
    <row r="2811" spans="1:175" ht="18.75">
      <c r="A2811" s="1" t="s">
        <v>0</v>
      </c>
      <c r="AW2811" s="3"/>
      <c r="AX2811" s="4"/>
      <c r="AY2811" s="3"/>
    </row>
    <row r="2813" spans="1:175" ht="18.75">
      <c r="B2813" s="123" t="s">
        <v>8</v>
      </c>
      <c r="C2813" s="124"/>
      <c r="D2813" s="124"/>
      <c r="E2813" s="124"/>
      <c r="F2813" s="124"/>
      <c r="G2813" s="124"/>
      <c r="H2813" s="124"/>
      <c r="I2813" s="124"/>
      <c r="J2813" s="124"/>
      <c r="K2813" s="124"/>
      <c r="L2813" s="124"/>
      <c r="M2813" s="124"/>
      <c r="N2813" s="124"/>
      <c r="O2813" s="124"/>
      <c r="P2813" s="124"/>
      <c r="Q2813" s="124"/>
      <c r="R2813" s="124"/>
      <c r="S2813" s="124"/>
      <c r="T2813" s="124"/>
      <c r="U2813" s="124"/>
      <c r="V2813" s="124"/>
      <c r="W2813" s="124"/>
      <c r="X2813" s="124"/>
      <c r="Y2813" s="124"/>
      <c r="Z2813" s="124"/>
      <c r="AA2813" s="124"/>
      <c r="AB2813" s="124"/>
      <c r="AC2813" s="124"/>
      <c r="AD2813" s="124"/>
      <c r="AE2813" s="124"/>
      <c r="AF2813" s="124"/>
      <c r="AG2813" s="124"/>
      <c r="AH2813" s="124"/>
      <c r="AI2813" s="124"/>
      <c r="AJ2813" s="124"/>
      <c r="AK2813" s="124"/>
      <c r="AL2813" s="124"/>
      <c r="AM2813" s="124"/>
      <c r="AN2813" s="124"/>
      <c r="AO2813" s="124"/>
      <c r="AP2813" s="124"/>
      <c r="AQ2813" s="124"/>
      <c r="AR2813" s="124"/>
      <c r="AS2813" s="124"/>
      <c r="AT2813" s="124"/>
      <c r="AU2813" s="124"/>
      <c r="AV2813" s="124"/>
      <c r="AW2813" s="124"/>
      <c r="AX2813" s="124"/>
    </row>
    <row r="2814" spans="1:175">
      <c r="Z2814" s="5"/>
      <c r="AD2814" s="5"/>
      <c r="AE2814" s="5"/>
      <c r="AF2814" s="5"/>
      <c r="AG2814" s="5"/>
      <c r="AH2814" s="5"/>
      <c r="AI2814" s="5"/>
      <c r="AO2814" s="5"/>
    </row>
    <row r="2815" spans="1:175" ht="13.5" thickBot="1">
      <c r="Z2815" s="5"/>
      <c r="AD2815" s="5"/>
      <c r="AE2815" s="5"/>
      <c r="AF2815" s="5"/>
      <c r="AG2815" s="5"/>
      <c r="AH2815" s="5"/>
      <c r="AI2815" s="5"/>
      <c r="AO2815" s="5"/>
    </row>
    <row r="2816" spans="1:175" ht="24.75" customHeight="1" thickBot="1">
      <c r="B2816" s="125" t="s">
        <v>1</v>
      </c>
      <c r="C2816" s="126"/>
      <c r="D2816" s="126"/>
      <c r="E2816" s="126"/>
      <c r="F2816" s="126"/>
      <c r="G2816" s="126"/>
      <c r="H2816" s="127" t="s">
        <v>416</v>
      </c>
      <c r="I2816" s="128"/>
      <c r="J2816" s="128"/>
      <c r="K2816" s="128"/>
      <c r="L2816" s="128"/>
      <c r="M2816" s="128"/>
      <c r="N2816" s="128"/>
      <c r="O2816" s="128"/>
      <c r="P2816" s="128"/>
      <c r="Q2816" s="128"/>
      <c r="R2816" s="128"/>
      <c r="S2816" s="128"/>
      <c r="T2816" s="128"/>
      <c r="U2816" s="128"/>
      <c r="V2816" s="128"/>
      <c r="W2816" s="128"/>
      <c r="X2816" s="128"/>
      <c r="Y2816" s="128"/>
      <c r="Z2816" s="128"/>
      <c r="AA2816" s="128"/>
      <c r="AB2816" s="128"/>
      <c r="AC2816" s="128"/>
      <c r="AD2816" s="128"/>
      <c r="AE2816" s="128"/>
      <c r="AF2816" s="128"/>
      <c r="AG2816" s="128"/>
      <c r="AH2816" s="128"/>
      <c r="AI2816" s="128"/>
      <c r="AJ2816" s="128"/>
      <c r="AK2816" s="128"/>
      <c r="AL2816" s="128"/>
      <c r="AM2816" s="128"/>
      <c r="AN2816" s="128"/>
      <c r="AO2816" s="128"/>
      <c r="AP2816" s="128"/>
      <c r="AQ2816" s="128"/>
      <c r="AR2816" s="128"/>
      <c r="AS2816" s="128"/>
      <c r="AT2816" s="128"/>
      <c r="AU2816" s="128"/>
      <c r="AV2816" s="128"/>
      <c r="AW2816" s="128"/>
      <c r="AX2816" s="129"/>
    </row>
    <row r="2817" spans="1:50" ht="14.25">
      <c r="B2817" s="6"/>
      <c r="C2817" s="6"/>
      <c r="D2817" s="6"/>
      <c r="E2817" s="6"/>
      <c r="F2817" s="6"/>
      <c r="G2817" s="6"/>
      <c r="H2817" s="7"/>
      <c r="I2817" s="7"/>
      <c r="J2817" s="7"/>
      <c r="K2817" s="7"/>
      <c r="L2817" s="8"/>
      <c r="M2817" s="8"/>
      <c r="N2817" s="8"/>
      <c r="O2817" s="8"/>
      <c r="P2817" s="7"/>
      <c r="Q2817" s="7"/>
      <c r="R2817" s="7"/>
      <c r="S2817" s="7"/>
      <c r="T2817" s="7"/>
      <c r="U2817" s="7"/>
      <c r="V2817" s="9"/>
      <c r="W2817" s="9"/>
      <c r="X2817" s="9"/>
      <c r="Y2817" s="9"/>
      <c r="Z2817" s="9"/>
      <c r="AA2817" s="9"/>
      <c r="AB2817" s="9"/>
      <c r="AC2817" s="9"/>
      <c r="AD2817" s="9"/>
      <c r="AE2817" s="9"/>
      <c r="AF2817" s="9"/>
      <c r="AG2817" s="9"/>
      <c r="AH2817" s="9"/>
      <c r="AI2817" s="9"/>
      <c r="AJ2817" s="9"/>
      <c r="AK2817" s="9"/>
      <c r="AL2817" s="9"/>
      <c r="AM2817" s="9"/>
      <c r="AN2817" s="9"/>
      <c r="AO2817" s="9"/>
      <c r="AP2817" s="9"/>
      <c r="AQ2817" s="9"/>
      <c r="AR2817" s="9"/>
      <c r="AS2817" s="9"/>
      <c r="AT2817" s="9"/>
      <c r="AU2817" s="9"/>
      <c r="AV2817" s="9"/>
      <c r="AW2817" s="9"/>
      <c r="AX2817" s="9"/>
    </row>
    <row r="2818" spans="1:50" ht="15" thickBot="1">
      <c r="A2818" s="10"/>
      <c r="B2818" s="9" t="s">
        <v>2</v>
      </c>
      <c r="C2818" s="7"/>
      <c r="D2818" s="7"/>
      <c r="E2818" s="7"/>
      <c r="F2818" s="7"/>
      <c r="G2818" s="7"/>
      <c r="H2818" s="7"/>
      <c r="I2818" s="7"/>
      <c r="J2818" s="7"/>
      <c r="K2818" s="7"/>
      <c r="L2818" s="8"/>
      <c r="M2818" s="8"/>
      <c r="N2818" s="8"/>
      <c r="O2818" s="8"/>
      <c r="P2818" s="7"/>
      <c r="Q2818" s="7"/>
      <c r="R2818" s="7"/>
      <c r="S2818" s="7"/>
      <c r="T2818" s="7"/>
      <c r="U2818" s="7"/>
      <c r="V2818" s="9"/>
      <c r="W2818" s="9"/>
      <c r="X2818" s="9"/>
      <c r="Y2818" s="9"/>
      <c r="Z2818" s="9"/>
      <c r="AA2818" s="9"/>
      <c r="AB2818" s="9"/>
      <c r="AC2818" s="9"/>
      <c r="AD2818" s="9"/>
      <c r="AE2818" s="9"/>
      <c r="AF2818" s="9"/>
      <c r="AG2818" s="9"/>
      <c r="AH2818" s="9"/>
      <c r="AI2818" s="9"/>
      <c r="AJ2818" s="9"/>
      <c r="AK2818" s="9"/>
      <c r="AL2818" s="9"/>
      <c r="AM2818" s="9"/>
      <c r="AN2818" s="9"/>
      <c r="AO2818" s="9"/>
      <c r="AP2818" s="9"/>
      <c r="AQ2818" s="9"/>
      <c r="AR2818" s="9"/>
      <c r="AS2818" s="9"/>
      <c r="AT2818" s="9"/>
      <c r="AU2818" s="9"/>
      <c r="AV2818" s="9"/>
      <c r="AW2818" s="9"/>
      <c r="AX2818" s="9"/>
    </row>
    <row r="2819" spans="1:50" ht="14.25">
      <c r="A2819" s="7"/>
      <c r="B2819" s="11"/>
      <c r="C2819" s="6"/>
      <c r="D2819" s="6"/>
      <c r="E2819" s="6"/>
      <c r="F2819" s="6"/>
      <c r="G2819" s="6"/>
      <c r="H2819" s="6"/>
      <c r="I2819" s="6"/>
      <c r="J2819" s="6"/>
      <c r="K2819" s="6"/>
      <c r="L2819" s="12"/>
      <c r="M2819" s="12"/>
      <c r="N2819" s="12"/>
      <c r="O2819" s="12"/>
      <c r="P2819" s="6"/>
      <c r="Q2819" s="6"/>
      <c r="R2819" s="6"/>
      <c r="S2819" s="6"/>
      <c r="T2819" s="6"/>
      <c r="U2819" s="6"/>
      <c r="V2819" s="13"/>
      <c r="W2819" s="13"/>
      <c r="X2819" s="13"/>
      <c r="Y2819" s="13"/>
      <c r="Z2819" s="13"/>
      <c r="AA2819" s="13"/>
      <c r="AB2819" s="13"/>
      <c r="AC2819" s="13"/>
      <c r="AD2819" s="13"/>
      <c r="AE2819" s="13"/>
      <c r="AF2819" s="13"/>
      <c r="AG2819" s="13"/>
      <c r="AH2819" s="13"/>
      <c r="AI2819" s="13"/>
      <c r="AJ2819" s="13"/>
      <c r="AK2819" s="13"/>
      <c r="AL2819" s="13"/>
      <c r="AM2819" s="13"/>
      <c r="AN2819" s="13"/>
      <c r="AO2819" s="13"/>
      <c r="AP2819" s="13"/>
      <c r="AQ2819" s="13"/>
      <c r="AR2819" s="13"/>
      <c r="AS2819" s="13"/>
      <c r="AT2819" s="13"/>
      <c r="AU2819" s="13"/>
      <c r="AV2819" s="13"/>
      <c r="AW2819" s="13"/>
      <c r="AX2819" s="14"/>
    </row>
    <row r="2820" spans="1:50" ht="12" customHeight="1">
      <c r="A2820" s="7"/>
      <c r="B2820" s="110" t="s">
        <v>417</v>
      </c>
      <c r="C2820" s="111"/>
      <c r="D2820" s="111"/>
      <c r="E2820" s="111"/>
      <c r="F2820" s="111"/>
      <c r="G2820" s="111"/>
      <c r="H2820" s="111"/>
      <c r="I2820" s="111"/>
      <c r="J2820" s="111"/>
      <c r="K2820" s="111"/>
      <c r="L2820" s="111"/>
      <c r="M2820" s="111"/>
      <c r="N2820" s="111"/>
      <c r="O2820" s="111"/>
      <c r="P2820" s="111"/>
      <c r="Q2820" s="111"/>
      <c r="R2820" s="111"/>
      <c r="S2820" s="111"/>
      <c r="T2820" s="111"/>
      <c r="U2820" s="111"/>
      <c r="V2820" s="111"/>
      <c r="W2820" s="111"/>
      <c r="X2820" s="111"/>
      <c r="Y2820" s="111"/>
      <c r="Z2820" s="111"/>
      <c r="AA2820" s="111"/>
      <c r="AB2820" s="111"/>
      <c r="AC2820" s="111"/>
      <c r="AD2820" s="111"/>
      <c r="AE2820" s="111"/>
      <c r="AF2820" s="111"/>
      <c r="AG2820" s="111"/>
      <c r="AH2820" s="111"/>
      <c r="AI2820" s="111"/>
      <c r="AJ2820" s="111"/>
      <c r="AK2820" s="111"/>
      <c r="AL2820" s="111"/>
      <c r="AM2820" s="111"/>
      <c r="AN2820" s="111"/>
      <c r="AO2820" s="111"/>
      <c r="AP2820" s="111"/>
      <c r="AQ2820" s="111"/>
      <c r="AR2820" s="111"/>
      <c r="AS2820" s="111"/>
      <c r="AT2820" s="111"/>
      <c r="AU2820" s="111"/>
      <c r="AV2820" s="111"/>
      <c r="AW2820" s="111"/>
      <c r="AX2820" s="112"/>
    </row>
    <row r="2821" spans="1:50" ht="12" customHeight="1">
      <c r="A2821" s="7"/>
      <c r="B2821" s="110"/>
      <c r="C2821" s="111"/>
      <c r="D2821" s="111"/>
      <c r="E2821" s="111"/>
      <c r="F2821" s="111"/>
      <c r="G2821" s="111"/>
      <c r="H2821" s="111"/>
      <c r="I2821" s="111"/>
      <c r="J2821" s="111"/>
      <c r="K2821" s="111"/>
      <c r="L2821" s="111"/>
      <c r="M2821" s="111"/>
      <c r="N2821" s="111"/>
      <c r="O2821" s="111"/>
      <c r="P2821" s="111"/>
      <c r="Q2821" s="111"/>
      <c r="R2821" s="111"/>
      <c r="S2821" s="111"/>
      <c r="T2821" s="111"/>
      <c r="U2821" s="111"/>
      <c r="V2821" s="111"/>
      <c r="W2821" s="111"/>
      <c r="X2821" s="111"/>
      <c r="Y2821" s="111"/>
      <c r="Z2821" s="111"/>
      <c r="AA2821" s="111"/>
      <c r="AB2821" s="111"/>
      <c r="AC2821" s="111"/>
      <c r="AD2821" s="111"/>
      <c r="AE2821" s="111"/>
      <c r="AF2821" s="111"/>
      <c r="AG2821" s="111"/>
      <c r="AH2821" s="111"/>
      <c r="AI2821" s="111"/>
      <c r="AJ2821" s="111"/>
      <c r="AK2821" s="111"/>
      <c r="AL2821" s="111"/>
      <c r="AM2821" s="111"/>
      <c r="AN2821" s="111"/>
      <c r="AO2821" s="111"/>
      <c r="AP2821" s="111"/>
      <c r="AQ2821" s="111"/>
      <c r="AR2821" s="111"/>
      <c r="AS2821" s="111"/>
      <c r="AT2821" s="111"/>
      <c r="AU2821" s="111"/>
      <c r="AV2821" s="111"/>
      <c r="AW2821" s="111"/>
      <c r="AX2821" s="112"/>
    </row>
    <row r="2822" spans="1:50" ht="12" customHeight="1">
      <c r="A2822" s="7"/>
      <c r="B2822" s="110"/>
      <c r="C2822" s="111"/>
      <c r="D2822" s="111"/>
      <c r="E2822" s="111"/>
      <c r="F2822" s="111"/>
      <c r="G2822" s="111"/>
      <c r="H2822" s="111"/>
      <c r="I2822" s="111"/>
      <c r="J2822" s="111"/>
      <c r="K2822" s="111"/>
      <c r="L2822" s="111"/>
      <c r="M2822" s="111"/>
      <c r="N2822" s="111"/>
      <c r="O2822" s="111"/>
      <c r="P2822" s="111"/>
      <c r="Q2822" s="111"/>
      <c r="R2822" s="111"/>
      <c r="S2822" s="111"/>
      <c r="T2822" s="111"/>
      <c r="U2822" s="111"/>
      <c r="V2822" s="111"/>
      <c r="W2822" s="111"/>
      <c r="X2822" s="111"/>
      <c r="Y2822" s="111"/>
      <c r="Z2822" s="111"/>
      <c r="AA2822" s="111"/>
      <c r="AB2822" s="111"/>
      <c r="AC2822" s="111"/>
      <c r="AD2822" s="111"/>
      <c r="AE2822" s="111"/>
      <c r="AF2822" s="111"/>
      <c r="AG2822" s="111"/>
      <c r="AH2822" s="111"/>
      <c r="AI2822" s="111"/>
      <c r="AJ2822" s="111"/>
      <c r="AK2822" s="111"/>
      <c r="AL2822" s="111"/>
      <c r="AM2822" s="111"/>
      <c r="AN2822" s="111"/>
      <c r="AO2822" s="111"/>
      <c r="AP2822" s="111"/>
      <c r="AQ2822" s="111"/>
      <c r="AR2822" s="111"/>
      <c r="AS2822" s="111"/>
      <c r="AT2822" s="111"/>
      <c r="AU2822" s="111"/>
      <c r="AV2822" s="111"/>
      <c r="AW2822" s="111"/>
      <c r="AX2822" s="112"/>
    </row>
    <row r="2823" spans="1:50" ht="12" customHeight="1">
      <c r="A2823" s="7"/>
      <c r="B2823" s="110"/>
      <c r="C2823" s="111"/>
      <c r="D2823" s="111"/>
      <c r="E2823" s="111"/>
      <c r="F2823" s="111"/>
      <c r="G2823" s="111"/>
      <c r="H2823" s="111"/>
      <c r="I2823" s="111"/>
      <c r="J2823" s="111"/>
      <c r="K2823" s="111"/>
      <c r="L2823" s="111"/>
      <c r="M2823" s="111"/>
      <c r="N2823" s="111"/>
      <c r="O2823" s="111"/>
      <c r="P2823" s="111"/>
      <c r="Q2823" s="111"/>
      <c r="R2823" s="111"/>
      <c r="S2823" s="111"/>
      <c r="T2823" s="111"/>
      <c r="U2823" s="111"/>
      <c r="V2823" s="111"/>
      <c r="W2823" s="111"/>
      <c r="X2823" s="111"/>
      <c r="Y2823" s="111"/>
      <c r="Z2823" s="111"/>
      <c r="AA2823" s="111"/>
      <c r="AB2823" s="111"/>
      <c r="AC2823" s="111"/>
      <c r="AD2823" s="111"/>
      <c r="AE2823" s="111"/>
      <c r="AF2823" s="111"/>
      <c r="AG2823" s="111"/>
      <c r="AH2823" s="111"/>
      <c r="AI2823" s="111"/>
      <c r="AJ2823" s="111"/>
      <c r="AK2823" s="111"/>
      <c r="AL2823" s="111"/>
      <c r="AM2823" s="111"/>
      <c r="AN2823" s="111"/>
      <c r="AO2823" s="111"/>
      <c r="AP2823" s="111"/>
      <c r="AQ2823" s="111"/>
      <c r="AR2823" s="111"/>
      <c r="AS2823" s="111"/>
      <c r="AT2823" s="111"/>
      <c r="AU2823" s="111"/>
      <c r="AV2823" s="111"/>
      <c r="AW2823" s="111"/>
      <c r="AX2823" s="112"/>
    </row>
    <row r="2824" spans="1:50" ht="12" customHeight="1">
      <c r="A2824" s="7"/>
      <c r="B2824" s="110"/>
      <c r="C2824" s="111"/>
      <c r="D2824" s="111"/>
      <c r="E2824" s="111"/>
      <c r="F2824" s="111"/>
      <c r="G2824" s="111"/>
      <c r="H2824" s="111"/>
      <c r="I2824" s="111"/>
      <c r="J2824" s="111"/>
      <c r="K2824" s="111"/>
      <c r="L2824" s="111"/>
      <c r="M2824" s="111"/>
      <c r="N2824" s="111"/>
      <c r="O2824" s="111"/>
      <c r="P2824" s="111"/>
      <c r="Q2824" s="111"/>
      <c r="R2824" s="111"/>
      <c r="S2824" s="111"/>
      <c r="T2824" s="111"/>
      <c r="U2824" s="111"/>
      <c r="V2824" s="111"/>
      <c r="W2824" s="111"/>
      <c r="X2824" s="111"/>
      <c r="Y2824" s="111"/>
      <c r="Z2824" s="111"/>
      <c r="AA2824" s="111"/>
      <c r="AB2824" s="111"/>
      <c r="AC2824" s="111"/>
      <c r="AD2824" s="111"/>
      <c r="AE2824" s="111"/>
      <c r="AF2824" s="111"/>
      <c r="AG2824" s="111"/>
      <c r="AH2824" s="111"/>
      <c r="AI2824" s="111"/>
      <c r="AJ2824" s="111"/>
      <c r="AK2824" s="111"/>
      <c r="AL2824" s="111"/>
      <c r="AM2824" s="111"/>
      <c r="AN2824" s="111"/>
      <c r="AO2824" s="111"/>
      <c r="AP2824" s="111"/>
      <c r="AQ2824" s="111"/>
      <c r="AR2824" s="111"/>
      <c r="AS2824" s="111"/>
      <c r="AT2824" s="111"/>
      <c r="AU2824" s="111"/>
      <c r="AV2824" s="111"/>
      <c r="AW2824" s="111"/>
      <c r="AX2824" s="112"/>
    </row>
    <row r="2825" spans="1:50" ht="12" customHeight="1">
      <c r="A2825" s="7"/>
      <c r="B2825" s="110"/>
      <c r="C2825" s="111"/>
      <c r="D2825" s="111"/>
      <c r="E2825" s="111"/>
      <c r="F2825" s="111"/>
      <c r="G2825" s="111"/>
      <c r="H2825" s="111"/>
      <c r="I2825" s="111"/>
      <c r="J2825" s="111"/>
      <c r="K2825" s="111"/>
      <c r="L2825" s="111"/>
      <c r="M2825" s="111"/>
      <c r="N2825" s="111"/>
      <c r="O2825" s="111"/>
      <c r="P2825" s="111"/>
      <c r="Q2825" s="111"/>
      <c r="R2825" s="111"/>
      <c r="S2825" s="111"/>
      <c r="T2825" s="111"/>
      <c r="U2825" s="111"/>
      <c r="V2825" s="111"/>
      <c r="W2825" s="111"/>
      <c r="X2825" s="111"/>
      <c r="Y2825" s="111"/>
      <c r="Z2825" s="111"/>
      <c r="AA2825" s="111"/>
      <c r="AB2825" s="111"/>
      <c r="AC2825" s="111"/>
      <c r="AD2825" s="111"/>
      <c r="AE2825" s="111"/>
      <c r="AF2825" s="111"/>
      <c r="AG2825" s="111"/>
      <c r="AH2825" s="111"/>
      <c r="AI2825" s="111"/>
      <c r="AJ2825" s="111"/>
      <c r="AK2825" s="111"/>
      <c r="AL2825" s="111"/>
      <c r="AM2825" s="111"/>
      <c r="AN2825" s="111"/>
      <c r="AO2825" s="111"/>
      <c r="AP2825" s="111"/>
      <c r="AQ2825" s="111"/>
      <c r="AR2825" s="111"/>
      <c r="AS2825" s="111"/>
      <c r="AT2825" s="111"/>
      <c r="AU2825" s="111"/>
      <c r="AV2825" s="111"/>
      <c r="AW2825" s="111"/>
      <c r="AX2825" s="112"/>
    </row>
    <row r="2826" spans="1:50" ht="12" customHeight="1">
      <c r="A2826" s="7"/>
      <c r="B2826" s="110"/>
      <c r="C2826" s="111"/>
      <c r="D2826" s="111"/>
      <c r="E2826" s="111"/>
      <c r="F2826" s="111"/>
      <c r="G2826" s="111"/>
      <c r="H2826" s="111"/>
      <c r="I2826" s="111"/>
      <c r="J2826" s="111"/>
      <c r="K2826" s="111"/>
      <c r="L2826" s="111"/>
      <c r="M2826" s="111"/>
      <c r="N2826" s="111"/>
      <c r="O2826" s="111"/>
      <c r="P2826" s="111"/>
      <c r="Q2826" s="111"/>
      <c r="R2826" s="111"/>
      <c r="S2826" s="111"/>
      <c r="T2826" s="111"/>
      <c r="U2826" s="111"/>
      <c r="V2826" s="111"/>
      <c r="W2826" s="111"/>
      <c r="X2826" s="111"/>
      <c r="Y2826" s="111"/>
      <c r="Z2826" s="111"/>
      <c r="AA2826" s="111"/>
      <c r="AB2826" s="111"/>
      <c r="AC2826" s="111"/>
      <c r="AD2826" s="111"/>
      <c r="AE2826" s="111"/>
      <c r="AF2826" s="111"/>
      <c r="AG2826" s="111"/>
      <c r="AH2826" s="111"/>
      <c r="AI2826" s="111"/>
      <c r="AJ2826" s="111"/>
      <c r="AK2826" s="111"/>
      <c r="AL2826" s="111"/>
      <c r="AM2826" s="111"/>
      <c r="AN2826" s="111"/>
      <c r="AO2826" s="111"/>
      <c r="AP2826" s="111"/>
      <c r="AQ2826" s="111"/>
      <c r="AR2826" s="111"/>
      <c r="AS2826" s="111"/>
      <c r="AT2826" s="111"/>
      <c r="AU2826" s="111"/>
      <c r="AV2826" s="111"/>
      <c r="AW2826" s="111"/>
      <c r="AX2826" s="112"/>
    </row>
    <row r="2827" spans="1:50" ht="12" customHeight="1">
      <c r="A2827" s="7"/>
      <c r="B2827" s="110"/>
      <c r="C2827" s="111"/>
      <c r="D2827" s="111"/>
      <c r="E2827" s="111"/>
      <c r="F2827" s="111"/>
      <c r="G2827" s="111"/>
      <c r="H2827" s="111"/>
      <c r="I2827" s="111"/>
      <c r="J2827" s="111"/>
      <c r="K2827" s="111"/>
      <c r="L2827" s="111"/>
      <c r="M2827" s="111"/>
      <c r="N2827" s="111"/>
      <c r="O2827" s="111"/>
      <c r="P2827" s="111"/>
      <c r="Q2827" s="111"/>
      <c r="R2827" s="111"/>
      <c r="S2827" s="111"/>
      <c r="T2827" s="111"/>
      <c r="U2827" s="111"/>
      <c r="V2827" s="111"/>
      <c r="W2827" s="111"/>
      <c r="X2827" s="111"/>
      <c r="Y2827" s="111"/>
      <c r="Z2827" s="111"/>
      <c r="AA2827" s="111"/>
      <c r="AB2827" s="111"/>
      <c r="AC2827" s="111"/>
      <c r="AD2827" s="111"/>
      <c r="AE2827" s="111"/>
      <c r="AF2827" s="111"/>
      <c r="AG2827" s="111"/>
      <c r="AH2827" s="111"/>
      <c r="AI2827" s="111"/>
      <c r="AJ2827" s="111"/>
      <c r="AK2827" s="111"/>
      <c r="AL2827" s="111"/>
      <c r="AM2827" s="111"/>
      <c r="AN2827" s="111"/>
      <c r="AO2827" s="111"/>
      <c r="AP2827" s="111"/>
      <c r="AQ2827" s="111"/>
      <c r="AR2827" s="111"/>
      <c r="AS2827" s="111"/>
      <c r="AT2827" s="111"/>
      <c r="AU2827" s="111"/>
      <c r="AV2827" s="111"/>
      <c r="AW2827" s="111"/>
      <c r="AX2827" s="112"/>
    </row>
    <row r="2828" spans="1:50" ht="12" customHeight="1">
      <c r="A2828" s="7"/>
      <c r="B2828" s="110"/>
      <c r="C2828" s="111"/>
      <c r="D2828" s="111"/>
      <c r="E2828" s="111"/>
      <c r="F2828" s="111"/>
      <c r="G2828" s="111"/>
      <c r="H2828" s="111"/>
      <c r="I2828" s="111"/>
      <c r="J2828" s="111"/>
      <c r="K2828" s="111"/>
      <c r="L2828" s="111"/>
      <c r="M2828" s="111"/>
      <c r="N2828" s="111"/>
      <c r="O2828" s="111"/>
      <c r="P2828" s="111"/>
      <c r="Q2828" s="111"/>
      <c r="R2828" s="111"/>
      <c r="S2828" s="111"/>
      <c r="T2828" s="111"/>
      <c r="U2828" s="111"/>
      <c r="V2828" s="111"/>
      <c r="W2828" s="111"/>
      <c r="X2828" s="111"/>
      <c r="Y2828" s="111"/>
      <c r="Z2828" s="111"/>
      <c r="AA2828" s="111"/>
      <c r="AB2828" s="111"/>
      <c r="AC2828" s="111"/>
      <c r="AD2828" s="111"/>
      <c r="AE2828" s="111"/>
      <c r="AF2828" s="111"/>
      <c r="AG2828" s="111"/>
      <c r="AH2828" s="111"/>
      <c r="AI2828" s="111"/>
      <c r="AJ2828" s="111"/>
      <c r="AK2828" s="111"/>
      <c r="AL2828" s="111"/>
      <c r="AM2828" s="111"/>
      <c r="AN2828" s="111"/>
      <c r="AO2828" s="111"/>
      <c r="AP2828" s="111"/>
      <c r="AQ2828" s="111"/>
      <c r="AR2828" s="111"/>
      <c r="AS2828" s="111"/>
      <c r="AT2828" s="111"/>
      <c r="AU2828" s="111"/>
      <c r="AV2828" s="111"/>
      <c r="AW2828" s="111"/>
      <c r="AX2828" s="112"/>
    </row>
    <row r="2829" spans="1:50" ht="15" thickBot="1">
      <c r="A2829" s="16"/>
      <c r="B2829" s="17"/>
      <c r="C2829" s="18"/>
      <c r="D2829" s="18"/>
      <c r="E2829" s="18"/>
      <c r="F2829" s="18"/>
      <c r="G2829" s="18"/>
      <c r="H2829" s="18"/>
      <c r="I2829" s="18"/>
      <c r="J2829" s="18"/>
      <c r="K2829" s="18"/>
      <c r="L2829" s="18"/>
      <c r="M2829" s="18"/>
      <c r="N2829" s="18"/>
      <c r="O2829" s="18"/>
      <c r="P2829" s="18"/>
      <c r="Q2829" s="18"/>
      <c r="R2829" s="18"/>
      <c r="S2829" s="18"/>
      <c r="T2829" s="18"/>
      <c r="U2829" s="18"/>
      <c r="V2829" s="18"/>
      <c r="W2829" s="18"/>
      <c r="X2829" s="18"/>
      <c r="Y2829" s="18"/>
      <c r="Z2829" s="18"/>
      <c r="AA2829" s="18"/>
      <c r="AB2829" s="18"/>
      <c r="AC2829" s="18"/>
      <c r="AD2829" s="18"/>
      <c r="AE2829" s="18"/>
      <c r="AF2829" s="18"/>
      <c r="AG2829" s="18"/>
      <c r="AH2829" s="18"/>
      <c r="AI2829" s="18"/>
      <c r="AJ2829" s="18"/>
      <c r="AK2829" s="18"/>
      <c r="AL2829" s="18"/>
      <c r="AM2829" s="18"/>
      <c r="AN2829" s="18"/>
      <c r="AO2829" s="18"/>
      <c r="AP2829" s="18"/>
      <c r="AQ2829" s="18"/>
      <c r="AR2829" s="18"/>
      <c r="AS2829" s="18"/>
      <c r="AT2829" s="18"/>
      <c r="AU2829" s="18"/>
      <c r="AV2829" s="18"/>
      <c r="AW2829" s="18"/>
      <c r="AX2829" s="19"/>
    </row>
    <row r="2830" spans="1:50">
      <c r="B2830" s="20"/>
    </row>
    <row r="2831" spans="1:50" ht="15" thickBot="1">
      <c r="A2831" s="10"/>
      <c r="B2831" s="9" t="s">
        <v>3</v>
      </c>
      <c r="C2831" s="7"/>
      <c r="D2831" s="7"/>
      <c r="E2831" s="7"/>
      <c r="F2831" s="7"/>
      <c r="G2831" s="7"/>
      <c r="H2831" s="7"/>
      <c r="I2831" s="7"/>
      <c r="J2831" s="7"/>
      <c r="K2831" s="7"/>
      <c r="L2831" s="8"/>
      <c r="M2831" s="8"/>
      <c r="N2831" s="8"/>
      <c r="O2831" s="8"/>
      <c r="P2831" s="7"/>
      <c r="Q2831" s="7"/>
      <c r="R2831" s="7"/>
      <c r="S2831" s="7"/>
      <c r="T2831" s="7"/>
      <c r="U2831" s="7"/>
      <c r="V2831" s="9"/>
      <c r="W2831" s="9"/>
      <c r="X2831" s="9"/>
      <c r="Y2831" s="9"/>
      <c r="Z2831" s="9"/>
      <c r="AA2831" s="9"/>
      <c r="AB2831" s="9"/>
      <c r="AC2831" s="9"/>
      <c r="AD2831" s="9"/>
      <c r="AE2831" s="9"/>
      <c r="AF2831" s="9"/>
      <c r="AG2831" s="9"/>
      <c r="AH2831" s="9"/>
      <c r="AI2831" s="9"/>
      <c r="AJ2831" s="9"/>
      <c r="AK2831" s="9"/>
      <c r="AL2831" s="9"/>
      <c r="AM2831" s="9"/>
      <c r="AN2831" s="9"/>
      <c r="AO2831" s="9"/>
      <c r="AP2831" s="9"/>
      <c r="AQ2831" s="9"/>
      <c r="AR2831" s="9"/>
      <c r="AS2831" s="9"/>
      <c r="AT2831" s="9"/>
      <c r="AU2831" s="9"/>
      <c r="AV2831" s="9"/>
      <c r="AW2831" s="9"/>
      <c r="AX2831" s="9"/>
    </row>
    <row r="2832" spans="1:50" ht="14.25">
      <c r="A2832" s="7"/>
      <c r="B2832" s="11"/>
      <c r="C2832" s="6"/>
      <c r="D2832" s="6"/>
      <c r="E2832" s="6"/>
      <c r="F2832" s="6"/>
      <c r="G2832" s="6"/>
      <c r="H2832" s="6"/>
      <c r="I2832" s="6"/>
      <c r="J2832" s="6"/>
      <c r="K2832" s="6"/>
      <c r="L2832" s="12"/>
      <c r="M2832" s="12"/>
      <c r="N2832" s="12"/>
      <c r="O2832" s="12"/>
      <c r="P2832" s="6"/>
      <c r="Q2832" s="6"/>
      <c r="R2832" s="6"/>
      <c r="S2832" s="6"/>
      <c r="T2832" s="6"/>
      <c r="U2832" s="6"/>
      <c r="V2832" s="13"/>
      <c r="W2832" s="13"/>
      <c r="X2832" s="13"/>
      <c r="Y2832" s="13"/>
      <c r="Z2832" s="13"/>
      <c r="AA2832" s="13"/>
      <c r="AB2832" s="13"/>
      <c r="AC2832" s="13"/>
      <c r="AD2832" s="13"/>
      <c r="AE2832" s="13"/>
      <c r="AF2832" s="13"/>
      <c r="AG2832" s="13"/>
      <c r="AH2832" s="13"/>
      <c r="AI2832" s="13"/>
      <c r="AJ2832" s="13"/>
      <c r="AK2832" s="13"/>
      <c r="AL2832" s="13"/>
      <c r="AM2832" s="13"/>
      <c r="AN2832" s="13"/>
      <c r="AO2832" s="13"/>
      <c r="AP2832" s="13"/>
      <c r="AQ2832" s="13"/>
      <c r="AR2832" s="13"/>
      <c r="AS2832" s="13"/>
      <c r="AT2832" s="13"/>
      <c r="AU2832" s="13"/>
      <c r="AV2832" s="13"/>
      <c r="AW2832" s="13"/>
      <c r="AX2832" s="14"/>
    </row>
    <row r="2833" spans="1:175" ht="12" customHeight="1">
      <c r="A2833" s="7"/>
      <c r="B2833" s="110" t="s">
        <v>418</v>
      </c>
      <c r="C2833" s="111"/>
      <c r="D2833" s="111"/>
      <c r="E2833" s="111"/>
      <c r="F2833" s="111"/>
      <c r="G2833" s="111"/>
      <c r="H2833" s="111"/>
      <c r="I2833" s="111"/>
      <c r="J2833" s="111"/>
      <c r="K2833" s="111"/>
      <c r="L2833" s="111"/>
      <c r="M2833" s="111"/>
      <c r="N2833" s="111"/>
      <c r="O2833" s="111"/>
      <c r="P2833" s="111"/>
      <c r="Q2833" s="111"/>
      <c r="R2833" s="111"/>
      <c r="S2833" s="111"/>
      <c r="T2833" s="111"/>
      <c r="U2833" s="111"/>
      <c r="V2833" s="111"/>
      <c r="W2833" s="111"/>
      <c r="X2833" s="111"/>
      <c r="Y2833" s="111"/>
      <c r="Z2833" s="111"/>
      <c r="AA2833" s="111"/>
      <c r="AB2833" s="111"/>
      <c r="AC2833" s="111"/>
      <c r="AD2833" s="111"/>
      <c r="AE2833" s="111"/>
      <c r="AF2833" s="111"/>
      <c r="AG2833" s="111"/>
      <c r="AH2833" s="111"/>
      <c r="AI2833" s="111"/>
      <c r="AJ2833" s="111"/>
      <c r="AK2833" s="111"/>
      <c r="AL2833" s="111"/>
      <c r="AM2833" s="111"/>
      <c r="AN2833" s="111"/>
      <c r="AO2833" s="111"/>
      <c r="AP2833" s="111"/>
      <c r="AQ2833" s="111"/>
      <c r="AR2833" s="111"/>
      <c r="AS2833" s="111"/>
      <c r="AT2833" s="111"/>
      <c r="AU2833" s="111"/>
      <c r="AV2833" s="111"/>
      <c r="AW2833" s="111"/>
      <c r="AX2833" s="112"/>
    </row>
    <row r="2834" spans="1:175" ht="12" customHeight="1">
      <c r="A2834" s="7"/>
      <c r="B2834" s="110"/>
      <c r="C2834" s="111"/>
      <c r="D2834" s="111"/>
      <c r="E2834" s="111"/>
      <c r="F2834" s="111"/>
      <c r="G2834" s="111"/>
      <c r="H2834" s="111"/>
      <c r="I2834" s="111"/>
      <c r="J2834" s="111"/>
      <c r="K2834" s="111"/>
      <c r="L2834" s="111"/>
      <c r="M2834" s="111"/>
      <c r="N2834" s="111"/>
      <c r="O2834" s="111"/>
      <c r="P2834" s="111"/>
      <c r="Q2834" s="111"/>
      <c r="R2834" s="111"/>
      <c r="S2834" s="111"/>
      <c r="T2834" s="111"/>
      <c r="U2834" s="111"/>
      <c r="V2834" s="111"/>
      <c r="W2834" s="111"/>
      <c r="X2834" s="111"/>
      <c r="Y2834" s="111"/>
      <c r="Z2834" s="111"/>
      <c r="AA2834" s="111"/>
      <c r="AB2834" s="111"/>
      <c r="AC2834" s="111"/>
      <c r="AD2834" s="111"/>
      <c r="AE2834" s="111"/>
      <c r="AF2834" s="111"/>
      <c r="AG2834" s="111"/>
      <c r="AH2834" s="111"/>
      <c r="AI2834" s="111"/>
      <c r="AJ2834" s="111"/>
      <c r="AK2834" s="111"/>
      <c r="AL2834" s="111"/>
      <c r="AM2834" s="111"/>
      <c r="AN2834" s="111"/>
      <c r="AO2834" s="111"/>
      <c r="AP2834" s="111"/>
      <c r="AQ2834" s="111"/>
      <c r="AR2834" s="111"/>
      <c r="AS2834" s="111"/>
      <c r="AT2834" s="111"/>
      <c r="AU2834" s="111"/>
      <c r="AV2834" s="111"/>
      <c r="AW2834" s="111"/>
      <c r="AX2834" s="112"/>
    </row>
    <row r="2835" spans="1:175" ht="12" customHeight="1">
      <c r="A2835" s="7"/>
      <c r="B2835" s="110"/>
      <c r="C2835" s="111"/>
      <c r="D2835" s="111"/>
      <c r="E2835" s="111"/>
      <c r="F2835" s="111"/>
      <c r="G2835" s="111"/>
      <c r="H2835" s="111"/>
      <c r="I2835" s="111"/>
      <c r="J2835" s="111"/>
      <c r="K2835" s="111"/>
      <c r="L2835" s="111"/>
      <c r="M2835" s="111"/>
      <c r="N2835" s="111"/>
      <c r="O2835" s="111"/>
      <c r="P2835" s="111"/>
      <c r="Q2835" s="111"/>
      <c r="R2835" s="111"/>
      <c r="S2835" s="111"/>
      <c r="T2835" s="111"/>
      <c r="U2835" s="111"/>
      <c r="V2835" s="111"/>
      <c r="W2835" s="111"/>
      <c r="X2835" s="111"/>
      <c r="Y2835" s="111"/>
      <c r="Z2835" s="111"/>
      <c r="AA2835" s="111"/>
      <c r="AB2835" s="111"/>
      <c r="AC2835" s="111"/>
      <c r="AD2835" s="111"/>
      <c r="AE2835" s="111"/>
      <c r="AF2835" s="111"/>
      <c r="AG2835" s="111"/>
      <c r="AH2835" s="111"/>
      <c r="AI2835" s="111"/>
      <c r="AJ2835" s="111"/>
      <c r="AK2835" s="111"/>
      <c r="AL2835" s="111"/>
      <c r="AM2835" s="111"/>
      <c r="AN2835" s="111"/>
      <c r="AO2835" s="111"/>
      <c r="AP2835" s="111"/>
      <c r="AQ2835" s="111"/>
      <c r="AR2835" s="111"/>
      <c r="AS2835" s="111"/>
      <c r="AT2835" s="111"/>
      <c r="AU2835" s="111"/>
      <c r="AV2835" s="111"/>
      <c r="AW2835" s="111"/>
      <c r="AX2835" s="112"/>
    </row>
    <row r="2836" spans="1:175" ht="12" customHeight="1">
      <c r="A2836" s="7"/>
      <c r="B2836" s="110"/>
      <c r="C2836" s="111"/>
      <c r="D2836" s="111"/>
      <c r="E2836" s="111"/>
      <c r="F2836" s="111"/>
      <c r="G2836" s="111"/>
      <c r="H2836" s="111"/>
      <c r="I2836" s="111"/>
      <c r="J2836" s="111"/>
      <c r="K2836" s="111"/>
      <c r="L2836" s="111"/>
      <c r="M2836" s="111"/>
      <c r="N2836" s="111"/>
      <c r="O2836" s="111"/>
      <c r="P2836" s="111"/>
      <c r="Q2836" s="111"/>
      <c r="R2836" s="111"/>
      <c r="S2836" s="111"/>
      <c r="T2836" s="111"/>
      <c r="U2836" s="111"/>
      <c r="V2836" s="111"/>
      <c r="W2836" s="111"/>
      <c r="X2836" s="111"/>
      <c r="Y2836" s="111"/>
      <c r="Z2836" s="111"/>
      <c r="AA2836" s="111"/>
      <c r="AB2836" s="111"/>
      <c r="AC2836" s="111"/>
      <c r="AD2836" s="111"/>
      <c r="AE2836" s="111"/>
      <c r="AF2836" s="111"/>
      <c r="AG2836" s="111"/>
      <c r="AH2836" s="111"/>
      <c r="AI2836" s="111"/>
      <c r="AJ2836" s="111"/>
      <c r="AK2836" s="111"/>
      <c r="AL2836" s="111"/>
      <c r="AM2836" s="111"/>
      <c r="AN2836" s="111"/>
      <c r="AO2836" s="111"/>
      <c r="AP2836" s="111"/>
      <c r="AQ2836" s="111"/>
      <c r="AR2836" s="111"/>
      <c r="AS2836" s="111"/>
      <c r="AT2836" s="111"/>
      <c r="AU2836" s="111"/>
      <c r="AV2836" s="111"/>
      <c r="AW2836" s="111"/>
      <c r="AX2836" s="112"/>
    </row>
    <row r="2837" spans="1:175" ht="12" customHeight="1">
      <c r="A2837" s="7"/>
      <c r="B2837" s="110"/>
      <c r="C2837" s="111"/>
      <c r="D2837" s="111"/>
      <c r="E2837" s="111"/>
      <c r="F2837" s="111"/>
      <c r="G2837" s="111"/>
      <c r="H2837" s="111"/>
      <c r="I2837" s="111"/>
      <c r="J2837" s="111"/>
      <c r="K2837" s="111"/>
      <c r="L2837" s="111"/>
      <c r="M2837" s="111"/>
      <c r="N2837" s="111"/>
      <c r="O2837" s="111"/>
      <c r="P2837" s="111"/>
      <c r="Q2837" s="111"/>
      <c r="R2837" s="111"/>
      <c r="S2837" s="111"/>
      <c r="T2837" s="111"/>
      <c r="U2837" s="111"/>
      <c r="V2837" s="111"/>
      <c r="W2837" s="111"/>
      <c r="X2837" s="111"/>
      <c r="Y2837" s="111"/>
      <c r="Z2837" s="111"/>
      <c r="AA2837" s="111"/>
      <c r="AB2837" s="111"/>
      <c r="AC2837" s="111"/>
      <c r="AD2837" s="111"/>
      <c r="AE2837" s="111"/>
      <c r="AF2837" s="111"/>
      <c r="AG2837" s="111"/>
      <c r="AH2837" s="111"/>
      <c r="AI2837" s="111"/>
      <c r="AJ2837" s="111"/>
      <c r="AK2837" s="111"/>
      <c r="AL2837" s="111"/>
      <c r="AM2837" s="111"/>
      <c r="AN2837" s="111"/>
      <c r="AO2837" s="111"/>
      <c r="AP2837" s="111"/>
      <c r="AQ2837" s="111"/>
      <c r="AR2837" s="111"/>
      <c r="AS2837" s="111"/>
      <c r="AT2837" s="111"/>
      <c r="AU2837" s="111"/>
      <c r="AV2837" s="111"/>
      <c r="AW2837" s="111"/>
      <c r="AX2837" s="112"/>
    </row>
    <row r="2838" spans="1:175" ht="12" customHeight="1">
      <c r="A2838" s="7"/>
      <c r="B2838" s="110"/>
      <c r="C2838" s="111"/>
      <c r="D2838" s="111"/>
      <c r="E2838" s="111"/>
      <c r="F2838" s="111"/>
      <c r="G2838" s="111"/>
      <c r="H2838" s="111"/>
      <c r="I2838" s="111"/>
      <c r="J2838" s="111"/>
      <c r="K2838" s="111"/>
      <c r="L2838" s="111"/>
      <c r="M2838" s="111"/>
      <c r="N2838" s="111"/>
      <c r="O2838" s="111"/>
      <c r="P2838" s="111"/>
      <c r="Q2838" s="111"/>
      <c r="R2838" s="111"/>
      <c r="S2838" s="111"/>
      <c r="T2838" s="111"/>
      <c r="U2838" s="111"/>
      <c r="V2838" s="111"/>
      <c r="W2838" s="111"/>
      <c r="X2838" s="111"/>
      <c r="Y2838" s="111"/>
      <c r="Z2838" s="111"/>
      <c r="AA2838" s="111"/>
      <c r="AB2838" s="111"/>
      <c r="AC2838" s="111"/>
      <c r="AD2838" s="111"/>
      <c r="AE2838" s="111"/>
      <c r="AF2838" s="111"/>
      <c r="AG2838" s="111"/>
      <c r="AH2838" s="111"/>
      <c r="AI2838" s="111"/>
      <c r="AJ2838" s="111"/>
      <c r="AK2838" s="111"/>
      <c r="AL2838" s="111"/>
      <c r="AM2838" s="111"/>
      <c r="AN2838" s="111"/>
      <c r="AO2838" s="111"/>
      <c r="AP2838" s="111"/>
      <c r="AQ2838" s="111"/>
      <c r="AR2838" s="111"/>
      <c r="AS2838" s="111"/>
      <c r="AT2838" s="111"/>
      <c r="AU2838" s="111"/>
      <c r="AV2838" s="111"/>
      <c r="AW2838" s="111"/>
      <c r="AX2838" s="112"/>
    </row>
    <row r="2839" spans="1:175" ht="15" thickBot="1">
      <c r="A2839" s="16"/>
      <c r="B2839" s="17"/>
      <c r="C2839" s="18"/>
      <c r="D2839" s="18"/>
      <c r="E2839" s="18"/>
      <c r="F2839" s="18"/>
      <c r="G2839" s="18"/>
      <c r="H2839" s="18"/>
      <c r="I2839" s="18"/>
      <c r="J2839" s="18"/>
      <c r="K2839" s="18"/>
      <c r="L2839" s="18"/>
      <c r="M2839" s="18"/>
      <c r="N2839" s="18"/>
      <c r="O2839" s="18"/>
      <c r="P2839" s="18"/>
      <c r="Q2839" s="18"/>
      <c r="R2839" s="18"/>
      <c r="S2839" s="18"/>
      <c r="T2839" s="18"/>
      <c r="U2839" s="18"/>
      <c r="V2839" s="18"/>
      <c r="W2839" s="18"/>
      <c r="X2839" s="18"/>
      <c r="Y2839" s="18"/>
      <c r="Z2839" s="18"/>
      <c r="AA2839" s="18"/>
      <c r="AB2839" s="18"/>
      <c r="AC2839" s="18"/>
      <c r="AD2839" s="18"/>
      <c r="AE2839" s="18"/>
      <c r="AF2839" s="18"/>
      <c r="AG2839" s="18"/>
      <c r="AH2839" s="18"/>
      <c r="AI2839" s="18"/>
      <c r="AJ2839" s="18"/>
      <c r="AK2839" s="18"/>
      <c r="AL2839" s="18"/>
      <c r="AM2839" s="18"/>
      <c r="AN2839" s="18"/>
      <c r="AO2839" s="18"/>
      <c r="AP2839" s="18"/>
      <c r="AQ2839" s="18"/>
      <c r="AR2839" s="18"/>
      <c r="AS2839" s="18"/>
      <c r="AT2839" s="18"/>
      <c r="AU2839" s="18"/>
      <c r="AV2839" s="18"/>
      <c r="AW2839" s="18"/>
      <c r="AX2839" s="19"/>
    </row>
    <row r="2840" spans="1:175">
      <c r="B2840" s="20"/>
    </row>
    <row r="2841" spans="1:175" ht="14.25">
      <c r="B2841" s="9" t="s">
        <v>4</v>
      </c>
      <c r="C2841" s="7"/>
      <c r="D2841" s="7"/>
      <c r="E2841" s="7"/>
      <c r="F2841" s="7"/>
      <c r="G2841" s="7"/>
      <c r="H2841" s="7"/>
      <c r="I2841" s="7"/>
      <c r="J2841" s="7"/>
      <c r="K2841" s="7"/>
      <c r="L2841" s="8"/>
      <c r="M2841" s="8"/>
      <c r="N2841" s="8"/>
      <c r="O2841" s="8"/>
      <c r="P2841" s="7"/>
      <c r="Q2841" s="7"/>
      <c r="R2841" s="7"/>
      <c r="S2841" s="7"/>
      <c r="T2841" s="7"/>
      <c r="U2841" s="7"/>
      <c r="V2841" s="9"/>
      <c r="W2841" s="9"/>
      <c r="X2841" s="9"/>
      <c r="Y2841" s="9"/>
      <c r="Z2841" s="9"/>
      <c r="AA2841" s="9"/>
      <c r="AB2841" s="9"/>
      <c r="AC2841" s="9"/>
      <c r="AD2841" s="9"/>
      <c r="AE2841" s="9"/>
      <c r="AF2841" s="9"/>
      <c r="AG2841" s="9"/>
      <c r="AH2841" s="9"/>
      <c r="AI2841" s="9"/>
      <c r="AJ2841" s="9"/>
      <c r="AK2841" s="9"/>
      <c r="AL2841" s="9"/>
      <c r="AM2841" s="9"/>
      <c r="AN2841" s="9"/>
      <c r="AO2841" s="9"/>
      <c r="AP2841" s="9"/>
      <c r="AQ2841" s="9"/>
      <c r="AR2841" s="9"/>
      <c r="AS2841" s="9"/>
      <c r="AT2841" s="9"/>
      <c r="AU2841" s="9"/>
      <c r="AV2841" s="9"/>
      <c r="AW2841" s="9"/>
      <c r="AX2841" s="9"/>
    </row>
    <row r="2842" spans="1:175" ht="15" thickBot="1">
      <c r="B2842" s="7"/>
      <c r="C2842" s="7"/>
      <c r="D2842" s="7"/>
      <c r="E2842" s="7"/>
      <c r="F2842" s="7"/>
      <c r="G2842" s="7"/>
      <c r="H2842" s="7"/>
      <c r="I2842" s="7"/>
      <c r="J2842" s="7"/>
      <c r="K2842" s="7"/>
      <c r="L2842" s="8"/>
      <c r="M2842" s="8"/>
      <c r="N2842" s="8"/>
      <c r="O2842" s="8"/>
      <c r="P2842" s="7"/>
      <c r="Q2842" s="7"/>
      <c r="R2842" s="7"/>
      <c r="S2842" s="7"/>
      <c r="T2842" s="7"/>
      <c r="U2842" s="7"/>
      <c r="V2842" s="9"/>
      <c r="W2842" s="9"/>
      <c r="X2842" s="9"/>
      <c r="Y2842" s="9"/>
      <c r="Z2842" s="9"/>
      <c r="AA2842" s="9"/>
      <c r="AB2842" s="9"/>
      <c r="AC2842" s="9"/>
      <c r="AD2842" s="9"/>
      <c r="AE2842" s="9"/>
      <c r="AF2842" s="9"/>
      <c r="AG2842" s="9"/>
      <c r="AH2842" s="9"/>
      <c r="AI2842" s="9"/>
      <c r="AJ2842" s="9"/>
      <c r="AK2842" s="9"/>
      <c r="AL2842" s="9"/>
      <c r="AM2842" s="9"/>
      <c r="AN2842" s="9"/>
      <c r="AO2842" s="9"/>
      <c r="AP2842" s="9"/>
      <c r="AQ2842" s="9"/>
      <c r="AR2842" s="9"/>
      <c r="AS2842" s="9"/>
      <c r="AT2842" s="9"/>
      <c r="AU2842" s="9"/>
      <c r="AV2842" s="9"/>
      <c r="AW2842" s="9"/>
      <c r="AX2842" s="21" t="s">
        <v>5</v>
      </c>
    </row>
    <row r="2843" spans="1:175" s="15" customFormat="1" ht="13.5" customHeight="1">
      <c r="A2843" s="7"/>
      <c r="B2843" s="113" t="s">
        <v>6</v>
      </c>
      <c r="C2843" s="114"/>
      <c r="D2843" s="114"/>
      <c r="E2843" s="114"/>
      <c r="F2843" s="114"/>
      <c r="G2843" s="114"/>
      <c r="H2843" s="114"/>
      <c r="I2843" s="114"/>
      <c r="J2843" s="114"/>
      <c r="K2843" s="114"/>
      <c r="L2843" s="114"/>
      <c r="M2843" s="114"/>
      <c r="N2843" s="114"/>
      <c r="O2843" s="114"/>
      <c r="P2843" s="114"/>
      <c r="Q2843" s="114"/>
      <c r="R2843" s="114"/>
      <c r="S2843" s="114"/>
      <c r="T2843" s="114"/>
      <c r="U2843" s="114"/>
      <c r="V2843" s="114"/>
      <c r="W2843" s="114"/>
      <c r="X2843" s="114"/>
      <c r="Y2843" s="114"/>
      <c r="Z2843" s="115"/>
      <c r="AA2843" s="119" t="s">
        <v>12</v>
      </c>
      <c r="AB2843" s="114"/>
      <c r="AC2843" s="114"/>
      <c r="AD2843" s="114"/>
      <c r="AE2843" s="114"/>
      <c r="AF2843" s="114"/>
      <c r="AG2843" s="114"/>
      <c r="AH2843" s="114"/>
      <c r="AI2843" s="115"/>
      <c r="AJ2843" s="119" t="s">
        <v>13</v>
      </c>
      <c r="AK2843" s="114"/>
      <c r="AL2843" s="114"/>
      <c r="AM2843" s="114"/>
      <c r="AN2843" s="114"/>
      <c r="AO2843" s="114"/>
      <c r="AP2843" s="114"/>
      <c r="AQ2843" s="114"/>
      <c r="AR2843" s="115"/>
      <c r="AS2843" s="119" t="s">
        <v>7</v>
      </c>
      <c r="AT2843" s="114"/>
      <c r="AU2843" s="114"/>
      <c r="AV2843" s="114"/>
      <c r="AW2843" s="114"/>
      <c r="AX2843" s="121"/>
      <c r="AY2843" s="2"/>
      <c r="AZ2843" s="2"/>
      <c r="BA2843" s="2"/>
      <c r="BB2843" s="2"/>
      <c r="BC2843" s="2"/>
      <c r="BD2843" s="2"/>
      <c r="BE2843" s="2"/>
      <c r="BF2843" s="2"/>
      <c r="BG2843" s="2"/>
      <c r="BH2843" s="2"/>
      <c r="BI2843" s="2"/>
      <c r="BJ2843" s="2"/>
      <c r="BK2843" s="2"/>
      <c r="BL2843" s="2"/>
      <c r="BM2843" s="2"/>
      <c r="BN2843" s="2"/>
      <c r="BO2843" s="2"/>
      <c r="BP2843" s="2"/>
      <c r="BQ2843" s="2"/>
      <c r="BR2843" s="2"/>
      <c r="BS2843" s="2"/>
      <c r="BT2843" s="2"/>
      <c r="BU2843" s="2"/>
      <c r="BV2843" s="2"/>
      <c r="BW2843" s="2"/>
      <c r="BX2843" s="2"/>
      <c r="BY2843" s="2"/>
      <c r="BZ2843" s="2"/>
      <c r="CA2843" s="2"/>
      <c r="CB2843" s="2"/>
      <c r="CC2843" s="2"/>
      <c r="CD2843" s="2"/>
      <c r="CE2843" s="2"/>
      <c r="CF2843" s="2"/>
      <c r="CG2843" s="2"/>
      <c r="CH2843" s="2"/>
      <c r="CI2843" s="2"/>
      <c r="CJ2843" s="2"/>
      <c r="CK2843" s="2"/>
      <c r="CL2843" s="2"/>
      <c r="CM2843" s="2"/>
      <c r="CN2843" s="2"/>
      <c r="CO2843" s="2"/>
      <c r="CP2843" s="2"/>
      <c r="CQ2843" s="2"/>
      <c r="CR2843" s="2"/>
      <c r="CS2843" s="2"/>
      <c r="CT2843" s="2"/>
      <c r="CU2843" s="2"/>
      <c r="CV2843" s="2"/>
      <c r="CW2843" s="2"/>
      <c r="CX2843" s="2"/>
      <c r="CY2843" s="2"/>
      <c r="CZ2843" s="2"/>
      <c r="DA2843" s="2"/>
      <c r="DB2843" s="2"/>
      <c r="DC2843" s="2"/>
      <c r="DD2843" s="2"/>
      <c r="DE2843" s="2"/>
      <c r="DF2843" s="2"/>
      <c r="DG2843" s="2"/>
      <c r="DH2843" s="2"/>
      <c r="DI2843" s="2"/>
      <c r="DJ2843" s="2"/>
      <c r="DK2843" s="2"/>
      <c r="DL2843" s="2"/>
      <c r="DM2843" s="2"/>
      <c r="DN2843" s="2"/>
      <c r="DO2843" s="2"/>
      <c r="DP2843" s="2"/>
      <c r="DQ2843" s="2"/>
      <c r="DR2843" s="2"/>
      <c r="DS2843" s="2"/>
      <c r="DT2843" s="2"/>
      <c r="DU2843" s="2"/>
      <c r="DV2843" s="2"/>
      <c r="DW2843" s="2"/>
      <c r="DX2843" s="2"/>
      <c r="DY2843" s="2"/>
      <c r="DZ2843" s="2"/>
      <c r="EA2843" s="2"/>
      <c r="EB2843" s="2"/>
      <c r="EC2843" s="2"/>
      <c r="ED2843" s="2"/>
      <c r="EE2843" s="2"/>
      <c r="EF2843" s="2"/>
      <c r="EG2843" s="2"/>
      <c r="EH2843" s="2"/>
      <c r="EI2843" s="2"/>
      <c r="EJ2843" s="2"/>
      <c r="EK2843" s="2"/>
      <c r="EL2843" s="2"/>
      <c r="EM2843" s="2"/>
      <c r="EN2843" s="2"/>
      <c r="EO2843" s="2"/>
      <c r="EP2843" s="2"/>
      <c r="EQ2843" s="2"/>
      <c r="ER2843" s="2"/>
      <c r="ES2843" s="2"/>
      <c r="ET2843" s="2"/>
      <c r="EU2843" s="2"/>
      <c r="EV2843" s="2"/>
      <c r="EW2843" s="2"/>
      <c r="EX2843" s="2"/>
      <c r="EY2843" s="2"/>
      <c r="EZ2843" s="2"/>
      <c r="FA2843" s="2"/>
      <c r="FB2843" s="2"/>
      <c r="FC2843" s="2"/>
      <c r="FD2843" s="2"/>
      <c r="FE2843" s="2"/>
      <c r="FF2843" s="2"/>
      <c r="FG2843" s="2"/>
      <c r="FH2843" s="2"/>
      <c r="FI2843" s="2"/>
      <c r="FJ2843" s="2"/>
      <c r="FK2843" s="2"/>
      <c r="FL2843" s="2"/>
      <c r="FM2843" s="2"/>
      <c r="FN2843" s="2"/>
      <c r="FO2843" s="2"/>
      <c r="FP2843" s="2"/>
      <c r="FQ2843" s="2"/>
      <c r="FR2843" s="2"/>
      <c r="FS2843" s="2"/>
    </row>
    <row r="2844" spans="1:175" s="15" customFormat="1" ht="13.5">
      <c r="A2844" s="7"/>
      <c r="B2844" s="116"/>
      <c r="C2844" s="117"/>
      <c r="D2844" s="117"/>
      <c r="E2844" s="117"/>
      <c r="F2844" s="117"/>
      <c r="G2844" s="117"/>
      <c r="H2844" s="117"/>
      <c r="I2844" s="117"/>
      <c r="J2844" s="117"/>
      <c r="K2844" s="117"/>
      <c r="L2844" s="117"/>
      <c r="M2844" s="117"/>
      <c r="N2844" s="117"/>
      <c r="O2844" s="117"/>
      <c r="P2844" s="117"/>
      <c r="Q2844" s="117"/>
      <c r="R2844" s="117"/>
      <c r="S2844" s="117"/>
      <c r="T2844" s="117"/>
      <c r="U2844" s="117"/>
      <c r="V2844" s="117"/>
      <c r="W2844" s="117"/>
      <c r="X2844" s="117"/>
      <c r="Y2844" s="117"/>
      <c r="Z2844" s="118"/>
      <c r="AA2844" s="120"/>
      <c r="AB2844" s="117"/>
      <c r="AC2844" s="117"/>
      <c r="AD2844" s="117"/>
      <c r="AE2844" s="117"/>
      <c r="AF2844" s="117"/>
      <c r="AG2844" s="117"/>
      <c r="AH2844" s="117"/>
      <c r="AI2844" s="118"/>
      <c r="AJ2844" s="120"/>
      <c r="AK2844" s="117"/>
      <c r="AL2844" s="117"/>
      <c r="AM2844" s="117"/>
      <c r="AN2844" s="117"/>
      <c r="AO2844" s="117"/>
      <c r="AP2844" s="117"/>
      <c r="AQ2844" s="117"/>
      <c r="AR2844" s="118"/>
      <c r="AS2844" s="120"/>
      <c r="AT2844" s="117"/>
      <c r="AU2844" s="117"/>
      <c r="AV2844" s="117"/>
      <c r="AW2844" s="117"/>
      <c r="AX2844" s="122"/>
      <c r="AY2844" s="2"/>
      <c r="AZ2844" s="2"/>
      <c r="BA2844" s="2"/>
      <c r="BB2844" s="2"/>
      <c r="BC2844" s="2"/>
      <c r="BD2844" s="2"/>
      <c r="BE2844" s="2"/>
      <c r="BF2844" s="2"/>
      <c r="BG2844" s="2"/>
      <c r="BH2844" s="2"/>
      <c r="BI2844" s="2"/>
      <c r="BJ2844" s="2"/>
      <c r="BK2844" s="2"/>
      <c r="BL2844" s="2"/>
      <c r="BM2844" s="2"/>
      <c r="BN2844" s="2"/>
      <c r="BO2844" s="2"/>
      <c r="BP2844" s="2"/>
      <c r="BQ2844" s="2"/>
      <c r="BR2844" s="2"/>
      <c r="BS2844" s="2"/>
      <c r="BT2844" s="2"/>
      <c r="BU2844" s="2"/>
      <c r="BV2844" s="2"/>
      <c r="BW2844" s="2"/>
      <c r="BX2844" s="2"/>
      <c r="BY2844" s="2"/>
      <c r="BZ2844" s="2"/>
      <c r="CA2844" s="2"/>
      <c r="CB2844" s="2"/>
      <c r="CC2844" s="2"/>
      <c r="CD2844" s="2"/>
      <c r="CE2844" s="2"/>
      <c r="CF2844" s="2"/>
      <c r="CG2844" s="2"/>
      <c r="CH2844" s="2"/>
      <c r="CI2844" s="2"/>
      <c r="CJ2844" s="2"/>
      <c r="CK2844" s="2"/>
      <c r="CL2844" s="2"/>
      <c r="CM2844" s="2"/>
      <c r="CN2844" s="2"/>
      <c r="CO2844" s="2"/>
      <c r="CP2844" s="2"/>
      <c r="CQ2844" s="2"/>
      <c r="CR2844" s="2"/>
      <c r="CS2844" s="2"/>
      <c r="CT2844" s="2"/>
      <c r="CU2844" s="2"/>
      <c r="CV2844" s="2"/>
      <c r="CW2844" s="2"/>
      <c r="CX2844" s="2"/>
      <c r="CY2844" s="2"/>
      <c r="CZ2844" s="2"/>
      <c r="DA2844" s="2"/>
      <c r="DB2844" s="2"/>
      <c r="DC2844" s="2"/>
      <c r="DD2844" s="2"/>
      <c r="DE2844" s="2"/>
      <c r="DF2844" s="2"/>
      <c r="DG2844" s="2"/>
      <c r="DH2844" s="2"/>
      <c r="DI2844" s="2"/>
      <c r="DJ2844" s="2"/>
      <c r="DK2844" s="2"/>
      <c r="DL2844" s="2"/>
      <c r="DM2844" s="2"/>
      <c r="DN2844" s="2"/>
      <c r="DO2844" s="2"/>
      <c r="DP2844" s="2"/>
      <c r="DQ2844" s="2"/>
      <c r="DR2844" s="2"/>
      <c r="DS2844" s="2"/>
      <c r="DT2844" s="2"/>
      <c r="DU2844" s="2"/>
      <c r="DV2844" s="2"/>
      <c r="DW2844" s="2"/>
      <c r="DX2844" s="2"/>
      <c r="DY2844" s="2"/>
      <c r="DZ2844" s="2"/>
      <c r="EA2844" s="2"/>
      <c r="EB2844" s="2"/>
      <c r="EC2844" s="2"/>
      <c r="ED2844" s="2"/>
      <c r="EE2844" s="2"/>
      <c r="EF2844" s="2"/>
      <c r="EG2844" s="2"/>
      <c r="EH2844" s="2"/>
      <c r="EI2844" s="2"/>
      <c r="EJ2844" s="2"/>
      <c r="EK2844" s="2"/>
      <c r="EL2844" s="2"/>
      <c r="EM2844" s="2"/>
      <c r="EN2844" s="2"/>
      <c r="EO2844" s="2"/>
      <c r="EP2844" s="2"/>
      <c r="EQ2844" s="2"/>
      <c r="ER2844" s="2"/>
      <c r="ES2844" s="2"/>
      <c r="ET2844" s="2"/>
      <c r="EU2844" s="2"/>
      <c r="EV2844" s="2"/>
      <c r="EW2844" s="2"/>
      <c r="EX2844" s="2"/>
      <c r="EY2844" s="2"/>
      <c r="EZ2844" s="2"/>
      <c r="FA2844" s="2"/>
      <c r="FB2844" s="2"/>
      <c r="FC2844" s="2"/>
      <c r="FD2844" s="2"/>
      <c r="FE2844" s="2"/>
      <c r="FF2844" s="2"/>
      <c r="FG2844" s="2"/>
      <c r="FH2844" s="2"/>
      <c r="FI2844" s="2"/>
      <c r="FJ2844" s="2"/>
      <c r="FK2844" s="2"/>
      <c r="FL2844" s="2"/>
      <c r="FM2844" s="2"/>
      <c r="FN2844" s="2"/>
      <c r="FO2844" s="2"/>
      <c r="FP2844" s="2"/>
      <c r="FQ2844" s="2"/>
      <c r="FR2844" s="2"/>
      <c r="FS2844" s="2"/>
    </row>
    <row r="2845" spans="1:175" s="15" customFormat="1" ht="18.75" customHeight="1">
      <c r="A2845" s="7"/>
      <c r="B2845" s="22"/>
      <c r="C2845" s="101" t="s">
        <v>419</v>
      </c>
      <c r="D2845" s="102"/>
      <c r="E2845" s="102"/>
      <c r="F2845" s="102"/>
      <c r="G2845" s="102"/>
      <c r="H2845" s="102"/>
      <c r="I2845" s="102"/>
      <c r="J2845" s="102"/>
      <c r="K2845" s="102"/>
      <c r="L2845" s="102"/>
      <c r="M2845" s="102"/>
      <c r="N2845" s="102"/>
      <c r="O2845" s="102"/>
      <c r="P2845" s="102"/>
      <c r="Q2845" s="102"/>
      <c r="R2845" s="102"/>
      <c r="S2845" s="102"/>
      <c r="T2845" s="102"/>
      <c r="U2845" s="102"/>
      <c r="V2845" s="102"/>
      <c r="W2845" s="102"/>
      <c r="X2845" s="102"/>
      <c r="Y2845" s="102"/>
      <c r="Z2845" s="103"/>
      <c r="AA2845" s="104">
        <v>703</v>
      </c>
      <c r="AB2845" s="105"/>
      <c r="AC2845" s="105"/>
      <c r="AD2845" s="105"/>
      <c r="AE2845" s="105"/>
      <c r="AF2845" s="105"/>
      <c r="AG2845" s="105"/>
      <c r="AH2845" s="105"/>
      <c r="AI2845" s="106"/>
      <c r="AJ2845" s="104">
        <v>703</v>
      </c>
      <c r="AK2845" s="105"/>
      <c r="AL2845" s="105"/>
      <c r="AM2845" s="105"/>
      <c r="AN2845" s="105"/>
      <c r="AO2845" s="105"/>
      <c r="AP2845" s="105"/>
      <c r="AQ2845" s="105"/>
      <c r="AR2845" s="106"/>
      <c r="AS2845" s="107"/>
      <c r="AT2845" s="108"/>
      <c r="AU2845" s="108"/>
      <c r="AV2845" s="108"/>
      <c r="AW2845" s="108"/>
      <c r="AX2845" s="109"/>
      <c r="AY2845" s="2"/>
      <c r="AZ2845" s="2"/>
      <c r="BA2845" s="2"/>
      <c r="BB2845" s="2"/>
      <c r="BC2845" s="2"/>
      <c r="BD2845" s="2"/>
      <c r="BE2845" s="2"/>
      <c r="BF2845" s="2"/>
      <c r="BG2845" s="2"/>
      <c r="BH2845" s="2"/>
      <c r="BI2845" s="2"/>
      <c r="BJ2845" s="2"/>
      <c r="BK2845" s="2"/>
      <c r="BL2845" s="2"/>
      <c r="BM2845" s="2"/>
      <c r="BN2845" s="2"/>
      <c r="BO2845" s="2"/>
      <c r="BP2845" s="2"/>
      <c r="BQ2845" s="2"/>
      <c r="BR2845" s="2"/>
      <c r="BS2845" s="2"/>
      <c r="BT2845" s="2"/>
      <c r="BU2845" s="2"/>
      <c r="BV2845" s="2"/>
      <c r="BW2845" s="2"/>
      <c r="BX2845" s="2"/>
      <c r="BY2845" s="2"/>
      <c r="BZ2845" s="2"/>
      <c r="CA2845" s="2"/>
      <c r="CB2845" s="2"/>
      <c r="CC2845" s="2"/>
      <c r="CD2845" s="2"/>
      <c r="CE2845" s="2"/>
      <c r="CF2845" s="2"/>
      <c r="CG2845" s="2"/>
      <c r="CH2845" s="2"/>
      <c r="CI2845" s="2"/>
      <c r="CJ2845" s="2"/>
      <c r="CK2845" s="2"/>
      <c r="CL2845" s="2"/>
      <c r="CM2845" s="2"/>
      <c r="CN2845" s="2"/>
      <c r="CO2845" s="2"/>
      <c r="CP2845" s="2"/>
      <c r="CQ2845" s="2"/>
      <c r="CR2845" s="2"/>
      <c r="CS2845" s="2"/>
      <c r="CT2845" s="2"/>
      <c r="CU2845" s="2"/>
      <c r="CV2845" s="2"/>
      <c r="CW2845" s="2"/>
      <c r="CX2845" s="2"/>
      <c r="CY2845" s="2"/>
      <c r="CZ2845" s="2"/>
      <c r="DA2845" s="2"/>
      <c r="DB2845" s="2"/>
      <c r="DC2845" s="2"/>
      <c r="DD2845" s="2"/>
      <c r="DE2845" s="2"/>
      <c r="DF2845" s="2"/>
      <c r="DG2845" s="2"/>
      <c r="DH2845" s="2"/>
      <c r="DI2845" s="2"/>
      <c r="DJ2845" s="2"/>
      <c r="DK2845" s="2"/>
      <c r="DL2845" s="2"/>
      <c r="DM2845" s="2"/>
      <c r="DN2845" s="2"/>
      <c r="DO2845" s="2"/>
      <c r="DP2845" s="2"/>
      <c r="DQ2845" s="2"/>
      <c r="DR2845" s="2"/>
      <c r="DS2845" s="2"/>
      <c r="DT2845" s="2"/>
      <c r="DU2845" s="2"/>
      <c r="DV2845" s="2"/>
      <c r="DW2845" s="2"/>
      <c r="DX2845" s="2"/>
      <c r="DY2845" s="2"/>
      <c r="DZ2845" s="2"/>
      <c r="EA2845" s="2"/>
      <c r="EB2845" s="2"/>
      <c r="EC2845" s="2"/>
      <c r="ED2845" s="2"/>
      <c r="EE2845" s="2"/>
      <c r="EF2845" s="2"/>
      <c r="EG2845" s="2"/>
      <c r="EH2845" s="2"/>
      <c r="EI2845" s="2"/>
      <c r="EJ2845" s="2"/>
      <c r="EK2845" s="2"/>
      <c r="EL2845" s="2"/>
      <c r="EM2845" s="2"/>
      <c r="EN2845" s="2"/>
      <c r="EO2845" s="2"/>
      <c r="EP2845" s="2"/>
      <c r="EQ2845" s="2"/>
      <c r="ER2845" s="2"/>
      <c r="ES2845" s="2"/>
      <c r="ET2845" s="2"/>
      <c r="EU2845" s="2"/>
      <c r="EV2845" s="2"/>
      <c r="EW2845" s="2"/>
      <c r="EX2845" s="2"/>
      <c r="EY2845" s="2"/>
      <c r="EZ2845" s="2"/>
      <c r="FA2845" s="2"/>
      <c r="FB2845" s="2"/>
      <c r="FC2845" s="2"/>
      <c r="FD2845" s="2"/>
      <c r="FE2845" s="2"/>
      <c r="FF2845" s="2"/>
      <c r="FG2845" s="2"/>
      <c r="FH2845" s="2"/>
      <c r="FI2845" s="2"/>
      <c r="FJ2845" s="2"/>
      <c r="FK2845" s="2"/>
      <c r="FL2845" s="2"/>
      <c r="FM2845" s="2"/>
      <c r="FN2845" s="2"/>
      <c r="FO2845" s="2"/>
      <c r="FP2845" s="2"/>
      <c r="FQ2845" s="2"/>
      <c r="FR2845" s="2"/>
      <c r="FS2845" s="2"/>
    </row>
    <row r="2846" spans="1:175" s="15" customFormat="1" ht="18.75" customHeight="1">
      <c r="A2846" s="7"/>
      <c r="B2846" s="22"/>
      <c r="C2846" s="101" t="s">
        <v>420</v>
      </c>
      <c r="D2846" s="102"/>
      <c r="E2846" s="102"/>
      <c r="F2846" s="102"/>
      <c r="G2846" s="102"/>
      <c r="H2846" s="102"/>
      <c r="I2846" s="102"/>
      <c r="J2846" s="102"/>
      <c r="K2846" s="102"/>
      <c r="L2846" s="102"/>
      <c r="M2846" s="102"/>
      <c r="N2846" s="102"/>
      <c r="O2846" s="102"/>
      <c r="P2846" s="102"/>
      <c r="Q2846" s="102"/>
      <c r="R2846" s="102"/>
      <c r="S2846" s="102"/>
      <c r="T2846" s="102"/>
      <c r="U2846" s="102"/>
      <c r="V2846" s="102"/>
      <c r="W2846" s="102"/>
      <c r="X2846" s="102"/>
      <c r="Y2846" s="102"/>
      <c r="Z2846" s="103"/>
      <c r="AA2846" s="104">
        <v>43</v>
      </c>
      <c r="AB2846" s="105"/>
      <c r="AC2846" s="105"/>
      <c r="AD2846" s="105"/>
      <c r="AE2846" s="105"/>
      <c r="AF2846" s="105"/>
      <c r="AG2846" s="105"/>
      <c r="AH2846" s="105"/>
      <c r="AI2846" s="106"/>
      <c r="AJ2846" s="104">
        <v>43</v>
      </c>
      <c r="AK2846" s="105"/>
      <c r="AL2846" s="105"/>
      <c r="AM2846" s="105"/>
      <c r="AN2846" s="105"/>
      <c r="AO2846" s="105"/>
      <c r="AP2846" s="105"/>
      <c r="AQ2846" s="105"/>
      <c r="AR2846" s="106"/>
      <c r="AS2846" s="107"/>
      <c r="AT2846" s="108"/>
      <c r="AU2846" s="108"/>
      <c r="AV2846" s="108"/>
      <c r="AW2846" s="108"/>
      <c r="AX2846" s="109"/>
      <c r="AY2846" s="2"/>
      <c r="AZ2846" s="2"/>
      <c r="BA2846" s="2"/>
      <c r="BB2846" s="2"/>
      <c r="BC2846" s="2"/>
      <c r="BD2846" s="2"/>
      <c r="BE2846" s="2"/>
      <c r="BF2846" s="2"/>
      <c r="BG2846" s="2"/>
      <c r="BH2846" s="2"/>
      <c r="BI2846" s="2"/>
      <c r="BJ2846" s="2"/>
      <c r="BK2846" s="2"/>
      <c r="BL2846" s="2"/>
      <c r="BM2846" s="2"/>
      <c r="BN2846" s="2"/>
      <c r="BO2846" s="2"/>
      <c r="BP2846" s="2"/>
      <c r="BQ2846" s="2"/>
      <c r="BR2846" s="2"/>
      <c r="BS2846" s="2"/>
      <c r="BT2846" s="2"/>
      <c r="BU2846" s="2"/>
      <c r="BV2846" s="2"/>
      <c r="BW2846" s="2"/>
      <c r="BX2846" s="2"/>
      <c r="BY2846" s="2"/>
      <c r="BZ2846" s="2"/>
      <c r="CA2846" s="2"/>
      <c r="CB2846" s="2"/>
      <c r="CC2846" s="2"/>
      <c r="CD2846" s="2"/>
      <c r="CE2846" s="2"/>
      <c r="CF2846" s="2"/>
      <c r="CG2846" s="2"/>
      <c r="CH2846" s="2"/>
      <c r="CI2846" s="2"/>
      <c r="CJ2846" s="2"/>
      <c r="CK2846" s="2"/>
      <c r="CL2846" s="2"/>
      <c r="CM2846" s="2"/>
      <c r="CN2846" s="2"/>
      <c r="CO2846" s="2"/>
      <c r="CP2846" s="2"/>
      <c r="CQ2846" s="2"/>
      <c r="CR2846" s="2"/>
      <c r="CS2846" s="2"/>
      <c r="CT2846" s="2"/>
      <c r="CU2846" s="2"/>
      <c r="CV2846" s="2"/>
      <c r="CW2846" s="2"/>
      <c r="CX2846" s="2"/>
      <c r="CY2846" s="2"/>
      <c r="CZ2846" s="2"/>
      <c r="DA2846" s="2"/>
      <c r="DB2846" s="2"/>
      <c r="DC2846" s="2"/>
      <c r="DD2846" s="2"/>
      <c r="DE2846" s="2"/>
      <c r="DF2846" s="2"/>
      <c r="DG2846" s="2"/>
      <c r="DH2846" s="2"/>
      <c r="DI2846" s="2"/>
      <c r="DJ2846" s="2"/>
      <c r="DK2846" s="2"/>
      <c r="DL2846" s="2"/>
      <c r="DM2846" s="2"/>
      <c r="DN2846" s="2"/>
      <c r="DO2846" s="2"/>
      <c r="DP2846" s="2"/>
      <c r="DQ2846" s="2"/>
      <c r="DR2846" s="2"/>
      <c r="DS2846" s="2"/>
      <c r="DT2846" s="2"/>
      <c r="DU2846" s="2"/>
      <c r="DV2846" s="2"/>
      <c r="DW2846" s="2"/>
      <c r="DX2846" s="2"/>
      <c r="DY2846" s="2"/>
      <c r="DZ2846" s="2"/>
      <c r="EA2846" s="2"/>
      <c r="EB2846" s="2"/>
      <c r="EC2846" s="2"/>
      <c r="ED2846" s="2"/>
      <c r="EE2846" s="2"/>
      <c r="EF2846" s="2"/>
      <c r="EG2846" s="2"/>
      <c r="EH2846" s="2"/>
      <c r="EI2846" s="2"/>
      <c r="EJ2846" s="2"/>
      <c r="EK2846" s="2"/>
      <c r="EL2846" s="2"/>
      <c r="EM2846" s="2"/>
      <c r="EN2846" s="2"/>
      <c r="EO2846" s="2"/>
      <c r="EP2846" s="2"/>
      <c r="EQ2846" s="2"/>
      <c r="ER2846" s="2"/>
      <c r="ES2846" s="2"/>
      <c r="ET2846" s="2"/>
      <c r="EU2846" s="2"/>
      <c r="EV2846" s="2"/>
      <c r="EW2846" s="2"/>
      <c r="EX2846" s="2"/>
      <c r="EY2846" s="2"/>
      <c r="EZ2846" s="2"/>
      <c r="FA2846" s="2"/>
      <c r="FB2846" s="2"/>
      <c r="FC2846" s="2"/>
      <c r="FD2846" s="2"/>
      <c r="FE2846" s="2"/>
      <c r="FF2846" s="2"/>
      <c r="FG2846" s="2"/>
      <c r="FH2846" s="2"/>
      <c r="FI2846" s="2"/>
      <c r="FJ2846" s="2"/>
      <c r="FK2846" s="2"/>
      <c r="FL2846" s="2"/>
      <c r="FM2846" s="2"/>
      <c r="FN2846" s="2"/>
      <c r="FO2846" s="2"/>
      <c r="FP2846" s="2"/>
      <c r="FQ2846" s="2"/>
      <c r="FR2846" s="2"/>
      <c r="FS2846" s="2"/>
    </row>
    <row r="2847" spans="1:175" s="15" customFormat="1" ht="18.75" customHeight="1" thickBot="1">
      <c r="A2847" s="16"/>
      <c r="B2847" s="92" t="s">
        <v>14</v>
      </c>
      <c r="C2847" s="93"/>
      <c r="D2847" s="93"/>
      <c r="E2847" s="93"/>
      <c r="F2847" s="93"/>
      <c r="G2847" s="93"/>
      <c r="H2847" s="93"/>
      <c r="I2847" s="93"/>
      <c r="J2847" s="93"/>
      <c r="K2847" s="93"/>
      <c r="L2847" s="93"/>
      <c r="M2847" s="93"/>
      <c r="N2847" s="93"/>
      <c r="O2847" s="93"/>
      <c r="P2847" s="93"/>
      <c r="Q2847" s="93"/>
      <c r="R2847" s="93"/>
      <c r="S2847" s="93"/>
      <c r="T2847" s="93"/>
      <c r="U2847" s="93"/>
      <c r="V2847" s="93"/>
      <c r="W2847" s="93"/>
      <c r="X2847" s="93"/>
      <c r="Y2847" s="93"/>
      <c r="Z2847" s="94"/>
      <c r="AA2847" s="95">
        <f>SUM($AA$2845:$AA$2846)</f>
        <v>746</v>
      </c>
      <c r="AB2847" s="96"/>
      <c r="AC2847" s="96"/>
      <c r="AD2847" s="96"/>
      <c r="AE2847" s="96"/>
      <c r="AF2847" s="96"/>
      <c r="AG2847" s="96"/>
      <c r="AH2847" s="96"/>
      <c r="AI2847" s="97"/>
      <c r="AJ2847" s="95">
        <f>SUM($AJ$2845:$AJ$2846)</f>
        <v>746</v>
      </c>
      <c r="AK2847" s="96"/>
      <c r="AL2847" s="96"/>
      <c r="AM2847" s="96"/>
      <c r="AN2847" s="96"/>
      <c r="AO2847" s="96"/>
      <c r="AP2847" s="96"/>
      <c r="AQ2847" s="96"/>
      <c r="AR2847" s="97"/>
      <c r="AS2847" s="98"/>
      <c r="AT2847" s="99"/>
      <c r="AU2847" s="99"/>
      <c r="AV2847" s="99"/>
      <c r="AW2847" s="99"/>
      <c r="AX2847" s="100"/>
      <c r="AY2847" s="2"/>
      <c r="AZ2847" s="2"/>
      <c r="BA2847" s="2"/>
      <c r="BB2847" s="2"/>
      <c r="BC2847" s="2"/>
      <c r="BD2847" s="2"/>
      <c r="BE2847" s="2"/>
      <c r="BF2847" s="2"/>
      <c r="BG2847" s="2"/>
      <c r="BH2847" s="2"/>
      <c r="BI2847" s="2"/>
      <c r="BJ2847" s="2"/>
      <c r="BK2847" s="2"/>
      <c r="BL2847" s="2"/>
      <c r="BM2847" s="2"/>
      <c r="BN2847" s="2"/>
      <c r="BO2847" s="2"/>
      <c r="BP2847" s="2"/>
      <c r="BQ2847" s="2"/>
      <c r="BR2847" s="2"/>
      <c r="BS2847" s="2"/>
      <c r="BT2847" s="2"/>
      <c r="BU2847" s="2"/>
      <c r="BV2847" s="2"/>
      <c r="BW2847" s="2"/>
      <c r="BX2847" s="2"/>
      <c r="BY2847" s="2"/>
      <c r="BZ2847" s="2"/>
      <c r="CA2847" s="2"/>
      <c r="CB2847" s="2"/>
      <c r="CC2847" s="2"/>
      <c r="CD2847" s="2"/>
      <c r="CE2847" s="2"/>
      <c r="CF2847" s="2"/>
      <c r="CG2847" s="2"/>
      <c r="CH2847" s="2"/>
      <c r="CI2847" s="2"/>
      <c r="CJ2847" s="2"/>
      <c r="CK2847" s="2"/>
      <c r="CL2847" s="2"/>
      <c r="CM2847" s="2"/>
      <c r="CN2847" s="2"/>
      <c r="CO2847" s="2"/>
      <c r="CP2847" s="2"/>
      <c r="CQ2847" s="2"/>
      <c r="CR2847" s="2"/>
      <c r="CS2847" s="2"/>
      <c r="CT2847" s="2"/>
      <c r="CU2847" s="2"/>
      <c r="CV2847" s="2"/>
      <c r="CW2847" s="2"/>
      <c r="CX2847" s="2"/>
      <c r="CY2847" s="2"/>
      <c r="CZ2847" s="2"/>
      <c r="DA2847" s="2"/>
      <c r="DB2847" s="2"/>
      <c r="DC2847" s="2"/>
      <c r="DD2847" s="2"/>
      <c r="DE2847" s="2"/>
      <c r="DF2847" s="2"/>
      <c r="DG2847" s="2"/>
      <c r="DH2847" s="2"/>
      <c r="DI2847" s="2"/>
      <c r="DJ2847" s="2"/>
      <c r="DK2847" s="2"/>
      <c r="DL2847" s="2"/>
      <c r="DM2847" s="2"/>
      <c r="DN2847" s="2"/>
      <c r="DO2847" s="2"/>
      <c r="DP2847" s="2"/>
      <c r="DQ2847" s="2"/>
      <c r="DR2847" s="2"/>
      <c r="DS2847" s="2"/>
      <c r="DT2847" s="2"/>
      <c r="DU2847" s="2"/>
      <c r="DV2847" s="2"/>
      <c r="DW2847" s="2"/>
      <c r="DX2847" s="2"/>
      <c r="DY2847" s="2"/>
      <c r="DZ2847" s="2"/>
      <c r="EA2847" s="2"/>
      <c r="EB2847" s="2"/>
      <c r="EC2847" s="2"/>
      <c r="ED2847" s="2"/>
      <c r="EE2847" s="2"/>
      <c r="EF2847" s="2"/>
      <c r="EG2847" s="2"/>
      <c r="EH2847" s="2"/>
      <c r="EI2847" s="2"/>
      <c r="EJ2847" s="2"/>
      <c r="EK2847" s="2"/>
      <c r="EL2847" s="2"/>
      <c r="EM2847" s="2"/>
      <c r="EN2847" s="2"/>
      <c r="EO2847" s="2"/>
      <c r="EP2847" s="2"/>
      <c r="EQ2847" s="2"/>
      <c r="ER2847" s="2"/>
      <c r="ES2847" s="2"/>
      <c r="ET2847" s="2"/>
      <c r="EU2847" s="2"/>
      <c r="EV2847" s="2"/>
      <c r="EW2847" s="2"/>
      <c r="EX2847" s="2"/>
      <c r="EY2847" s="2"/>
      <c r="EZ2847" s="2"/>
      <c r="FA2847" s="2"/>
      <c r="FB2847" s="2"/>
      <c r="FC2847" s="2"/>
      <c r="FD2847" s="2"/>
      <c r="FE2847" s="2"/>
      <c r="FF2847" s="2"/>
      <c r="FG2847" s="2"/>
      <c r="FH2847" s="2"/>
      <c r="FI2847" s="2"/>
      <c r="FJ2847" s="2"/>
      <c r="FK2847" s="2"/>
      <c r="FL2847" s="2"/>
      <c r="FM2847" s="2"/>
      <c r="FN2847" s="2"/>
      <c r="FO2847" s="2"/>
      <c r="FP2847" s="2"/>
      <c r="FQ2847" s="2"/>
      <c r="FR2847" s="2"/>
      <c r="FS2847" s="2"/>
    </row>
    <row r="2849" spans="1:51" ht="18.75">
      <c r="A2849" s="1" t="s">
        <v>0</v>
      </c>
      <c r="AW2849" s="3"/>
      <c r="AX2849" s="4"/>
      <c r="AY2849" s="3"/>
    </row>
    <row r="2851" spans="1:51" ht="18.75">
      <c r="B2851" s="123" t="s">
        <v>8</v>
      </c>
      <c r="C2851" s="124"/>
      <c r="D2851" s="124"/>
      <c r="E2851" s="124"/>
      <c r="F2851" s="124"/>
      <c r="G2851" s="124"/>
      <c r="H2851" s="124"/>
      <c r="I2851" s="124"/>
      <c r="J2851" s="124"/>
      <c r="K2851" s="124"/>
      <c r="L2851" s="124"/>
      <c r="M2851" s="124"/>
      <c r="N2851" s="124"/>
      <c r="O2851" s="124"/>
      <c r="P2851" s="124"/>
      <c r="Q2851" s="124"/>
      <c r="R2851" s="124"/>
      <c r="S2851" s="124"/>
      <c r="T2851" s="124"/>
      <c r="U2851" s="124"/>
      <c r="V2851" s="124"/>
      <c r="W2851" s="124"/>
      <c r="X2851" s="124"/>
      <c r="Y2851" s="124"/>
      <c r="Z2851" s="124"/>
      <c r="AA2851" s="124"/>
      <c r="AB2851" s="124"/>
      <c r="AC2851" s="124"/>
      <c r="AD2851" s="124"/>
      <c r="AE2851" s="124"/>
      <c r="AF2851" s="124"/>
      <c r="AG2851" s="124"/>
      <c r="AH2851" s="124"/>
      <c r="AI2851" s="124"/>
      <c r="AJ2851" s="124"/>
      <c r="AK2851" s="124"/>
      <c r="AL2851" s="124"/>
      <c r="AM2851" s="124"/>
      <c r="AN2851" s="124"/>
      <c r="AO2851" s="124"/>
      <c r="AP2851" s="124"/>
      <c r="AQ2851" s="124"/>
      <c r="AR2851" s="124"/>
      <c r="AS2851" s="124"/>
      <c r="AT2851" s="124"/>
      <c r="AU2851" s="124"/>
      <c r="AV2851" s="124"/>
      <c r="AW2851" s="124"/>
      <c r="AX2851" s="124"/>
    </row>
    <row r="2852" spans="1:51">
      <c r="Z2852" s="5"/>
      <c r="AD2852" s="5"/>
      <c r="AE2852" s="5"/>
      <c r="AF2852" s="5"/>
      <c r="AG2852" s="5"/>
      <c r="AH2852" s="5"/>
      <c r="AI2852" s="5"/>
      <c r="AO2852" s="5"/>
    </row>
    <row r="2853" spans="1:51" ht="13.5" thickBot="1">
      <c r="Z2853" s="5"/>
      <c r="AD2853" s="5"/>
      <c r="AE2853" s="5"/>
      <c r="AF2853" s="5"/>
      <c r="AG2853" s="5"/>
      <c r="AH2853" s="5"/>
      <c r="AI2853" s="5"/>
      <c r="AO2853" s="5"/>
    </row>
    <row r="2854" spans="1:51" ht="24.75" customHeight="1" thickBot="1">
      <c r="B2854" s="125" t="s">
        <v>1</v>
      </c>
      <c r="C2854" s="126"/>
      <c r="D2854" s="126"/>
      <c r="E2854" s="126"/>
      <c r="F2854" s="126"/>
      <c r="G2854" s="126"/>
      <c r="H2854" s="127" t="s">
        <v>421</v>
      </c>
      <c r="I2854" s="128"/>
      <c r="J2854" s="128"/>
      <c r="K2854" s="128"/>
      <c r="L2854" s="128"/>
      <c r="M2854" s="128"/>
      <c r="N2854" s="128"/>
      <c r="O2854" s="128"/>
      <c r="P2854" s="128"/>
      <c r="Q2854" s="128"/>
      <c r="R2854" s="128"/>
      <c r="S2854" s="128"/>
      <c r="T2854" s="128"/>
      <c r="U2854" s="128"/>
      <c r="V2854" s="128"/>
      <c r="W2854" s="128"/>
      <c r="X2854" s="128"/>
      <c r="Y2854" s="128"/>
      <c r="Z2854" s="128"/>
      <c r="AA2854" s="128"/>
      <c r="AB2854" s="128"/>
      <c r="AC2854" s="128"/>
      <c r="AD2854" s="128"/>
      <c r="AE2854" s="128"/>
      <c r="AF2854" s="128"/>
      <c r="AG2854" s="128"/>
      <c r="AH2854" s="128"/>
      <c r="AI2854" s="128"/>
      <c r="AJ2854" s="128"/>
      <c r="AK2854" s="128"/>
      <c r="AL2854" s="128"/>
      <c r="AM2854" s="128"/>
      <c r="AN2854" s="128"/>
      <c r="AO2854" s="128"/>
      <c r="AP2854" s="128"/>
      <c r="AQ2854" s="128"/>
      <c r="AR2854" s="128"/>
      <c r="AS2854" s="128"/>
      <c r="AT2854" s="128"/>
      <c r="AU2854" s="128"/>
      <c r="AV2854" s="128"/>
      <c r="AW2854" s="128"/>
      <c r="AX2854" s="129"/>
    </row>
    <row r="2855" spans="1:51" ht="14.25">
      <c r="B2855" s="6"/>
      <c r="C2855" s="6"/>
      <c r="D2855" s="6"/>
      <c r="E2855" s="6"/>
      <c r="F2855" s="6"/>
      <c r="G2855" s="6"/>
      <c r="H2855" s="7"/>
      <c r="I2855" s="7"/>
      <c r="J2855" s="7"/>
      <c r="K2855" s="7"/>
      <c r="L2855" s="8"/>
      <c r="M2855" s="8"/>
      <c r="N2855" s="8"/>
      <c r="O2855" s="8"/>
      <c r="P2855" s="7"/>
      <c r="Q2855" s="7"/>
      <c r="R2855" s="7"/>
      <c r="S2855" s="7"/>
      <c r="T2855" s="7"/>
      <c r="U2855" s="7"/>
      <c r="V2855" s="9"/>
      <c r="W2855" s="9"/>
      <c r="X2855" s="9"/>
      <c r="Y2855" s="9"/>
      <c r="Z2855" s="9"/>
      <c r="AA2855" s="9"/>
      <c r="AB2855" s="9"/>
      <c r="AC2855" s="9"/>
      <c r="AD2855" s="9"/>
      <c r="AE2855" s="9"/>
      <c r="AF2855" s="9"/>
      <c r="AG2855" s="9"/>
      <c r="AH2855" s="9"/>
      <c r="AI2855" s="9"/>
      <c r="AJ2855" s="9"/>
      <c r="AK2855" s="9"/>
      <c r="AL2855" s="9"/>
      <c r="AM2855" s="9"/>
      <c r="AN2855" s="9"/>
      <c r="AO2855" s="9"/>
      <c r="AP2855" s="9"/>
      <c r="AQ2855" s="9"/>
      <c r="AR2855" s="9"/>
      <c r="AS2855" s="9"/>
      <c r="AT2855" s="9"/>
      <c r="AU2855" s="9"/>
      <c r="AV2855" s="9"/>
      <c r="AW2855" s="9"/>
      <c r="AX2855" s="9"/>
    </row>
    <row r="2856" spans="1:51" ht="15" thickBot="1">
      <c r="A2856" s="10"/>
      <c r="B2856" s="9" t="s">
        <v>2</v>
      </c>
      <c r="C2856" s="7"/>
      <c r="D2856" s="7"/>
      <c r="E2856" s="7"/>
      <c r="F2856" s="7"/>
      <c r="G2856" s="7"/>
      <c r="H2856" s="7"/>
      <c r="I2856" s="7"/>
      <c r="J2856" s="7"/>
      <c r="K2856" s="7"/>
      <c r="L2856" s="8"/>
      <c r="M2856" s="8"/>
      <c r="N2856" s="8"/>
      <c r="O2856" s="8"/>
      <c r="P2856" s="7"/>
      <c r="Q2856" s="7"/>
      <c r="R2856" s="7"/>
      <c r="S2856" s="7"/>
      <c r="T2856" s="7"/>
      <c r="U2856" s="7"/>
      <c r="V2856" s="9"/>
      <c r="W2856" s="9"/>
      <c r="X2856" s="9"/>
      <c r="Y2856" s="9"/>
      <c r="Z2856" s="9"/>
      <c r="AA2856" s="9"/>
      <c r="AB2856" s="9"/>
      <c r="AC2856" s="9"/>
      <c r="AD2856" s="9"/>
      <c r="AE2856" s="9"/>
      <c r="AF2856" s="9"/>
      <c r="AG2856" s="9"/>
      <c r="AH2856" s="9"/>
      <c r="AI2856" s="9"/>
      <c r="AJ2856" s="9"/>
      <c r="AK2856" s="9"/>
      <c r="AL2856" s="9"/>
      <c r="AM2856" s="9"/>
      <c r="AN2856" s="9"/>
      <c r="AO2856" s="9"/>
      <c r="AP2856" s="9"/>
      <c r="AQ2856" s="9"/>
      <c r="AR2856" s="9"/>
      <c r="AS2856" s="9"/>
      <c r="AT2856" s="9"/>
      <c r="AU2856" s="9"/>
      <c r="AV2856" s="9"/>
      <c r="AW2856" s="9"/>
      <c r="AX2856" s="9"/>
    </row>
    <row r="2857" spans="1:51" ht="14.25">
      <c r="A2857" s="7"/>
      <c r="B2857" s="11"/>
      <c r="C2857" s="6"/>
      <c r="D2857" s="6"/>
      <c r="E2857" s="6"/>
      <c r="F2857" s="6"/>
      <c r="G2857" s="6"/>
      <c r="H2857" s="6"/>
      <c r="I2857" s="6"/>
      <c r="J2857" s="6"/>
      <c r="K2857" s="6"/>
      <c r="L2857" s="12"/>
      <c r="M2857" s="12"/>
      <c r="N2857" s="12"/>
      <c r="O2857" s="12"/>
      <c r="P2857" s="6"/>
      <c r="Q2857" s="6"/>
      <c r="R2857" s="6"/>
      <c r="S2857" s="6"/>
      <c r="T2857" s="6"/>
      <c r="U2857" s="6"/>
      <c r="V2857" s="13"/>
      <c r="W2857" s="13"/>
      <c r="X2857" s="13"/>
      <c r="Y2857" s="13"/>
      <c r="Z2857" s="13"/>
      <c r="AA2857" s="13"/>
      <c r="AB2857" s="13"/>
      <c r="AC2857" s="13"/>
      <c r="AD2857" s="13"/>
      <c r="AE2857" s="13"/>
      <c r="AF2857" s="13"/>
      <c r="AG2857" s="13"/>
      <c r="AH2857" s="13"/>
      <c r="AI2857" s="13"/>
      <c r="AJ2857" s="13"/>
      <c r="AK2857" s="13"/>
      <c r="AL2857" s="13"/>
      <c r="AM2857" s="13"/>
      <c r="AN2857" s="13"/>
      <c r="AO2857" s="13"/>
      <c r="AP2857" s="13"/>
      <c r="AQ2857" s="13"/>
      <c r="AR2857" s="13"/>
      <c r="AS2857" s="13"/>
      <c r="AT2857" s="13"/>
      <c r="AU2857" s="13"/>
      <c r="AV2857" s="13"/>
      <c r="AW2857" s="13"/>
      <c r="AX2857" s="14"/>
    </row>
    <row r="2858" spans="1:51" ht="12" customHeight="1">
      <c r="A2858" s="7"/>
      <c r="B2858" s="110" t="s">
        <v>422</v>
      </c>
      <c r="C2858" s="111"/>
      <c r="D2858" s="111"/>
      <c r="E2858" s="111"/>
      <c r="F2858" s="111"/>
      <c r="G2858" s="111"/>
      <c r="H2858" s="111"/>
      <c r="I2858" s="111"/>
      <c r="J2858" s="111"/>
      <c r="K2858" s="111"/>
      <c r="L2858" s="111"/>
      <c r="M2858" s="111"/>
      <c r="N2858" s="111"/>
      <c r="O2858" s="111"/>
      <c r="P2858" s="111"/>
      <c r="Q2858" s="111"/>
      <c r="R2858" s="111"/>
      <c r="S2858" s="111"/>
      <c r="T2858" s="111"/>
      <c r="U2858" s="111"/>
      <c r="V2858" s="111"/>
      <c r="W2858" s="111"/>
      <c r="X2858" s="111"/>
      <c r="Y2858" s="111"/>
      <c r="Z2858" s="111"/>
      <c r="AA2858" s="111"/>
      <c r="AB2858" s="111"/>
      <c r="AC2858" s="111"/>
      <c r="AD2858" s="111"/>
      <c r="AE2858" s="111"/>
      <c r="AF2858" s="111"/>
      <c r="AG2858" s="111"/>
      <c r="AH2858" s="111"/>
      <c r="AI2858" s="111"/>
      <c r="AJ2858" s="111"/>
      <c r="AK2858" s="111"/>
      <c r="AL2858" s="111"/>
      <c r="AM2858" s="111"/>
      <c r="AN2858" s="111"/>
      <c r="AO2858" s="111"/>
      <c r="AP2858" s="111"/>
      <c r="AQ2858" s="111"/>
      <c r="AR2858" s="111"/>
      <c r="AS2858" s="111"/>
      <c r="AT2858" s="111"/>
      <c r="AU2858" s="111"/>
      <c r="AV2858" s="111"/>
      <c r="AW2858" s="111"/>
      <c r="AX2858" s="112"/>
    </row>
    <row r="2859" spans="1:51" ht="12" customHeight="1">
      <c r="A2859" s="7"/>
      <c r="B2859" s="110"/>
      <c r="C2859" s="111"/>
      <c r="D2859" s="111"/>
      <c r="E2859" s="111"/>
      <c r="F2859" s="111"/>
      <c r="G2859" s="111"/>
      <c r="H2859" s="111"/>
      <c r="I2859" s="111"/>
      <c r="J2859" s="111"/>
      <c r="K2859" s="111"/>
      <c r="L2859" s="111"/>
      <c r="M2859" s="111"/>
      <c r="N2859" s="111"/>
      <c r="O2859" s="111"/>
      <c r="P2859" s="111"/>
      <c r="Q2859" s="111"/>
      <c r="R2859" s="111"/>
      <c r="S2859" s="111"/>
      <c r="T2859" s="111"/>
      <c r="U2859" s="111"/>
      <c r="V2859" s="111"/>
      <c r="W2859" s="111"/>
      <c r="X2859" s="111"/>
      <c r="Y2859" s="111"/>
      <c r="Z2859" s="111"/>
      <c r="AA2859" s="111"/>
      <c r="AB2859" s="111"/>
      <c r="AC2859" s="111"/>
      <c r="AD2859" s="111"/>
      <c r="AE2859" s="111"/>
      <c r="AF2859" s="111"/>
      <c r="AG2859" s="111"/>
      <c r="AH2859" s="111"/>
      <c r="AI2859" s="111"/>
      <c r="AJ2859" s="111"/>
      <c r="AK2859" s="111"/>
      <c r="AL2859" s="111"/>
      <c r="AM2859" s="111"/>
      <c r="AN2859" s="111"/>
      <c r="AO2859" s="111"/>
      <c r="AP2859" s="111"/>
      <c r="AQ2859" s="111"/>
      <c r="AR2859" s="111"/>
      <c r="AS2859" s="111"/>
      <c r="AT2859" s="111"/>
      <c r="AU2859" s="111"/>
      <c r="AV2859" s="111"/>
      <c r="AW2859" s="111"/>
      <c r="AX2859" s="112"/>
    </row>
    <row r="2860" spans="1:51" ht="12" customHeight="1">
      <c r="A2860" s="7"/>
      <c r="B2860" s="110"/>
      <c r="C2860" s="111"/>
      <c r="D2860" s="111"/>
      <c r="E2860" s="111"/>
      <c r="F2860" s="111"/>
      <c r="G2860" s="111"/>
      <c r="H2860" s="111"/>
      <c r="I2860" s="111"/>
      <c r="J2860" s="111"/>
      <c r="K2860" s="111"/>
      <c r="L2860" s="111"/>
      <c r="M2860" s="111"/>
      <c r="N2860" s="111"/>
      <c r="O2860" s="111"/>
      <c r="P2860" s="111"/>
      <c r="Q2860" s="111"/>
      <c r="R2860" s="111"/>
      <c r="S2860" s="111"/>
      <c r="T2860" s="111"/>
      <c r="U2860" s="111"/>
      <c r="V2860" s="111"/>
      <c r="W2860" s="111"/>
      <c r="X2860" s="111"/>
      <c r="Y2860" s="111"/>
      <c r="Z2860" s="111"/>
      <c r="AA2860" s="111"/>
      <c r="AB2860" s="111"/>
      <c r="AC2860" s="111"/>
      <c r="AD2860" s="111"/>
      <c r="AE2860" s="111"/>
      <c r="AF2860" s="111"/>
      <c r="AG2860" s="111"/>
      <c r="AH2860" s="111"/>
      <c r="AI2860" s="111"/>
      <c r="AJ2860" s="111"/>
      <c r="AK2860" s="111"/>
      <c r="AL2860" s="111"/>
      <c r="AM2860" s="111"/>
      <c r="AN2860" s="111"/>
      <c r="AO2860" s="111"/>
      <c r="AP2860" s="111"/>
      <c r="AQ2860" s="111"/>
      <c r="AR2860" s="111"/>
      <c r="AS2860" s="111"/>
      <c r="AT2860" s="111"/>
      <c r="AU2860" s="111"/>
      <c r="AV2860" s="111"/>
      <c r="AW2860" s="111"/>
      <c r="AX2860" s="112"/>
    </row>
    <row r="2861" spans="1:51" ht="12" customHeight="1">
      <c r="A2861" s="7"/>
      <c r="B2861" s="110"/>
      <c r="C2861" s="111"/>
      <c r="D2861" s="111"/>
      <c r="E2861" s="111"/>
      <c r="F2861" s="111"/>
      <c r="G2861" s="111"/>
      <c r="H2861" s="111"/>
      <c r="I2861" s="111"/>
      <c r="J2861" s="111"/>
      <c r="K2861" s="111"/>
      <c r="L2861" s="111"/>
      <c r="M2861" s="111"/>
      <c r="N2861" s="111"/>
      <c r="O2861" s="111"/>
      <c r="P2861" s="111"/>
      <c r="Q2861" s="111"/>
      <c r="R2861" s="111"/>
      <c r="S2861" s="111"/>
      <c r="T2861" s="111"/>
      <c r="U2861" s="111"/>
      <c r="V2861" s="111"/>
      <c r="W2861" s="111"/>
      <c r="X2861" s="111"/>
      <c r="Y2861" s="111"/>
      <c r="Z2861" s="111"/>
      <c r="AA2861" s="111"/>
      <c r="AB2861" s="111"/>
      <c r="AC2861" s="111"/>
      <c r="AD2861" s="111"/>
      <c r="AE2861" s="111"/>
      <c r="AF2861" s="111"/>
      <c r="AG2861" s="111"/>
      <c r="AH2861" s="111"/>
      <c r="AI2861" s="111"/>
      <c r="AJ2861" s="111"/>
      <c r="AK2861" s="111"/>
      <c r="AL2861" s="111"/>
      <c r="AM2861" s="111"/>
      <c r="AN2861" s="111"/>
      <c r="AO2861" s="111"/>
      <c r="AP2861" s="111"/>
      <c r="AQ2861" s="111"/>
      <c r="AR2861" s="111"/>
      <c r="AS2861" s="111"/>
      <c r="AT2861" s="111"/>
      <c r="AU2861" s="111"/>
      <c r="AV2861" s="111"/>
      <c r="AW2861" s="111"/>
      <c r="AX2861" s="112"/>
    </row>
    <row r="2862" spans="1:51" ht="12" customHeight="1">
      <c r="A2862" s="7"/>
      <c r="B2862" s="110"/>
      <c r="C2862" s="111"/>
      <c r="D2862" s="111"/>
      <c r="E2862" s="111"/>
      <c r="F2862" s="111"/>
      <c r="G2862" s="111"/>
      <c r="H2862" s="111"/>
      <c r="I2862" s="111"/>
      <c r="J2862" s="111"/>
      <c r="K2862" s="111"/>
      <c r="L2862" s="111"/>
      <c r="M2862" s="111"/>
      <c r="N2862" s="111"/>
      <c r="O2862" s="111"/>
      <c r="P2862" s="111"/>
      <c r="Q2862" s="111"/>
      <c r="R2862" s="111"/>
      <c r="S2862" s="111"/>
      <c r="T2862" s="111"/>
      <c r="U2862" s="111"/>
      <c r="V2862" s="111"/>
      <c r="W2862" s="111"/>
      <c r="X2862" s="111"/>
      <c r="Y2862" s="111"/>
      <c r="Z2862" s="111"/>
      <c r="AA2862" s="111"/>
      <c r="AB2862" s="111"/>
      <c r="AC2862" s="111"/>
      <c r="AD2862" s="111"/>
      <c r="AE2862" s="111"/>
      <c r="AF2862" s="111"/>
      <c r="AG2862" s="111"/>
      <c r="AH2862" s="111"/>
      <c r="AI2862" s="111"/>
      <c r="AJ2862" s="111"/>
      <c r="AK2862" s="111"/>
      <c r="AL2862" s="111"/>
      <c r="AM2862" s="111"/>
      <c r="AN2862" s="111"/>
      <c r="AO2862" s="111"/>
      <c r="AP2862" s="111"/>
      <c r="AQ2862" s="111"/>
      <c r="AR2862" s="111"/>
      <c r="AS2862" s="111"/>
      <c r="AT2862" s="111"/>
      <c r="AU2862" s="111"/>
      <c r="AV2862" s="111"/>
      <c r="AW2862" s="111"/>
      <c r="AX2862" s="112"/>
    </row>
    <row r="2863" spans="1:51" ht="15" thickBot="1">
      <c r="A2863" s="16"/>
      <c r="B2863" s="17"/>
      <c r="C2863" s="18"/>
      <c r="D2863" s="18"/>
      <c r="E2863" s="18"/>
      <c r="F2863" s="18"/>
      <c r="G2863" s="18"/>
      <c r="H2863" s="18"/>
      <c r="I2863" s="18"/>
      <c r="J2863" s="18"/>
      <c r="K2863" s="18"/>
      <c r="L2863" s="18"/>
      <c r="M2863" s="18"/>
      <c r="N2863" s="18"/>
      <c r="O2863" s="18"/>
      <c r="P2863" s="18"/>
      <c r="Q2863" s="18"/>
      <c r="R2863" s="18"/>
      <c r="S2863" s="18"/>
      <c r="T2863" s="18"/>
      <c r="U2863" s="18"/>
      <c r="V2863" s="18"/>
      <c r="W2863" s="18"/>
      <c r="X2863" s="18"/>
      <c r="Y2863" s="18"/>
      <c r="Z2863" s="18"/>
      <c r="AA2863" s="18"/>
      <c r="AB2863" s="18"/>
      <c r="AC2863" s="18"/>
      <c r="AD2863" s="18"/>
      <c r="AE2863" s="18"/>
      <c r="AF2863" s="18"/>
      <c r="AG2863" s="18"/>
      <c r="AH2863" s="18"/>
      <c r="AI2863" s="18"/>
      <c r="AJ2863" s="18"/>
      <c r="AK2863" s="18"/>
      <c r="AL2863" s="18"/>
      <c r="AM2863" s="18"/>
      <c r="AN2863" s="18"/>
      <c r="AO2863" s="18"/>
      <c r="AP2863" s="18"/>
      <c r="AQ2863" s="18"/>
      <c r="AR2863" s="18"/>
      <c r="AS2863" s="18"/>
      <c r="AT2863" s="18"/>
      <c r="AU2863" s="18"/>
      <c r="AV2863" s="18"/>
      <c r="AW2863" s="18"/>
      <c r="AX2863" s="19"/>
    </row>
    <row r="2864" spans="1:51">
      <c r="B2864" s="20"/>
    </row>
    <row r="2865" spans="1:50" ht="15" thickBot="1">
      <c r="A2865" s="10"/>
      <c r="B2865" s="9" t="s">
        <v>3</v>
      </c>
      <c r="C2865" s="7"/>
      <c r="D2865" s="7"/>
      <c r="E2865" s="7"/>
      <c r="F2865" s="7"/>
      <c r="G2865" s="7"/>
      <c r="H2865" s="7"/>
      <c r="I2865" s="7"/>
      <c r="J2865" s="7"/>
      <c r="K2865" s="7"/>
      <c r="L2865" s="8"/>
      <c r="M2865" s="8"/>
      <c r="N2865" s="8"/>
      <c r="O2865" s="8"/>
      <c r="P2865" s="7"/>
      <c r="Q2865" s="7"/>
      <c r="R2865" s="7"/>
      <c r="S2865" s="7"/>
      <c r="T2865" s="7"/>
      <c r="U2865" s="7"/>
      <c r="V2865" s="9"/>
      <c r="W2865" s="9"/>
      <c r="X2865" s="9"/>
      <c r="Y2865" s="9"/>
      <c r="Z2865" s="9"/>
      <c r="AA2865" s="9"/>
      <c r="AB2865" s="9"/>
      <c r="AC2865" s="9"/>
      <c r="AD2865" s="9"/>
      <c r="AE2865" s="9"/>
      <c r="AF2865" s="9"/>
      <c r="AG2865" s="9"/>
      <c r="AH2865" s="9"/>
      <c r="AI2865" s="9"/>
      <c r="AJ2865" s="9"/>
      <c r="AK2865" s="9"/>
      <c r="AL2865" s="9"/>
      <c r="AM2865" s="9"/>
      <c r="AN2865" s="9"/>
      <c r="AO2865" s="9"/>
      <c r="AP2865" s="9"/>
      <c r="AQ2865" s="9"/>
      <c r="AR2865" s="9"/>
      <c r="AS2865" s="9"/>
      <c r="AT2865" s="9"/>
      <c r="AU2865" s="9"/>
      <c r="AV2865" s="9"/>
      <c r="AW2865" s="9"/>
      <c r="AX2865" s="9"/>
    </row>
    <row r="2866" spans="1:50" ht="14.25">
      <c r="A2866" s="7"/>
      <c r="B2866" s="11"/>
      <c r="C2866" s="6"/>
      <c r="D2866" s="6"/>
      <c r="E2866" s="6"/>
      <c r="F2866" s="6"/>
      <c r="G2866" s="6"/>
      <c r="H2866" s="6"/>
      <c r="I2866" s="6"/>
      <c r="J2866" s="6"/>
      <c r="K2866" s="6"/>
      <c r="L2866" s="12"/>
      <c r="M2866" s="12"/>
      <c r="N2866" s="12"/>
      <c r="O2866" s="12"/>
      <c r="P2866" s="6"/>
      <c r="Q2866" s="6"/>
      <c r="R2866" s="6"/>
      <c r="S2866" s="6"/>
      <c r="T2866" s="6"/>
      <c r="U2866" s="6"/>
      <c r="V2866" s="13"/>
      <c r="W2866" s="13"/>
      <c r="X2866" s="13"/>
      <c r="Y2866" s="13"/>
      <c r="Z2866" s="13"/>
      <c r="AA2866" s="13"/>
      <c r="AB2866" s="13"/>
      <c r="AC2866" s="13"/>
      <c r="AD2866" s="13"/>
      <c r="AE2866" s="13"/>
      <c r="AF2866" s="13"/>
      <c r="AG2866" s="13"/>
      <c r="AH2866" s="13"/>
      <c r="AI2866" s="13"/>
      <c r="AJ2866" s="13"/>
      <c r="AK2866" s="13"/>
      <c r="AL2866" s="13"/>
      <c r="AM2866" s="13"/>
      <c r="AN2866" s="13"/>
      <c r="AO2866" s="13"/>
      <c r="AP2866" s="13"/>
      <c r="AQ2866" s="13"/>
      <c r="AR2866" s="13"/>
      <c r="AS2866" s="13"/>
      <c r="AT2866" s="13"/>
      <c r="AU2866" s="13"/>
      <c r="AV2866" s="13"/>
      <c r="AW2866" s="13"/>
      <c r="AX2866" s="14"/>
    </row>
    <row r="2867" spans="1:50" ht="12" customHeight="1">
      <c r="A2867" s="7"/>
      <c r="B2867" s="110" t="s">
        <v>423</v>
      </c>
      <c r="C2867" s="111"/>
      <c r="D2867" s="111"/>
      <c r="E2867" s="111"/>
      <c r="F2867" s="111"/>
      <c r="G2867" s="111"/>
      <c r="H2867" s="111"/>
      <c r="I2867" s="111"/>
      <c r="J2867" s="111"/>
      <c r="K2867" s="111"/>
      <c r="L2867" s="111"/>
      <c r="M2867" s="111"/>
      <c r="N2867" s="111"/>
      <c r="O2867" s="111"/>
      <c r="P2867" s="111"/>
      <c r="Q2867" s="111"/>
      <c r="R2867" s="111"/>
      <c r="S2867" s="111"/>
      <c r="T2867" s="111"/>
      <c r="U2867" s="111"/>
      <c r="V2867" s="111"/>
      <c r="W2867" s="111"/>
      <c r="X2867" s="111"/>
      <c r="Y2867" s="111"/>
      <c r="Z2867" s="111"/>
      <c r="AA2867" s="111"/>
      <c r="AB2867" s="111"/>
      <c r="AC2867" s="111"/>
      <c r="AD2867" s="111"/>
      <c r="AE2867" s="111"/>
      <c r="AF2867" s="111"/>
      <c r="AG2867" s="111"/>
      <c r="AH2867" s="111"/>
      <c r="AI2867" s="111"/>
      <c r="AJ2867" s="111"/>
      <c r="AK2867" s="111"/>
      <c r="AL2867" s="111"/>
      <c r="AM2867" s="111"/>
      <c r="AN2867" s="111"/>
      <c r="AO2867" s="111"/>
      <c r="AP2867" s="111"/>
      <c r="AQ2867" s="111"/>
      <c r="AR2867" s="111"/>
      <c r="AS2867" s="111"/>
      <c r="AT2867" s="111"/>
      <c r="AU2867" s="111"/>
      <c r="AV2867" s="111"/>
      <c r="AW2867" s="111"/>
      <c r="AX2867" s="112"/>
    </row>
    <row r="2868" spans="1:50" ht="12" customHeight="1">
      <c r="A2868" s="7"/>
      <c r="B2868" s="110"/>
      <c r="C2868" s="111"/>
      <c r="D2868" s="111"/>
      <c r="E2868" s="111"/>
      <c r="F2868" s="111"/>
      <c r="G2868" s="111"/>
      <c r="H2868" s="111"/>
      <c r="I2868" s="111"/>
      <c r="J2868" s="111"/>
      <c r="K2868" s="111"/>
      <c r="L2868" s="111"/>
      <c r="M2868" s="111"/>
      <c r="N2868" s="111"/>
      <c r="O2868" s="111"/>
      <c r="P2868" s="111"/>
      <c r="Q2868" s="111"/>
      <c r="R2868" s="111"/>
      <c r="S2868" s="111"/>
      <c r="T2868" s="111"/>
      <c r="U2868" s="111"/>
      <c r="V2868" s="111"/>
      <c r="W2868" s="111"/>
      <c r="X2868" s="111"/>
      <c r="Y2868" s="111"/>
      <c r="Z2868" s="111"/>
      <c r="AA2868" s="111"/>
      <c r="AB2868" s="111"/>
      <c r="AC2868" s="111"/>
      <c r="AD2868" s="111"/>
      <c r="AE2868" s="111"/>
      <c r="AF2868" s="111"/>
      <c r="AG2868" s="111"/>
      <c r="AH2868" s="111"/>
      <c r="AI2868" s="111"/>
      <c r="AJ2868" s="111"/>
      <c r="AK2868" s="111"/>
      <c r="AL2868" s="111"/>
      <c r="AM2868" s="111"/>
      <c r="AN2868" s="111"/>
      <c r="AO2868" s="111"/>
      <c r="AP2868" s="111"/>
      <c r="AQ2868" s="111"/>
      <c r="AR2868" s="111"/>
      <c r="AS2868" s="111"/>
      <c r="AT2868" s="111"/>
      <c r="AU2868" s="111"/>
      <c r="AV2868" s="111"/>
      <c r="AW2868" s="111"/>
      <c r="AX2868" s="112"/>
    </row>
    <row r="2869" spans="1:50" ht="12" customHeight="1">
      <c r="A2869" s="7"/>
      <c r="B2869" s="110"/>
      <c r="C2869" s="111"/>
      <c r="D2869" s="111"/>
      <c r="E2869" s="111"/>
      <c r="F2869" s="111"/>
      <c r="G2869" s="111"/>
      <c r="H2869" s="111"/>
      <c r="I2869" s="111"/>
      <c r="J2869" s="111"/>
      <c r="K2869" s="111"/>
      <c r="L2869" s="111"/>
      <c r="M2869" s="111"/>
      <c r="N2869" s="111"/>
      <c r="O2869" s="111"/>
      <c r="P2869" s="111"/>
      <c r="Q2869" s="111"/>
      <c r="R2869" s="111"/>
      <c r="S2869" s="111"/>
      <c r="T2869" s="111"/>
      <c r="U2869" s="111"/>
      <c r="V2869" s="111"/>
      <c r="W2869" s="111"/>
      <c r="X2869" s="111"/>
      <c r="Y2869" s="111"/>
      <c r="Z2869" s="111"/>
      <c r="AA2869" s="111"/>
      <c r="AB2869" s="111"/>
      <c r="AC2869" s="111"/>
      <c r="AD2869" s="111"/>
      <c r="AE2869" s="111"/>
      <c r="AF2869" s="111"/>
      <c r="AG2869" s="111"/>
      <c r="AH2869" s="111"/>
      <c r="AI2869" s="111"/>
      <c r="AJ2869" s="111"/>
      <c r="AK2869" s="111"/>
      <c r="AL2869" s="111"/>
      <c r="AM2869" s="111"/>
      <c r="AN2869" s="111"/>
      <c r="AO2869" s="111"/>
      <c r="AP2869" s="111"/>
      <c r="AQ2869" s="111"/>
      <c r="AR2869" s="111"/>
      <c r="AS2869" s="111"/>
      <c r="AT2869" s="111"/>
      <c r="AU2869" s="111"/>
      <c r="AV2869" s="111"/>
      <c r="AW2869" s="111"/>
      <c r="AX2869" s="112"/>
    </row>
    <row r="2870" spans="1:50" ht="12" customHeight="1">
      <c r="A2870" s="7"/>
      <c r="B2870" s="110"/>
      <c r="C2870" s="111"/>
      <c r="D2870" s="111"/>
      <c r="E2870" s="111"/>
      <c r="F2870" s="111"/>
      <c r="G2870" s="111"/>
      <c r="H2870" s="111"/>
      <c r="I2870" s="111"/>
      <c r="J2870" s="111"/>
      <c r="K2870" s="111"/>
      <c r="L2870" s="111"/>
      <c r="M2870" s="111"/>
      <c r="N2870" s="111"/>
      <c r="O2870" s="111"/>
      <c r="P2870" s="111"/>
      <c r="Q2870" s="111"/>
      <c r="R2870" s="111"/>
      <c r="S2870" s="111"/>
      <c r="T2870" s="111"/>
      <c r="U2870" s="111"/>
      <c r="V2870" s="111"/>
      <c r="W2870" s="111"/>
      <c r="X2870" s="111"/>
      <c r="Y2870" s="111"/>
      <c r="Z2870" s="111"/>
      <c r="AA2870" s="111"/>
      <c r="AB2870" s="111"/>
      <c r="AC2870" s="111"/>
      <c r="AD2870" s="111"/>
      <c r="AE2870" s="111"/>
      <c r="AF2870" s="111"/>
      <c r="AG2870" s="111"/>
      <c r="AH2870" s="111"/>
      <c r="AI2870" s="111"/>
      <c r="AJ2870" s="111"/>
      <c r="AK2870" s="111"/>
      <c r="AL2870" s="111"/>
      <c r="AM2870" s="111"/>
      <c r="AN2870" s="111"/>
      <c r="AO2870" s="111"/>
      <c r="AP2870" s="111"/>
      <c r="AQ2870" s="111"/>
      <c r="AR2870" s="111"/>
      <c r="AS2870" s="111"/>
      <c r="AT2870" s="111"/>
      <c r="AU2870" s="111"/>
      <c r="AV2870" s="111"/>
      <c r="AW2870" s="111"/>
      <c r="AX2870" s="112"/>
    </row>
    <row r="2871" spans="1:50" ht="12" customHeight="1">
      <c r="A2871" s="7"/>
      <c r="B2871" s="110"/>
      <c r="C2871" s="111"/>
      <c r="D2871" s="111"/>
      <c r="E2871" s="111"/>
      <c r="F2871" s="111"/>
      <c r="G2871" s="111"/>
      <c r="H2871" s="111"/>
      <c r="I2871" s="111"/>
      <c r="J2871" s="111"/>
      <c r="K2871" s="111"/>
      <c r="L2871" s="111"/>
      <c r="M2871" s="111"/>
      <c r="N2871" s="111"/>
      <c r="O2871" s="111"/>
      <c r="P2871" s="111"/>
      <c r="Q2871" s="111"/>
      <c r="R2871" s="111"/>
      <c r="S2871" s="111"/>
      <c r="T2871" s="111"/>
      <c r="U2871" s="111"/>
      <c r="V2871" s="111"/>
      <c r="W2871" s="111"/>
      <c r="X2871" s="111"/>
      <c r="Y2871" s="111"/>
      <c r="Z2871" s="111"/>
      <c r="AA2871" s="111"/>
      <c r="AB2871" s="111"/>
      <c r="AC2871" s="111"/>
      <c r="AD2871" s="111"/>
      <c r="AE2871" s="111"/>
      <c r="AF2871" s="111"/>
      <c r="AG2871" s="111"/>
      <c r="AH2871" s="111"/>
      <c r="AI2871" s="111"/>
      <c r="AJ2871" s="111"/>
      <c r="AK2871" s="111"/>
      <c r="AL2871" s="111"/>
      <c r="AM2871" s="111"/>
      <c r="AN2871" s="111"/>
      <c r="AO2871" s="111"/>
      <c r="AP2871" s="111"/>
      <c r="AQ2871" s="111"/>
      <c r="AR2871" s="111"/>
      <c r="AS2871" s="111"/>
      <c r="AT2871" s="111"/>
      <c r="AU2871" s="111"/>
      <c r="AV2871" s="111"/>
      <c r="AW2871" s="111"/>
      <c r="AX2871" s="112"/>
    </row>
    <row r="2872" spans="1:50" ht="12" customHeight="1">
      <c r="A2872" s="7"/>
      <c r="B2872" s="110"/>
      <c r="C2872" s="111"/>
      <c r="D2872" s="111"/>
      <c r="E2872" s="111"/>
      <c r="F2872" s="111"/>
      <c r="G2872" s="111"/>
      <c r="H2872" s="111"/>
      <c r="I2872" s="111"/>
      <c r="J2872" s="111"/>
      <c r="K2872" s="111"/>
      <c r="L2872" s="111"/>
      <c r="M2872" s="111"/>
      <c r="N2872" s="111"/>
      <c r="O2872" s="111"/>
      <c r="P2872" s="111"/>
      <c r="Q2872" s="111"/>
      <c r="R2872" s="111"/>
      <c r="S2872" s="111"/>
      <c r="T2872" s="111"/>
      <c r="U2872" s="111"/>
      <c r="V2872" s="111"/>
      <c r="W2872" s="111"/>
      <c r="X2872" s="111"/>
      <c r="Y2872" s="111"/>
      <c r="Z2872" s="111"/>
      <c r="AA2872" s="111"/>
      <c r="AB2872" s="111"/>
      <c r="AC2872" s="111"/>
      <c r="AD2872" s="111"/>
      <c r="AE2872" s="111"/>
      <c r="AF2872" s="111"/>
      <c r="AG2872" s="111"/>
      <c r="AH2872" s="111"/>
      <c r="AI2872" s="111"/>
      <c r="AJ2872" s="111"/>
      <c r="AK2872" s="111"/>
      <c r="AL2872" s="111"/>
      <c r="AM2872" s="111"/>
      <c r="AN2872" s="111"/>
      <c r="AO2872" s="111"/>
      <c r="AP2872" s="111"/>
      <c r="AQ2872" s="111"/>
      <c r="AR2872" s="111"/>
      <c r="AS2872" s="111"/>
      <c r="AT2872" s="111"/>
      <c r="AU2872" s="111"/>
      <c r="AV2872" s="111"/>
      <c r="AW2872" s="111"/>
      <c r="AX2872" s="112"/>
    </row>
    <row r="2873" spans="1:50" ht="12" customHeight="1">
      <c r="A2873" s="7"/>
      <c r="B2873" s="110"/>
      <c r="C2873" s="111"/>
      <c r="D2873" s="111"/>
      <c r="E2873" s="111"/>
      <c r="F2873" s="111"/>
      <c r="G2873" s="111"/>
      <c r="H2873" s="111"/>
      <c r="I2873" s="111"/>
      <c r="J2873" s="111"/>
      <c r="K2873" s="111"/>
      <c r="L2873" s="111"/>
      <c r="M2873" s="111"/>
      <c r="N2873" s="111"/>
      <c r="O2873" s="111"/>
      <c r="P2873" s="111"/>
      <c r="Q2873" s="111"/>
      <c r="R2873" s="111"/>
      <c r="S2873" s="111"/>
      <c r="T2873" s="111"/>
      <c r="U2873" s="111"/>
      <c r="V2873" s="111"/>
      <c r="W2873" s="111"/>
      <c r="X2873" s="111"/>
      <c r="Y2873" s="111"/>
      <c r="Z2873" s="111"/>
      <c r="AA2873" s="111"/>
      <c r="AB2873" s="111"/>
      <c r="AC2873" s="111"/>
      <c r="AD2873" s="111"/>
      <c r="AE2873" s="111"/>
      <c r="AF2873" s="111"/>
      <c r="AG2873" s="111"/>
      <c r="AH2873" s="111"/>
      <c r="AI2873" s="111"/>
      <c r="AJ2873" s="111"/>
      <c r="AK2873" s="111"/>
      <c r="AL2873" s="111"/>
      <c r="AM2873" s="111"/>
      <c r="AN2873" s="111"/>
      <c r="AO2873" s="111"/>
      <c r="AP2873" s="111"/>
      <c r="AQ2873" s="111"/>
      <c r="AR2873" s="111"/>
      <c r="AS2873" s="111"/>
      <c r="AT2873" s="111"/>
      <c r="AU2873" s="111"/>
      <c r="AV2873" s="111"/>
      <c r="AW2873" s="111"/>
      <c r="AX2873" s="112"/>
    </row>
    <row r="2874" spans="1:50" ht="12" customHeight="1">
      <c r="A2874" s="7"/>
      <c r="B2874" s="110"/>
      <c r="C2874" s="111"/>
      <c r="D2874" s="111"/>
      <c r="E2874" s="111"/>
      <c r="F2874" s="111"/>
      <c r="G2874" s="111"/>
      <c r="H2874" s="111"/>
      <c r="I2874" s="111"/>
      <c r="J2874" s="111"/>
      <c r="K2874" s="111"/>
      <c r="L2874" s="111"/>
      <c r="M2874" s="111"/>
      <c r="N2874" s="111"/>
      <c r="O2874" s="111"/>
      <c r="P2874" s="111"/>
      <c r="Q2874" s="111"/>
      <c r="R2874" s="111"/>
      <c r="S2874" s="111"/>
      <c r="T2874" s="111"/>
      <c r="U2874" s="111"/>
      <c r="V2874" s="111"/>
      <c r="W2874" s="111"/>
      <c r="X2874" s="111"/>
      <c r="Y2874" s="111"/>
      <c r="Z2874" s="111"/>
      <c r="AA2874" s="111"/>
      <c r="AB2874" s="111"/>
      <c r="AC2874" s="111"/>
      <c r="AD2874" s="111"/>
      <c r="AE2874" s="111"/>
      <c r="AF2874" s="111"/>
      <c r="AG2874" s="111"/>
      <c r="AH2874" s="111"/>
      <c r="AI2874" s="111"/>
      <c r="AJ2874" s="111"/>
      <c r="AK2874" s="111"/>
      <c r="AL2874" s="111"/>
      <c r="AM2874" s="111"/>
      <c r="AN2874" s="111"/>
      <c r="AO2874" s="111"/>
      <c r="AP2874" s="111"/>
      <c r="AQ2874" s="111"/>
      <c r="AR2874" s="111"/>
      <c r="AS2874" s="111"/>
      <c r="AT2874" s="111"/>
      <c r="AU2874" s="111"/>
      <c r="AV2874" s="111"/>
      <c r="AW2874" s="111"/>
      <c r="AX2874" s="112"/>
    </row>
    <row r="2875" spans="1:50" ht="12" customHeight="1">
      <c r="A2875" s="7"/>
      <c r="B2875" s="110"/>
      <c r="C2875" s="111"/>
      <c r="D2875" s="111"/>
      <c r="E2875" s="111"/>
      <c r="F2875" s="111"/>
      <c r="G2875" s="111"/>
      <c r="H2875" s="111"/>
      <c r="I2875" s="111"/>
      <c r="J2875" s="111"/>
      <c r="K2875" s="111"/>
      <c r="L2875" s="111"/>
      <c r="M2875" s="111"/>
      <c r="N2875" s="111"/>
      <c r="O2875" s="111"/>
      <c r="P2875" s="111"/>
      <c r="Q2875" s="111"/>
      <c r="R2875" s="111"/>
      <c r="S2875" s="111"/>
      <c r="T2875" s="111"/>
      <c r="U2875" s="111"/>
      <c r="V2875" s="111"/>
      <c r="W2875" s="111"/>
      <c r="X2875" s="111"/>
      <c r="Y2875" s="111"/>
      <c r="Z2875" s="111"/>
      <c r="AA2875" s="111"/>
      <c r="AB2875" s="111"/>
      <c r="AC2875" s="111"/>
      <c r="AD2875" s="111"/>
      <c r="AE2875" s="111"/>
      <c r="AF2875" s="111"/>
      <c r="AG2875" s="111"/>
      <c r="AH2875" s="111"/>
      <c r="AI2875" s="111"/>
      <c r="AJ2875" s="111"/>
      <c r="AK2875" s="111"/>
      <c r="AL2875" s="111"/>
      <c r="AM2875" s="111"/>
      <c r="AN2875" s="111"/>
      <c r="AO2875" s="111"/>
      <c r="AP2875" s="111"/>
      <c r="AQ2875" s="111"/>
      <c r="AR2875" s="111"/>
      <c r="AS2875" s="111"/>
      <c r="AT2875" s="111"/>
      <c r="AU2875" s="111"/>
      <c r="AV2875" s="111"/>
      <c r="AW2875" s="111"/>
      <c r="AX2875" s="112"/>
    </row>
    <row r="2876" spans="1:50" ht="12" customHeight="1">
      <c r="A2876" s="7"/>
      <c r="B2876" s="110"/>
      <c r="C2876" s="111"/>
      <c r="D2876" s="111"/>
      <c r="E2876" s="111"/>
      <c r="F2876" s="111"/>
      <c r="G2876" s="111"/>
      <c r="H2876" s="111"/>
      <c r="I2876" s="111"/>
      <c r="J2876" s="111"/>
      <c r="K2876" s="111"/>
      <c r="L2876" s="111"/>
      <c r="M2876" s="111"/>
      <c r="N2876" s="111"/>
      <c r="O2876" s="111"/>
      <c r="P2876" s="111"/>
      <c r="Q2876" s="111"/>
      <c r="R2876" s="111"/>
      <c r="S2876" s="111"/>
      <c r="T2876" s="111"/>
      <c r="U2876" s="111"/>
      <c r="V2876" s="111"/>
      <c r="W2876" s="111"/>
      <c r="X2876" s="111"/>
      <c r="Y2876" s="111"/>
      <c r="Z2876" s="111"/>
      <c r="AA2876" s="111"/>
      <c r="AB2876" s="111"/>
      <c r="AC2876" s="111"/>
      <c r="AD2876" s="111"/>
      <c r="AE2876" s="111"/>
      <c r="AF2876" s="111"/>
      <c r="AG2876" s="111"/>
      <c r="AH2876" s="111"/>
      <c r="AI2876" s="111"/>
      <c r="AJ2876" s="111"/>
      <c r="AK2876" s="111"/>
      <c r="AL2876" s="111"/>
      <c r="AM2876" s="111"/>
      <c r="AN2876" s="111"/>
      <c r="AO2876" s="111"/>
      <c r="AP2876" s="111"/>
      <c r="AQ2876" s="111"/>
      <c r="AR2876" s="111"/>
      <c r="AS2876" s="111"/>
      <c r="AT2876" s="111"/>
      <c r="AU2876" s="111"/>
      <c r="AV2876" s="111"/>
      <c r="AW2876" s="111"/>
      <c r="AX2876" s="112"/>
    </row>
    <row r="2877" spans="1:50" ht="12" customHeight="1">
      <c r="A2877" s="7"/>
      <c r="B2877" s="110"/>
      <c r="C2877" s="111"/>
      <c r="D2877" s="111"/>
      <c r="E2877" s="111"/>
      <c r="F2877" s="111"/>
      <c r="G2877" s="111"/>
      <c r="H2877" s="111"/>
      <c r="I2877" s="111"/>
      <c r="J2877" s="111"/>
      <c r="K2877" s="111"/>
      <c r="L2877" s="111"/>
      <c r="M2877" s="111"/>
      <c r="N2877" s="111"/>
      <c r="O2877" s="111"/>
      <c r="P2877" s="111"/>
      <c r="Q2877" s="111"/>
      <c r="R2877" s="111"/>
      <c r="S2877" s="111"/>
      <c r="T2877" s="111"/>
      <c r="U2877" s="111"/>
      <c r="V2877" s="111"/>
      <c r="W2877" s="111"/>
      <c r="X2877" s="111"/>
      <c r="Y2877" s="111"/>
      <c r="Z2877" s="111"/>
      <c r="AA2877" s="111"/>
      <c r="AB2877" s="111"/>
      <c r="AC2877" s="111"/>
      <c r="AD2877" s="111"/>
      <c r="AE2877" s="111"/>
      <c r="AF2877" s="111"/>
      <c r="AG2877" s="111"/>
      <c r="AH2877" s="111"/>
      <c r="AI2877" s="111"/>
      <c r="AJ2877" s="111"/>
      <c r="AK2877" s="111"/>
      <c r="AL2877" s="111"/>
      <c r="AM2877" s="111"/>
      <c r="AN2877" s="111"/>
      <c r="AO2877" s="111"/>
      <c r="AP2877" s="111"/>
      <c r="AQ2877" s="111"/>
      <c r="AR2877" s="111"/>
      <c r="AS2877" s="111"/>
      <c r="AT2877" s="111"/>
      <c r="AU2877" s="111"/>
      <c r="AV2877" s="111"/>
      <c r="AW2877" s="111"/>
      <c r="AX2877" s="112"/>
    </row>
    <row r="2878" spans="1:50" ht="12" customHeight="1">
      <c r="A2878" s="7"/>
      <c r="B2878" s="110"/>
      <c r="C2878" s="111"/>
      <c r="D2878" s="111"/>
      <c r="E2878" s="111"/>
      <c r="F2878" s="111"/>
      <c r="G2878" s="111"/>
      <c r="H2878" s="111"/>
      <c r="I2878" s="111"/>
      <c r="J2878" s="111"/>
      <c r="K2878" s="111"/>
      <c r="L2878" s="111"/>
      <c r="M2878" s="111"/>
      <c r="N2878" s="111"/>
      <c r="O2878" s="111"/>
      <c r="P2878" s="111"/>
      <c r="Q2878" s="111"/>
      <c r="R2878" s="111"/>
      <c r="S2878" s="111"/>
      <c r="T2878" s="111"/>
      <c r="U2878" s="111"/>
      <c r="V2878" s="111"/>
      <c r="W2878" s="111"/>
      <c r="X2878" s="111"/>
      <c r="Y2878" s="111"/>
      <c r="Z2878" s="111"/>
      <c r="AA2878" s="111"/>
      <c r="AB2878" s="111"/>
      <c r="AC2878" s="111"/>
      <c r="AD2878" s="111"/>
      <c r="AE2878" s="111"/>
      <c r="AF2878" s="111"/>
      <c r="AG2878" s="111"/>
      <c r="AH2878" s="111"/>
      <c r="AI2878" s="111"/>
      <c r="AJ2878" s="111"/>
      <c r="AK2878" s="111"/>
      <c r="AL2878" s="111"/>
      <c r="AM2878" s="111"/>
      <c r="AN2878" s="111"/>
      <c r="AO2878" s="111"/>
      <c r="AP2878" s="111"/>
      <c r="AQ2878" s="111"/>
      <c r="AR2878" s="111"/>
      <c r="AS2878" s="111"/>
      <c r="AT2878" s="111"/>
      <c r="AU2878" s="111"/>
      <c r="AV2878" s="111"/>
      <c r="AW2878" s="111"/>
      <c r="AX2878" s="112"/>
    </row>
    <row r="2879" spans="1:50" ht="12" customHeight="1">
      <c r="A2879" s="7"/>
      <c r="B2879" s="110"/>
      <c r="C2879" s="111"/>
      <c r="D2879" s="111"/>
      <c r="E2879" s="111"/>
      <c r="F2879" s="111"/>
      <c r="G2879" s="111"/>
      <c r="H2879" s="111"/>
      <c r="I2879" s="111"/>
      <c r="J2879" s="111"/>
      <c r="K2879" s="111"/>
      <c r="L2879" s="111"/>
      <c r="M2879" s="111"/>
      <c r="N2879" s="111"/>
      <c r="O2879" s="111"/>
      <c r="P2879" s="111"/>
      <c r="Q2879" s="111"/>
      <c r="R2879" s="111"/>
      <c r="S2879" s="111"/>
      <c r="T2879" s="111"/>
      <c r="U2879" s="111"/>
      <c r="V2879" s="111"/>
      <c r="W2879" s="111"/>
      <c r="X2879" s="111"/>
      <c r="Y2879" s="111"/>
      <c r="Z2879" s="111"/>
      <c r="AA2879" s="111"/>
      <c r="AB2879" s="111"/>
      <c r="AC2879" s="111"/>
      <c r="AD2879" s="111"/>
      <c r="AE2879" s="111"/>
      <c r="AF2879" s="111"/>
      <c r="AG2879" s="111"/>
      <c r="AH2879" s="111"/>
      <c r="AI2879" s="111"/>
      <c r="AJ2879" s="111"/>
      <c r="AK2879" s="111"/>
      <c r="AL2879" s="111"/>
      <c r="AM2879" s="111"/>
      <c r="AN2879" s="111"/>
      <c r="AO2879" s="111"/>
      <c r="AP2879" s="111"/>
      <c r="AQ2879" s="111"/>
      <c r="AR2879" s="111"/>
      <c r="AS2879" s="111"/>
      <c r="AT2879" s="111"/>
      <c r="AU2879" s="111"/>
      <c r="AV2879" s="111"/>
      <c r="AW2879" s="111"/>
      <c r="AX2879" s="112"/>
    </row>
    <row r="2880" spans="1:50" ht="15" thickBot="1">
      <c r="A2880" s="16"/>
      <c r="B2880" s="17"/>
      <c r="C2880" s="18"/>
      <c r="D2880" s="18"/>
      <c r="E2880" s="18"/>
      <c r="F2880" s="18"/>
      <c r="G2880" s="18"/>
      <c r="H2880" s="18"/>
      <c r="I2880" s="18"/>
      <c r="J2880" s="18"/>
      <c r="K2880" s="18"/>
      <c r="L2880" s="18"/>
      <c r="M2880" s="18"/>
      <c r="N2880" s="18"/>
      <c r="O2880" s="18"/>
      <c r="P2880" s="18"/>
      <c r="Q2880" s="18"/>
      <c r="R2880" s="18"/>
      <c r="S2880" s="18"/>
      <c r="T2880" s="18"/>
      <c r="U2880" s="18"/>
      <c r="V2880" s="18"/>
      <c r="W2880" s="18"/>
      <c r="X2880" s="18"/>
      <c r="Y2880" s="18"/>
      <c r="Z2880" s="18"/>
      <c r="AA2880" s="18"/>
      <c r="AB2880" s="18"/>
      <c r="AC2880" s="18"/>
      <c r="AD2880" s="18"/>
      <c r="AE2880" s="18"/>
      <c r="AF2880" s="18"/>
      <c r="AG2880" s="18"/>
      <c r="AH2880" s="18"/>
      <c r="AI2880" s="18"/>
      <c r="AJ2880" s="18"/>
      <c r="AK2880" s="18"/>
      <c r="AL2880" s="18"/>
      <c r="AM2880" s="18"/>
      <c r="AN2880" s="18"/>
      <c r="AO2880" s="18"/>
      <c r="AP2880" s="18"/>
      <c r="AQ2880" s="18"/>
      <c r="AR2880" s="18"/>
      <c r="AS2880" s="18"/>
      <c r="AT2880" s="18"/>
      <c r="AU2880" s="18"/>
      <c r="AV2880" s="18"/>
      <c r="AW2880" s="18"/>
      <c r="AX2880" s="19"/>
    </row>
    <row r="2881" spans="1:175">
      <c r="B2881" s="20"/>
    </row>
    <row r="2882" spans="1:175" ht="14.25">
      <c r="B2882" s="9" t="s">
        <v>4</v>
      </c>
      <c r="C2882" s="7"/>
      <c r="D2882" s="7"/>
      <c r="E2882" s="7"/>
      <c r="F2882" s="7"/>
      <c r="G2882" s="7"/>
      <c r="H2882" s="7"/>
      <c r="I2882" s="7"/>
      <c r="J2882" s="7"/>
      <c r="K2882" s="7"/>
      <c r="L2882" s="8"/>
      <c r="M2882" s="8"/>
      <c r="N2882" s="8"/>
      <c r="O2882" s="8"/>
      <c r="P2882" s="7"/>
      <c r="Q2882" s="7"/>
      <c r="R2882" s="7"/>
      <c r="S2882" s="7"/>
      <c r="T2882" s="7"/>
      <c r="U2882" s="7"/>
      <c r="V2882" s="9"/>
      <c r="W2882" s="9"/>
      <c r="X2882" s="9"/>
      <c r="Y2882" s="9"/>
      <c r="Z2882" s="9"/>
      <c r="AA2882" s="9"/>
      <c r="AB2882" s="9"/>
      <c r="AC2882" s="9"/>
      <c r="AD2882" s="9"/>
      <c r="AE2882" s="9"/>
      <c r="AF2882" s="9"/>
      <c r="AG2882" s="9"/>
      <c r="AH2882" s="9"/>
      <c r="AI2882" s="9"/>
      <c r="AJ2882" s="9"/>
      <c r="AK2882" s="9"/>
      <c r="AL2882" s="9"/>
      <c r="AM2882" s="9"/>
      <c r="AN2882" s="9"/>
      <c r="AO2882" s="9"/>
      <c r="AP2882" s="9"/>
      <c r="AQ2882" s="9"/>
      <c r="AR2882" s="9"/>
      <c r="AS2882" s="9"/>
      <c r="AT2882" s="9"/>
      <c r="AU2882" s="9"/>
      <c r="AV2882" s="9"/>
      <c r="AW2882" s="9"/>
      <c r="AX2882" s="9"/>
    </row>
    <row r="2883" spans="1:175" ht="15" thickBot="1">
      <c r="B2883" s="7"/>
      <c r="C2883" s="7"/>
      <c r="D2883" s="7"/>
      <c r="E2883" s="7"/>
      <c r="F2883" s="7"/>
      <c r="G2883" s="7"/>
      <c r="H2883" s="7"/>
      <c r="I2883" s="7"/>
      <c r="J2883" s="7"/>
      <c r="K2883" s="7"/>
      <c r="L2883" s="8"/>
      <c r="M2883" s="8"/>
      <c r="N2883" s="8"/>
      <c r="O2883" s="8"/>
      <c r="P2883" s="7"/>
      <c r="Q2883" s="7"/>
      <c r="R2883" s="7"/>
      <c r="S2883" s="7"/>
      <c r="T2883" s="7"/>
      <c r="U2883" s="7"/>
      <c r="V2883" s="9"/>
      <c r="W2883" s="9"/>
      <c r="X2883" s="9"/>
      <c r="Y2883" s="9"/>
      <c r="Z2883" s="9"/>
      <c r="AA2883" s="9"/>
      <c r="AB2883" s="9"/>
      <c r="AC2883" s="9"/>
      <c r="AD2883" s="9"/>
      <c r="AE2883" s="9"/>
      <c r="AF2883" s="9"/>
      <c r="AG2883" s="9"/>
      <c r="AH2883" s="9"/>
      <c r="AI2883" s="9"/>
      <c r="AJ2883" s="9"/>
      <c r="AK2883" s="9"/>
      <c r="AL2883" s="9"/>
      <c r="AM2883" s="9"/>
      <c r="AN2883" s="9"/>
      <c r="AO2883" s="9"/>
      <c r="AP2883" s="9"/>
      <c r="AQ2883" s="9"/>
      <c r="AR2883" s="9"/>
      <c r="AS2883" s="9"/>
      <c r="AT2883" s="9"/>
      <c r="AU2883" s="9"/>
      <c r="AV2883" s="9"/>
      <c r="AW2883" s="9"/>
      <c r="AX2883" s="21" t="s">
        <v>5</v>
      </c>
    </row>
    <row r="2884" spans="1:175" s="15" customFormat="1" ht="13.5" customHeight="1">
      <c r="A2884" s="7"/>
      <c r="B2884" s="113" t="s">
        <v>6</v>
      </c>
      <c r="C2884" s="114"/>
      <c r="D2884" s="114"/>
      <c r="E2884" s="114"/>
      <c r="F2884" s="114"/>
      <c r="G2884" s="114"/>
      <c r="H2884" s="114"/>
      <c r="I2884" s="114"/>
      <c r="J2884" s="114"/>
      <c r="K2884" s="114"/>
      <c r="L2884" s="114"/>
      <c r="M2884" s="114"/>
      <c r="N2884" s="114"/>
      <c r="O2884" s="114"/>
      <c r="P2884" s="114"/>
      <c r="Q2884" s="114"/>
      <c r="R2884" s="114"/>
      <c r="S2884" s="114"/>
      <c r="T2884" s="114"/>
      <c r="U2884" s="114"/>
      <c r="V2884" s="114"/>
      <c r="W2884" s="114"/>
      <c r="X2884" s="114"/>
      <c r="Y2884" s="114"/>
      <c r="Z2884" s="115"/>
      <c r="AA2884" s="119" t="s">
        <v>12</v>
      </c>
      <c r="AB2884" s="114"/>
      <c r="AC2884" s="114"/>
      <c r="AD2884" s="114"/>
      <c r="AE2884" s="114"/>
      <c r="AF2884" s="114"/>
      <c r="AG2884" s="114"/>
      <c r="AH2884" s="114"/>
      <c r="AI2884" s="115"/>
      <c r="AJ2884" s="119" t="s">
        <v>13</v>
      </c>
      <c r="AK2884" s="114"/>
      <c r="AL2884" s="114"/>
      <c r="AM2884" s="114"/>
      <c r="AN2884" s="114"/>
      <c r="AO2884" s="114"/>
      <c r="AP2884" s="114"/>
      <c r="AQ2884" s="114"/>
      <c r="AR2884" s="115"/>
      <c r="AS2884" s="119" t="s">
        <v>7</v>
      </c>
      <c r="AT2884" s="114"/>
      <c r="AU2884" s="114"/>
      <c r="AV2884" s="114"/>
      <c r="AW2884" s="114"/>
      <c r="AX2884" s="121"/>
      <c r="AY2884" s="2"/>
      <c r="AZ2884" s="2"/>
      <c r="BA2884" s="2"/>
      <c r="BB2884" s="2"/>
      <c r="BC2884" s="2"/>
      <c r="BD2884" s="2"/>
      <c r="BE2884" s="2"/>
      <c r="BF2884" s="2"/>
      <c r="BG2884" s="2"/>
      <c r="BH2884" s="2"/>
      <c r="BI2884" s="2"/>
      <c r="BJ2884" s="2"/>
      <c r="BK2884" s="2"/>
      <c r="BL2884" s="2"/>
      <c r="BM2884" s="2"/>
      <c r="BN2884" s="2"/>
      <c r="BO2884" s="2"/>
      <c r="BP2884" s="2"/>
      <c r="BQ2884" s="2"/>
      <c r="BR2884" s="2"/>
      <c r="BS2884" s="2"/>
      <c r="BT2884" s="2"/>
      <c r="BU2884" s="2"/>
      <c r="BV2884" s="2"/>
      <c r="BW2884" s="2"/>
      <c r="BX2884" s="2"/>
      <c r="BY2884" s="2"/>
      <c r="BZ2884" s="2"/>
      <c r="CA2884" s="2"/>
      <c r="CB2884" s="2"/>
      <c r="CC2884" s="2"/>
      <c r="CD2884" s="2"/>
      <c r="CE2884" s="2"/>
      <c r="CF2884" s="2"/>
      <c r="CG2884" s="2"/>
      <c r="CH2884" s="2"/>
      <c r="CI2884" s="2"/>
      <c r="CJ2884" s="2"/>
      <c r="CK2884" s="2"/>
      <c r="CL2884" s="2"/>
      <c r="CM2884" s="2"/>
      <c r="CN2884" s="2"/>
      <c r="CO2884" s="2"/>
      <c r="CP2884" s="2"/>
      <c r="CQ2884" s="2"/>
      <c r="CR2884" s="2"/>
      <c r="CS2884" s="2"/>
      <c r="CT2884" s="2"/>
      <c r="CU2884" s="2"/>
      <c r="CV2884" s="2"/>
      <c r="CW2884" s="2"/>
      <c r="CX2884" s="2"/>
      <c r="CY2884" s="2"/>
      <c r="CZ2884" s="2"/>
      <c r="DA2884" s="2"/>
      <c r="DB2884" s="2"/>
      <c r="DC2884" s="2"/>
      <c r="DD2884" s="2"/>
      <c r="DE2884" s="2"/>
      <c r="DF2884" s="2"/>
      <c r="DG2884" s="2"/>
      <c r="DH2884" s="2"/>
      <c r="DI2884" s="2"/>
      <c r="DJ2884" s="2"/>
      <c r="DK2884" s="2"/>
      <c r="DL2884" s="2"/>
      <c r="DM2884" s="2"/>
      <c r="DN2884" s="2"/>
      <c r="DO2884" s="2"/>
      <c r="DP2884" s="2"/>
      <c r="DQ2884" s="2"/>
      <c r="DR2884" s="2"/>
      <c r="DS2884" s="2"/>
      <c r="DT2884" s="2"/>
      <c r="DU2884" s="2"/>
      <c r="DV2884" s="2"/>
      <c r="DW2884" s="2"/>
      <c r="DX2884" s="2"/>
      <c r="DY2884" s="2"/>
      <c r="DZ2884" s="2"/>
      <c r="EA2884" s="2"/>
      <c r="EB2884" s="2"/>
      <c r="EC2884" s="2"/>
      <c r="ED2884" s="2"/>
      <c r="EE2884" s="2"/>
      <c r="EF2884" s="2"/>
      <c r="EG2884" s="2"/>
      <c r="EH2884" s="2"/>
      <c r="EI2884" s="2"/>
      <c r="EJ2884" s="2"/>
      <c r="EK2884" s="2"/>
      <c r="EL2884" s="2"/>
      <c r="EM2884" s="2"/>
      <c r="EN2884" s="2"/>
      <c r="EO2884" s="2"/>
      <c r="EP2884" s="2"/>
      <c r="EQ2884" s="2"/>
      <c r="ER2884" s="2"/>
      <c r="ES2884" s="2"/>
      <c r="ET2884" s="2"/>
      <c r="EU2884" s="2"/>
      <c r="EV2884" s="2"/>
      <c r="EW2884" s="2"/>
      <c r="EX2884" s="2"/>
      <c r="EY2884" s="2"/>
      <c r="EZ2884" s="2"/>
      <c r="FA2884" s="2"/>
      <c r="FB2884" s="2"/>
      <c r="FC2884" s="2"/>
      <c r="FD2884" s="2"/>
      <c r="FE2884" s="2"/>
      <c r="FF2884" s="2"/>
      <c r="FG2884" s="2"/>
      <c r="FH2884" s="2"/>
      <c r="FI2884" s="2"/>
      <c r="FJ2884" s="2"/>
      <c r="FK2884" s="2"/>
      <c r="FL2884" s="2"/>
      <c r="FM2884" s="2"/>
      <c r="FN2884" s="2"/>
      <c r="FO2884" s="2"/>
      <c r="FP2884" s="2"/>
      <c r="FQ2884" s="2"/>
      <c r="FR2884" s="2"/>
      <c r="FS2884" s="2"/>
    </row>
    <row r="2885" spans="1:175" s="15" customFormat="1" ht="13.5">
      <c r="A2885" s="7"/>
      <c r="B2885" s="116"/>
      <c r="C2885" s="117"/>
      <c r="D2885" s="117"/>
      <c r="E2885" s="117"/>
      <c r="F2885" s="117"/>
      <c r="G2885" s="117"/>
      <c r="H2885" s="117"/>
      <c r="I2885" s="117"/>
      <c r="J2885" s="117"/>
      <c r="K2885" s="117"/>
      <c r="L2885" s="117"/>
      <c r="M2885" s="117"/>
      <c r="N2885" s="117"/>
      <c r="O2885" s="117"/>
      <c r="P2885" s="117"/>
      <c r="Q2885" s="117"/>
      <c r="R2885" s="117"/>
      <c r="S2885" s="117"/>
      <c r="T2885" s="117"/>
      <c r="U2885" s="117"/>
      <c r="V2885" s="117"/>
      <c r="W2885" s="117"/>
      <c r="X2885" s="117"/>
      <c r="Y2885" s="117"/>
      <c r="Z2885" s="118"/>
      <c r="AA2885" s="120"/>
      <c r="AB2885" s="117"/>
      <c r="AC2885" s="117"/>
      <c r="AD2885" s="117"/>
      <c r="AE2885" s="117"/>
      <c r="AF2885" s="117"/>
      <c r="AG2885" s="117"/>
      <c r="AH2885" s="117"/>
      <c r="AI2885" s="118"/>
      <c r="AJ2885" s="120"/>
      <c r="AK2885" s="117"/>
      <c r="AL2885" s="117"/>
      <c r="AM2885" s="117"/>
      <c r="AN2885" s="117"/>
      <c r="AO2885" s="117"/>
      <c r="AP2885" s="117"/>
      <c r="AQ2885" s="117"/>
      <c r="AR2885" s="118"/>
      <c r="AS2885" s="120"/>
      <c r="AT2885" s="117"/>
      <c r="AU2885" s="117"/>
      <c r="AV2885" s="117"/>
      <c r="AW2885" s="117"/>
      <c r="AX2885" s="122"/>
      <c r="AY2885" s="2"/>
      <c r="AZ2885" s="2"/>
      <c r="BA2885" s="2"/>
      <c r="BB2885" s="2"/>
      <c r="BC2885" s="2"/>
      <c r="BD2885" s="2"/>
      <c r="BE2885" s="2"/>
      <c r="BF2885" s="2"/>
      <c r="BG2885" s="2"/>
      <c r="BH2885" s="2"/>
      <c r="BI2885" s="2"/>
      <c r="BJ2885" s="2"/>
      <c r="BK2885" s="2"/>
      <c r="BL2885" s="2"/>
      <c r="BM2885" s="2"/>
      <c r="BN2885" s="2"/>
      <c r="BO2885" s="2"/>
      <c r="BP2885" s="2"/>
      <c r="BQ2885" s="2"/>
      <c r="BR2885" s="2"/>
      <c r="BS2885" s="2"/>
      <c r="BT2885" s="2"/>
      <c r="BU2885" s="2"/>
      <c r="BV2885" s="2"/>
      <c r="BW2885" s="2"/>
      <c r="BX2885" s="2"/>
      <c r="BY2885" s="2"/>
      <c r="BZ2885" s="2"/>
      <c r="CA2885" s="2"/>
      <c r="CB2885" s="2"/>
      <c r="CC2885" s="2"/>
      <c r="CD2885" s="2"/>
      <c r="CE2885" s="2"/>
      <c r="CF2885" s="2"/>
      <c r="CG2885" s="2"/>
      <c r="CH2885" s="2"/>
      <c r="CI2885" s="2"/>
      <c r="CJ2885" s="2"/>
      <c r="CK2885" s="2"/>
      <c r="CL2885" s="2"/>
      <c r="CM2885" s="2"/>
      <c r="CN2885" s="2"/>
      <c r="CO2885" s="2"/>
      <c r="CP2885" s="2"/>
      <c r="CQ2885" s="2"/>
      <c r="CR2885" s="2"/>
      <c r="CS2885" s="2"/>
      <c r="CT2885" s="2"/>
      <c r="CU2885" s="2"/>
      <c r="CV2885" s="2"/>
      <c r="CW2885" s="2"/>
      <c r="CX2885" s="2"/>
      <c r="CY2885" s="2"/>
      <c r="CZ2885" s="2"/>
      <c r="DA2885" s="2"/>
      <c r="DB2885" s="2"/>
      <c r="DC2885" s="2"/>
      <c r="DD2885" s="2"/>
      <c r="DE2885" s="2"/>
      <c r="DF2885" s="2"/>
      <c r="DG2885" s="2"/>
      <c r="DH2885" s="2"/>
      <c r="DI2885" s="2"/>
      <c r="DJ2885" s="2"/>
      <c r="DK2885" s="2"/>
      <c r="DL2885" s="2"/>
      <c r="DM2885" s="2"/>
      <c r="DN2885" s="2"/>
      <c r="DO2885" s="2"/>
      <c r="DP2885" s="2"/>
      <c r="DQ2885" s="2"/>
      <c r="DR2885" s="2"/>
      <c r="DS2885" s="2"/>
      <c r="DT2885" s="2"/>
      <c r="DU2885" s="2"/>
      <c r="DV2885" s="2"/>
      <c r="DW2885" s="2"/>
      <c r="DX2885" s="2"/>
      <c r="DY2885" s="2"/>
      <c r="DZ2885" s="2"/>
      <c r="EA2885" s="2"/>
      <c r="EB2885" s="2"/>
      <c r="EC2885" s="2"/>
      <c r="ED2885" s="2"/>
      <c r="EE2885" s="2"/>
      <c r="EF2885" s="2"/>
      <c r="EG2885" s="2"/>
      <c r="EH2885" s="2"/>
      <c r="EI2885" s="2"/>
      <c r="EJ2885" s="2"/>
      <c r="EK2885" s="2"/>
      <c r="EL2885" s="2"/>
      <c r="EM2885" s="2"/>
      <c r="EN2885" s="2"/>
      <c r="EO2885" s="2"/>
      <c r="EP2885" s="2"/>
      <c r="EQ2885" s="2"/>
      <c r="ER2885" s="2"/>
      <c r="ES2885" s="2"/>
      <c r="ET2885" s="2"/>
      <c r="EU2885" s="2"/>
      <c r="EV2885" s="2"/>
      <c r="EW2885" s="2"/>
      <c r="EX2885" s="2"/>
      <c r="EY2885" s="2"/>
      <c r="EZ2885" s="2"/>
      <c r="FA2885" s="2"/>
      <c r="FB2885" s="2"/>
      <c r="FC2885" s="2"/>
      <c r="FD2885" s="2"/>
      <c r="FE2885" s="2"/>
      <c r="FF2885" s="2"/>
      <c r="FG2885" s="2"/>
      <c r="FH2885" s="2"/>
      <c r="FI2885" s="2"/>
      <c r="FJ2885" s="2"/>
      <c r="FK2885" s="2"/>
      <c r="FL2885" s="2"/>
      <c r="FM2885" s="2"/>
      <c r="FN2885" s="2"/>
      <c r="FO2885" s="2"/>
      <c r="FP2885" s="2"/>
      <c r="FQ2885" s="2"/>
      <c r="FR2885" s="2"/>
      <c r="FS2885" s="2"/>
    </row>
    <row r="2886" spans="1:175" s="15" customFormat="1" ht="18.75" customHeight="1">
      <c r="A2886" s="7"/>
      <c r="B2886" s="22"/>
      <c r="C2886" s="101" t="s">
        <v>424</v>
      </c>
      <c r="D2886" s="102"/>
      <c r="E2886" s="102"/>
      <c r="F2886" s="102"/>
      <c r="G2886" s="102"/>
      <c r="H2886" s="102"/>
      <c r="I2886" s="102"/>
      <c r="J2886" s="102"/>
      <c r="K2886" s="102"/>
      <c r="L2886" s="102"/>
      <c r="M2886" s="102"/>
      <c r="N2886" s="102"/>
      <c r="O2886" s="102"/>
      <c r="P2886" s="102"/>
      <c r="Q2886" s="102"/>
      <c r="R2886" s="102"/>
      <c r="S2886" s="102"/>
      <c r="T2886" s="102"/>
      <c r="U2886" s="102"/>
      <c r="V2886" s="102"/>
      <c r="W2886" s="102"/>
      <c r="X2886" s="102"/>
      <c r="Y2886" s="102"/>
      <c r="Z2886" s="103"/>
      <c r="AA2886" s="104">
        <v>1512622</v>
      </c>
      <c r="AB2886" s="105"/>
      <c r="AC2886" s="105"/>
      <c r="AD2886" s="105"/>
      <c r="AE2886" s="105"/>
      <c r="AF2886" s="105"/>
      <c r="AG2886" s="105"/>
      <c r="AH2886" s="105"/>
      <c r="AI2886" s="106"/>
      <c r="AJ2886" s="104">
        <v>1048142</v>
      </c>
      <c r="AK2886" s="105"/>
      <c r="AL2886" s="105"/>
      <c r="AM2886" s="105"/>
      <c r="AN2886" s="105"/>
      <c r="AO2886" s="105"/>
      <c r="AP2886" s="105"/>
      <c r="AQ2886" s="105"/>
      <c r="AR2886" s="106"/>
      <c r="AS2886" s="107"/>
      <c r="AT2886" s="108"/>
      <c r="AU2886" s="108"/>
      <c r="AV2886" s="108"/>
      <c r="AW2886" s="108"/>
      <c r="AX2886" s="109"/>
      <c r="AY2886" s="2"/>
      <c r="AZ2886" s="2"/>
      <c r="BA2886" s="2"/>
      <c r="BB2886" s="2"/>
      <c r="BC2886" s="2"/>
      <c r="BD2886" s="2"/>
      <c r="BE2886" s="2"/>
      <c r="BF2886" s="2"/>
      <c r="BG2886" s="2"/>
      <c r="BH2886" s="2"/>
      <c r="BI2886" s="2"/>
      <c r="BJ2886" s="2"/>
      <c r="BK2886" s="2"/>
      <c r="BL2886" s="2"/>
      <c r="BM2886" s="2"/>
      <c r="BN2886" s="2"/>
      <c r="BO2886" s="2"/>
      <c r="BP2886" s="2"/>
      <c r="BQ2886" s="2"/>
      <c r="BR2886" s="2"/>
      <c r="BS2886" s="2"/>
      <c r="BT2886" s="2"/>
      <c r="BU2886" s="2"/>
      <c r="BV2886" s="2"/>
      <c r="BW2886" s="2"/>
      <c r="BX2886" s="2"/>
      <c r="BY2886" s="2"/>
      <c r="BZ2886" s="2"/>
      <c r="CA2886" s="2"/>
      <c r="CB2886" s="2"/>
      <c r="CC2886" s="2"/>
      <c r="CD2886" s="2"/>
      <c r="CE2886" s="2"/>
      <c r="CF2886" s="2"/>
      <c r="CG2886" s="2"/>
      <c r="CH2886" s="2"/>
      <c r="CI2886" s="2"/>
      <c r="CJ2886" s="2"/>
      <c r="CK2886" s="2"/>
      <c r="CL2886" s="2"/>
      <c r="CM2886" s="2"/>
      <c r="CN2886" s="2"/>
      <c r="CO2886" s="2"/>
      <c r="CP2886" s="2"/>
      <c r="CQ2886" s="2"/>
      <c r="CR2886" s="2"/>
      <c r="CS2886" s="2"/>
      <c r="CT2886" s="2"/>
      <c r="CU2886" s="2"/>
      <c r="CV2886" s="2"/>
      <c r="CW2886" s="2"/>
      <c r="CX2886" s="2"/>
      <c r="CY2886" s="2"/>
      <c r="CZ2886" s="2"/>
      <c r="DA2886" s="2"/>
      <c r="DB2886" s="2"/>
      <c r="DC2886" s="2"/>
      <c r="DD2886" s="2"/>
      <c r="DE2886" s="2"/>
      <c r="DF2886" s="2"/>
      <c r="DG2886" s="2"/>
      <c r="DH2886" s="2"/>
      <c r="DI2886" s="2"/>
      <c r="DJ2886" s="2"/>
      <c r="DK2886" s="2"/>
      <c r="DL2886" s="2"/>
      <c r="DM2886" s="2"/>
      <c r="DN2886" s="2"/>
      <c r="DO2886" s="2"/>
      <c r="DP2886" s="2"/>
      <c r="DQ2886" s="2"/>
      <c r="DR2886" s="2"/>
      <c r="DS2886" s="2"/>
      <c r="DT2886" s="2"/>
      <c r="DU2886" s="2"/>
      <c r="DV2886" s="2"/>
      <c r="DW2886" s="2"/>
      <c r="DX2886" s="2"/>
      <c r="DY2886" s="2"/>
      <c r="DZ2886" s="2"/>
      <c r="EA2886" s="2"/>
      <c r="EB2886" s="2"/>
      <c r="EC2886" s="2"/>
      <c r="ED2886" s="2"/>
      <c r="EE2886" s="2"/>
      <c r="EF2886" s="2"/>
      <c r="EG2886" s="2"/>
      <c r="EH2886" s="2"/>
      <c r="EI2886" s="2"/>
      <c r="EJ2886" s="2"/>
      <c r="EK2886" s="2"/>
      <c r="EL2886" s="2"/>
      <c r="EM2886" s="2"/>
      <c r="EN2886" s="2"/>
      <c r="EO2886" s="2"/>
      <c r="EP2886" s="2"/>
      <c r="EQ2886" s="2"/>
      <c r="ER2886" s="2"/>
      <c r="ES2886" s="2"/>
      <c r="ET2886" s="2"/>
      <c r="EU2886" s="2"/>
      <c r="EV2886" s="2"/>
      <c r="EW2886" s="2"/>
      <c r="EX2886" s="2"/>
      <c r="EY2886" s="2"/>
      <c r="EZ2886" s="2"/>
      <c r="FA2886" s="2"/>
      <c r="FB2886" s="2"/>
      <c r="FC2886" s="2"/>
      <c r="FD2886" s="2"/>
      <c r="FE2886" s="2"/>
      <c r="FF2886" s="2"/>
      <c r="FG2886" s="2"/>
      <c r="FH2886" s="2"/>
      <c r="FI2886" s="2"/>
      <c r="FJ2886" s="2"/>
      <c r="FK2886" s="2"/>
      <c r="FL2886" s="2"/>
      <c r="FM2886" s="2"/>
      <c r="FN2886" s="2"/>
      <c r="FO2886" s="2"/>
      <c r="FP2886" s="2"/>
      <c r="FQ2886" s="2"/>
      <c r="FR2886" s="2"/>
      <c r="FS2886" s="2"/>
    </row>
    <row r="2887" spans="1:175" s="15" customFormat="1" ht="18.75" customHeight="1">
      <c r="A2887" s="7"/>
      <c r="B2887" s="22"/>
      <c r="C2887" s="101" t="s">
        <v>425</v>
      </c>
      <c r="D2887" s="102"/>
      <c r="E2887" s="102"/>
      <c r="F2887" s="102"/>
      <c r="G2887" s="102"/>
      <c r="H2887" s="102"/>
      <c r="I2887" s="102"/>
      <c r="J2887" s="102"/>
      <c r="K2887" s="102"/>
      <c r="L2887" s="102"/>
      <c r="M2887" s="102"/>
      <c r="N2887" s="102"/>
      <c r="O2887" s="102"/>
      <c r="P2887" s="102"/>
      <c r="Q2887" s="102"/>
      <c r="R2887" s="102"/>
      <c r="S2887" s="102"/>
      <c r="T2887" s="102"/>
      <c r="U2887" s="102"/>
      <c r="V2887" s="102"/>
      <c r="W2887" s="102"/>
      <c r="X2887" s="102"/>
      <c r="Y2887" s="102"/>
      <c r="Z2887" s="103"/>
      <c r="AA2887" s="104">
        <v>602461</v>
      </c>
      <c r="AB2887" s="105"/>
      <c r="AC2887" s="105"/>
      <c r="AD2887" s="105"/>
      <c r="AE2887" s="105"/>
      <c r="AF2887" s="105"/>
      <c r="AG2887" s="105"/>
      <c r="AH2887" s="105"/>
      <c r="AI2887" s="106"/>
      <c r="AJ2887" s="104">
        <v>464413</v>
      </c>
      <c r="AK2887" s="105"/>
      <c r="AL2887" s="105"/>
      <c r="AM2887" s="105"/>
      <c r="AN2887" s="105"/>
      <c r="AO2887" s="105"/>
      <c r="AP2887" s="105"/>
      <c r="AQ2887" s="105"/>
      <c r="AR2887" s="106"/>
      <c r="AS2887" s="107"/>
      <c r="AT2887" s="108"/>
      <c r="AU2887" s="108"/>
      <c r="AV2887" s="108"/>
      <c r="AW2887" s="108"/>
      <c r="AX2887" s="109"/>
      <c r="AY2887" s="2"/>
      <c r="AZ2887" s="2"/>
      <c r="BA2887" s="2"/>
      <c r="BB2887" s="2"/>
      <c r="BC2887" s="2"/>
      <c r="BD2887" s="2"/>
      <c r="BE2887" s="2"/>
      <c r="BF2887" s="2"/>
      <c r="BG2887" s="2"/>
      <c r="BH2887" s="2"/>
      <c r="BI2887" s="2"/>
      <c r="BJ2887" s="2"/>
      <c r="BK2887" s="2"/>
      <c r="BL2887" s="2"/>
      <c r="BM2887" s="2"/>
      <c r="BN2887" s="2"/>
      <c r="BO2887" s="2"/>
      <c r="BP2887" s="2"/>
      <c r="BQ2887" s="2"/>
      <c r="BR2887" s="2"/>
      <c r="BS2887" s="2"/>
      <c r="BT2887" s="2"/>
      <c r="BU2887" s="2"/>
      <c r="BV2887" s="2"/>
      <c r="BW2887" s="2"/>
      <c r="BX2887" s="2"/>
      <c r="BY2887" s="2"/>
      <c r="BZ2887" s="2"/>
      <c r="CA2887" s="2"/>
      <c r="CB2887" s="2"/>
      <c r="CC2887" s="2"/>
      <c r="CD2887" s="2"/>
      <c r="CE2887" s="2"/>
      <c r="CF2887" s="2"/>
      <c r="CG2887" s="2"/>
      <c r="CH2887" s="2"/>
      <c r="CI2887" s="2"/>
      <c r="CJ2887" s="2"/>
      <c r="CK2887" s="2"/>
      <c r="CL2887" s="2"/>
      <c r="CM2887" s="2"/>
      <c r="CN2887" s="2"/>
      <c r="CO2887" s="2"/>
      <c r="CP2887" s="2"/>
      <c r="CQ2887" s="2"/>
      <c r="CR2887" s="2"/>
      <c r="CS2887" s="2"/>
      <c r="CT2887" s="2"/>
      <c r="CU2887" s="2"/>
      <c r="CV2887" s="2"/>
      <c r="CW2887" s="2"/>
      <c r="CX2887" s="2"/>
      <c r="CY2887" s="2"/>
      <c r="CZ2887" s="2"/>
      <c r="DA2887" s="2"/>
      <c r="DB2887" s="2"/>
      <c r="DC2887" s="2"/>
      <c r="DD2887" s="2"/>
      <c r="DE2887" s="2"/>
      <c r="DF2887" s="2"/>
      <c r="DG2887" s="2"/>
      <c r="DH2887" s="2"/>
      <c r="DI2887" s="2"/>
      <c r="DJ2887" s="2"/>
      <c r="DK2887" s="2"/>
      <c r="DL2887" s="2"/>
      <c r="DM2887" s="2"/>
      <c r="DN2887" s="2"/>
      <c r="DO2887" s="2"/>
      <c r="DP2887" s="2"/>
      <c r="DQ2887" s="2"/>
      <c r="DR2887" s="2"/>
      <c r="DS2887" s="2"/>
      <c r="DT2887" s="2"/>
      <c r="DU2887" s="2"/>
      <c r="DV2887" s="2"/>
      <c r="DW2887" s="2"/>
      <c r="DX2887" s="2"/>
      <c r="DY2887" s="2"/>
      <c r="DZ2887" s="2"/>
      <c r="EA2887" s="2"/>
      <c r="EB2887" s="2"/>
      <c r="EC2887" s="2"/>
      <c r="ED2887" s="2"/>
      <c r="EE2887" s="2"/>
      <c r="EF2887" s="2"/>
      <c r="EG2887" s="2"/>
      <c r="EH2887" s="2"/>
      <c r="EI2887" s="2"/>
      <c r="EJ2887" s="2"/>
      <c r="EK2887" s="2"/>
      <c r="EL2887" s="2"/>
      <c r="EM2887" s="2"/>
      <c r="EN2887" s="2"/>
      <c r="EO2887" s="2"/>
      <c r="EP2887" s="2"/>
      <c r="EQ2887" s="2"/>
      <c r="ER2887" s="2"/>
      <c r="ES2887" s="2"/>
      <c r="ET2887" s="2"/>
      <c r="EU2887" s="2"/>
      <c r="EV2887" s="2"/>
      <c r="EW2887" s="2"/>
      <c r="EX2887" s="2"/>
      <c r="EY2887" s="2"/>
      <c r="EZ2887" s="2"/>
      <c r="FA2887" s="2"/>
      <c r="FB2887" s="2"/>
      <c r="FC2887" s="2"/>
      <c r="FD2887" s="2"/>
      <c r="FE2887" s="2"/>
      <c r="FF2887" s="2"/>
      <c r="FG2887" s="2"/>
      <c r="FH2887" s="2"/>
      <c r="FI2887" s="2"/>
      <c r="FJ2887" s="2"/>
      <c r="FK2887" s="2"/>
      <c r="FL2887" s="2"/>
      <c r="FM2887" s="2"/>
      <c r="FN2887" s="2"/>
      <c r="FO2887" s="2"/>
      <c r="FP2887" s="2"/>
      <c r="FQ2887" s="2"/>
      <c r="FR2887" s="2"/>
      <c r="FS2887" s="2"/>
    </row>
    <row r="2888" spans="1:175" s="15" customFormat="1" ht="18.75" customHeight="1">
      <c r="A2888" s="7"/>
      <c r="B2888" s="22"/>
      <c r="C2888" s="101" t="s">
        <v>426</v>
      </c>
      <c r="D2888" s="102"/>
      <c r="E2888" s="102"/>
      <c r="F2888" s="102"/>
      <c r="G2888" s="102"/>
      <c r="H2888" s="102"/>
      <c r="I2888" s="102"/>
      <c r="J2888" s="102"/>
      <c r="K2888" s="102"/>
      <c r="L2888" s="102"/>
      <c r="M2888" s="102"/>
      <c r="N2888" s="102"/>
      <c r="O2888" s="102"/>
      <c r="P2888" s="102"/>
      <c r="Q2888" s="102"/>
      <c r="R2888" s="102"/>
      <c r="S2888" s="102"/>
      <c r="T2888" s="102"/>
      <c r="U2888" s="102"/>
      <c r="V2888" s="102"/>
      <c r="W2888" s="102"/>
      <c r="X2888" s="102"/>
      <c r="Y2888" s="102"/>
      <c r="Z2888" s="103"/>
      <c r="AA2888" s="104">
        <v>50792</v>
      </c>
      <c r="AB2888" s="105"/>
      <c r="AC2888" s="105"/>
      <c r="AD2888" s="105"/>
      <c r="AE2888" s="105"/>
      <c r="AF2888" s="105"/>
      <c r="AG2888" s="105"/>
      <c r="AH2888" s="105"/>
      <c r="AI2888" s="106"/>
      <c r="AJ2888" s="104">
        <v>226583</v>
      </c>
      <c r="AK2888" s="105"/>
      <c r="AL2888" s="105"/>
      <c r="AM2888" s="105"/>
      <c r="AN2888" s="105"/>
      <c r="AO2888" s="105"/>
      <c r="AP2888" s="105"/>
      <c r="AQ2888" s="105"/>
      <c r="AR2888" s="106"/>
      <c r="AS2888" s="107"/>
      <c r="AT2888" s="108"/>
      <c r="AU2888" s="108"/>
      <c r="AV2888" s="108"/>
      <c r="AW2888" s="108"/>
      <c r="AX2888" s="109"/>
      <c r="AY2888" s="2"/>
      <c r="AZ2888" s="2"/>
      <c r="BA2888" s="2"/>
      <c r="BB2888" s="2"/>
      <c r="BC2888" s="2"/>
      <c r="BD2888" s="2"/>
      <c r="BE2888" s="2"/>
      <c r="BF2888" s="2"/>
      <c r="BG2888" s="2"/>
      <c r="BH2888" s="2"/>
      <c r="BI2888" s="2"/>
      <c r="BJ2888" s="2"/>
      <c r="BK2888" s="2"/>
      <c r="BL2888" s="2"/>
      <c r="BM2888" s="2"/>
      <c r="BN2888" s="2"/>
      <c r="BO2888" s="2"/>
      <c r="BP2888" s="2"/>
      <c r="BQ2888" s="2"/>
      <c r="BR2888" s="2"/>
      <c r="BS2888" s="2"/>
      <c r="BT2888" s="2"/>
      <c r="BU2888" s="2"/>
      <c r="BV2888" s="2"/>
      <c r="BW2888" s="2"/>
      <c r="BX2888" s="2"/>
      <c r="BY2888" s="2"/>
      <c r="BZ2888" s="2"/>
      <c r="CA2888" s="2"/>
      <c r="CB2888" s="2"/>
      <c r="CC2888" s="2"/>
      <c r="CD2888" s="2"/>
      <c r="CE2888" s="2"/>
      <c r="CF2888" s="2"/>
      <c r="CG2888" s="2"/>
      <c r="CH2888" s="2"/>
      <c r="CI2888" s="2"/>
      <c r="CJ2888" s="2"/>
      <c r="CK2888" s="2"/>
      <c r="CL2888" s="2"/>
      <c r="CM2888" s="2"/>
      <c r="CN2888" s="2"/>
      <c r="CO2888" s="2"/>
      <c r="CP2888" s="2"/>
      <c r="CQ2888" s="2"/>
      <c r="CR2888" s="2"/>
      <c r="CS2888" s="2"/>
      <c r="CT2888" s="2"/>
      <c r="CU2888" s="2"/>
      <c r="CV2888" s="2"/>
      <c r="CW2888" s="2"/>
      <c r="CX2888" s="2"/>
      <c r="CY2888" s="2"/>
      <c r="CZ2888" s="2"/>
      <c r="DA2888" s="2"/>
      <c r="DB2888" s="2"/>
      <c r="DC2888" s="2"/>
      <c r="DD2888" s="2"/>
      <c r="DE2888" s="2"/>
      <c r="DF2888" s="2"/>
      <c r="DG2888" s="2"/>
      <c r="DH2888" s="2"/>
      <c r="DI2888" s="2"/>
      <c r="DJ2888" s="2"/>
      <c r="DK2888" s="2"/>
      <c r="DL2888" s="2"/>
      <c r="DM2888" s="2"/>
      <c r="DN2888" s="2"/>
      <c r="DO2888" s="2"/>
      <c r="DP2888" s="2"/>
      <c r="DQ2888" s="2"/>
      <c r="DR2888" s="2"/>
      <c r="DS2888" s="2"/>
      <c r="DT2888" s="2"/>
      <c r="DU2888" s="2"/>
      <c r="DV2888" s="2"/>
      <c r="DW2888" s="2"/>
      <c r="DX2888" s="2"/>
      <c r="DY2888" s="2"/>
      <c r="DZ2888" s="2"/>
      <c r="EA2888" s="2"/>
      <c r="EB2888" s="2"/>
      <c r="EC2888" s="2"/>
      <c r="ED2888" s="2"/>
      <c r="EE2888" s="2"/>
      <c r="EF2888" s="2"/>
      <c r="EG2888" s="2"/>
      <c r="EH2888" s="2"/>
      <c r="EI2888" s="2"/>
      <c r="EJ2888" s="2"/>
      <c r="EK2888" s="2"/>
      <c r="EL2888" s="2"/>
      <c r="EM2888" s="2"/>
      <c r="EN2888" s="2"/>
      <c r="EO2888" s="2"/>
      <c r="EP2888" s="2"/>
      <c r="EQ2888" s="2"/>
      <c r="ER2888" s="2"/>
      <c r="ES2888" s="2"/>
      <c r="ET2888" s="2"/>
      <c r="EU2888" s="2"/>
      <c r="EV2888" s="2"/>
      <c r="EW2888" s="2"/>
      <c r="EX2888" s="2"/>
      <c r="EY2888" s="2"/>
      <c r="EZ2888" s="2"/>
      <c r="FA2888" s="2"/>
      <c r="FB2888" s="2"/>
      <c r="FC2888" s="2"/>
      <c r="FD2888" s="2"/>
      <c r="FE2888" s="2"/>
      <c r="FF2888" s="2"/>
      <c r="FG2888" s="2"/>
      <c r="FH2888" s="2"/>
      <c r="FI2888" s="2"/>
      <c r="FJ2888" s="2"/>
      <c r="FK2888" s="2"/>
      <c r="FL2888" s="2"/>
      <c r="FM2888" s="2"/>
      <c r="FN2888" s="2"/>
      <c r="FO2888" s="2"/>
      <c r="FP2888" s="2"/>
      <c r="FQ2888" s="2"/>
      <c r="FR2888" s="2"/>
      <c r="FS2888" s="2"/>
    </row>
    <row r="2889" spans="1:175" s="15" customFormat="1" ht="18.75" customHeight="1" thickBot="1">
      <c r="A2889" s="16"/>
      <c r="B2889" s="92" t="s">
        <v>14</v>
      </c>
      <c r="C2889" s="93"/>
      <c r="D2889" s="93"/>
      <c r="E2889" s="93"/>
      <c r="F2889" s="93"/>
      <c r="G2889" s="93"/>
      <c r="H2889" s="93"/>
      <c r="I2889" s="93"/>
      <c r="J2889" s="93"/>
      <c r="K2889" s="93"/>
      <c r="L2889" s="93"/>
      <c r="M2889" s="93"/>
      <c r="N2889" s="93"/>
      <c r="O2889" s="93"/>
      <c r="P2889" s="93"/>
      <c r="Q2889" s="93"/>
      <c r="R2889" s="93"/>
      <c r="S2889" s="93"/>
      <c r="T2889" s="93"/>
      <c r="U2889" s="93"/>
      <c r="V2889" s="93"/>
      <c r="W2889" s="93"/>
      <c r="X2889" s="93"/>
      <c r="Y2889" s="93"/>
      <c r="Z2889" s="94"/>
      <c r="AA2889" s="95">
        <f>SUM($AA$2886:$AA$2888)</f>
        <v>2165875</v>
      </c>
      <c r="AB2889" s="96"/>
      <c r="AC2889" s="96"/>
      <c r="AD2889" s="96"/>
      <c r="AE2889" s="96"/>
      <c r="AF2889" s="96"/>
      <c r="AG2889" s="96"/>
      <c r="AH2889" s="96"/>
      <c r="AI2889" s="97"/>
      <c r="AJ2889" s="95">
        <f>SUM($AJ$2886:$AJ$2888)</f>
        <v>1739138</v>
      </c>
      <c r="AK2889" s="96"/>
      <c r="AL2889" s="96"/>
      <c r="AM2889" s="96"/>
      <c r="AN2889" s="96"/>
      <c r="AO2889" s="96"/>
      <c r="AP2889" s="96"/>
      <c r="AQ2889" s="96"/>
      <c r="AR2889" s="97"/>
      <c r="AS2889" s="98"/>
      <c r="AT2889" s="99"/>
      <c r="AU2889" s="99"/>
      <c r="AV2889" s="99"/>
      <c r="AW2889" s="99"/>
      <c r="AX2889" s="100"/>
      <c r="AY2889" s="2"/>
      <c r="AZ2889" s="2"/>
      <c r="BA2889" s="2"/>
      <c r="BB2889" s="2"/>
      <c r="BC2889" s="2"/>
      <c r="BD2889" s="2"/>
      <c r="BE2889" s="2"/>
      <c r="BF2889" s="2"/>
      <c r="BG2889" s="2"/>
      <c r="BH2889" s="2"/>
      <c r="BI2889" s="2"/>
      <c r="BJ2889" s="2"/>
      <c r="BK2889" s="2"/>
      <c r="BL2889" s="2"/>
      <c r="BM2889" s="2"/>
      <c r="BN2889" s="2"/>
      <c r="BO2889" s="2"/>
      <c r="BP2889" s="2"/>
      <c r="BQ2889" s="2"/>
      <c r="BR2889" s="2"/>
      <c r="BS2889" s="2"/>
      <c r="BT2889" s="2"/>
      <c r="BU2889" s="2"/>
      <c r="BV2889" s="2"/>
      <c r="BW2889" s="2"/>
      <c r="BX2889" s="2"/>
      <c r="BY2889" s="2"/>
      <c r="BZ2889" s="2"/>
      <c r="CA2889" s="2"/>
      <c r="CB2889" s="2"/>
      <c r="CC2889" s="2"/>
      <c r="CD2889" s="2"/>
      <c r="CE2889" s="2"/>
      <c r="CF2889" s="2"/>
      <c r="CG2889" s="2"/>
      <c r="CH2889" s="2"/>
      <c r="CI2889" s="2"/>
      <c r="CJ2889" s="2"/>
      <c r="CK2889" s="2"/>
      <c r="CL2889" s="2"/>
      <c r="CM2889" s="2"/>
      <c r="CN2889" s="2"/>
      <c r="CO2889" s="2"/>
      <c r="CP2889" s="2"/>
      <c r="CQ2889" s="2"/>
      <c r="CR2889" s="2"/>
      <c r="CS2889" s="2"/>
      <c r="CT2889" s="2"/>
      <c r="CU2889" s="2"/>
      <c r="CV2889" s="2"/>
      <c r="CW2889" s="2"/>
      <c r="CX2889" s="2"/>
      <c r="CY2889" s="2"/>
      <c r="CZ2889" s="2"/>
      <c r="DA2889" s="2"/>
      <c r="DB2889" s="2"/>
      <c r="DC2889" s="2"/>
      <c r="DD2889" s="2"/>
      <c r="DE2889" s="2"/>
      <c r="DF2889" s="2"/>
      <c r="DG2889" s="2"/>
      <c r="DH2889" s="2"/>
      <c r="DI2889" s="2"/>
      <c r="DJ2889" s="2"/>
      <c r="DK2889" s="2"/>
      <c r="DL2889" s="2"/>
      <c r="DM2889" s="2"/>
      <c r="DN2889" s="2"/>
      <c r="DO2889" s="2"/>
      <c r="DP2889" s="2"/>
      <c r="DQ2889" s="2"/>
      <c r="DR2889" s="2"/>
      <c r="DS2889" s="2"/>
      <c r="DT2889" s="2"/>
      <c r="DU2889" s="2"/>
      <c r="DV2889" s="2"/>
      <c r="DW2889" s="2"/>
      <c r="DX2889" s="2"/>
      <c r="DY2889" s="2"/>
      <c r="DZ2889" s="2"/>
      <c r="EA2889" s="2"/>
      <c r="EB2889" s="2"/>
      <c r="EC2889" s="2"/>
      <c r="ED2889" s="2"/>
      <c r="EE2889" s="2"/>
      <c r="EF2889" s="2"/>
      <c r="EG2889" s="2"/>
      <c r="EH2889" s="2"/>
      <c r="EI2889" s="2"/>
      <c r="EJ2889" s="2"/>
      <c r="EK2889" s="2"/>
      <c r="EL2889" s="2"/>
      <c r="EM2889" s="2"/>
      <c r="EN2889" s="2"/>
      <c r="EO2889" s="2"/>
      <c r="EP2889" s="2"/>
      <c r="EQ2889" s="2"/>
      <c r="ER2889" s="2"/>
      <c r="ES2889" s="2"/>
      <c r="ET2889" s="2"/>
      <c r="EU2889" s="2"/>
      <c r="EV2889" s="2"/>
      <c r="EW2889" s="2"/>
      <c r="EX2889" s="2"/>
      <c r="EY2889" s="2"/>
      <c r="EZ2889" s="2"/>
      <c r="FA2889" s="2"/>
      <c r="FB2889" s="2"/>
      <c r="FC2889" s="2"/>
      <c r="FD2889" s="2"/>
      <c r="FE2889" s="2"/>
      <c r="FF2889" s="2"/>
      <c r="FG2889" s="2"/>
      <c r="FH2889" s="2"/>
      <c r="FI2889" s="2"/>
      <c r="FJ2889" s="2"/>
      <c r="FK2889" s="2"/>
      <c r="FL2889" s="2"/>
      <c r="FM2889" s="2"/>
      <c r="FN2889" s="2"/>
      <c r="FO2889" s="2"/>
      <c r="FP2889" s="2"/>
      <c r="FQ2889" s="2"/>
      <c r="FR2889" s="2"/>
      <c r="FS2889" s="2"/>
    </row>
    <row r="2891" spans="1:175" ht="18.75">
      <c r="A2891" s="1" t="s">
        <v>0</v>
      </c>
      <c r="AW2891" s="3"/>
      <c r="AX2891" s="4"/>
      <c r="AY2891" s="3"/>
    </row>
    <row r="2893" spans="1:175" ht="18.75">
      <c r="B2893" s="123" t="s">
        <v>8</v>
      </c>
      <c r="C2893" s="124"/>
      <c r="D2893" s="124"/>
      <c r="E2893" s="124"/>
      <c r="F2893" s="124"/>
      <c r="G2893" s="124"/>
      <c r="H2893" s="124"/>
      <c r="I2893" s="124"/>
      <c r="J2893" s="124"/>
      <c r="K2893" s="124"/>
      <c r="L2893" s="124"/>
      <c r="M2893" s="124"/>
      <c r="N2893" s="124"/>
      <c r="O2893" s="124"/>
      <c r="P2893" s="124"/>
      <c r="Q2893" s="124"/>
      <c r="R2893" s="124"/>
      <c r="S2893" s="124"/>
      <c r="T2893" s="124"/>
      <c r="U2893" s="124"/>
      <c r="V2893" s="124"/>
      <c r="W2893" s="124"/>
      <c r="X2893" s="124"/>
      <c r="Y2893" s="124"/>
      <c r="Z2893" s="124"/>
      <c r="AA2893" s="124"/>
      <c r="AB2893" s="124"/>
      <c r="AC2893" s="124"/>
      <c r="AD2893" s="124"/>
      <c r="AE2893" s="124"/>
      <c r="AF2893" s="124"/>
      <c r="AG2893" s="124"/>
      <c r="AH2893" s="124"/>
      <c r="AI2893" s="124"/>
      <c r="AJ2893" s="124"/>
      <c r="AK2893" s="124"/>
      <c r="AL2893" s="124"/>
      <c r="AM2893" s="124"/>
      <c r="AN2893" s="124"/>
      <c r="AO2893" s="124"/>
      <c r="AP2893" s="124"/>
      <c r="AQ2893" s="124"/>
      <c r="AR2893" s="124"/>
      <c r="AS2893" s="124"/>
      <c r="AT2893" s="124"/>
      <c r="AU2893" s="124"/>
      <c r="AV2893" s="124"/>
      <c r="AW2893" s="124"/>
      <c r="AX2893" s="124"/>
    </row>
    <row r="2894" spans="1:175">
      <c r="Z2894" s="5"/>
      <c r="AD2894" s="5"/>
      <c r="AE2894" s="5"/>
      <c r="AF2894" s="5"/>
      <c r="AG2894" s="5"/>
      <c r="AH2894" s="5"/>
      <c r="AI2894" s="5"/>
      <c r="AO2894" s="5"/>
    </row>
    <row r="2895" spans="1:175" ht="13.5" thickBot="1">
      <c r="Z2895" s="5"/>
      <c r="AD2895" s="5"/>
      <c r="AE2895" s="5"/>
      <c r="AF2895" s="5"/>
      <c r="AG2895" s="5"/>
      <c r="AH2895" s="5"/>
      <c r="AI2895" s="5"/>
      <c r="AO2895" s="5"/>
    </row>
    <row r="2896" spans="1:175" ht="24.75" customHeight="1" thickBot="1">
      <c r="B2896" s="125" t="s">
        <v>1</v>
      </c>
      <c r="C2896" s="126"/>
      <c r="D2896" s="126"/>
      <c r="E2896" s="126"/>
      <c r="F2896" s="126"/>
      <c r="G2896" s="126"/>
      <c r="H2896" s="127" t="s">
        <v>427</v>
      </c>
      <c r="I2896" s="128"/>
      <c r="J2896" s="128"/>
      <c r="K2896" s="128"/>
      <c r="L2896" s="128"/>
      <c r="M2896" s="128"/>
      <c r="N2896" s="128"/>
      <c r="O2896" s="128"/>
      <c r="P2896" s="128"/>
      <c r="Q2896" s="128"/>
      <c r="R2896" s="128"/>
      <c r="S2896" s="128"/>
      <c r="T2896" s="128"/>
      <c r="U2896" s="128"/>
      <c r="V2896" s="128"/>
      <c r="W2896" s="128"/>
      <c r="X2896" s="128"/>
      <c r="Y2896" s="128"/>
      <c r="Z2896" s="128"/>
      <c r="AA2896" s="128"/>
      <c r="AB2896" s="128"/>
      <c r="AC2896" s="128"/>
      <c r="AD2896" s="128"/>
      <c r="AE2896" s="128"/>
      <c r="AF2896" s="128"/>
      <c r="AG2896" s="128"/>
      <c r="AH2896" s="128"/>
      <c r="AI2896" s="128"/>
      <c r="AJ2896" s="128"/>
      <c r="AK2896" s="128"/>
      <c r="AL2896" s="128"/>
      <c r="AM2896" s="128"/>
      <c r="AN2896" s="128"/>
      <c r="AO2896" s="128"/>
      <c r="AP2896" s="128"/>
      <c r="AQ2896" s="128"/>
      <c r="AR2896" s="128"/>
      <c r="AS2896" s="128"/>
      <c r="AT2896" s="128"/>
      <c r="AU2896" s="128"/>
      <c r="AV2896" s="128"/>
      <c r="AW2896" s="128"/>
      <c r="AX2896" s="129"/>
    </row>
    <row r="2897" spans="1:50" ht="14.25">
      <c r="B2897" s="6"/>
      <c r="C2897" s="6"/>
      <c r="D2897" s="6"/>
      <c r="E2897" s="6"/>
      <c r="F2897" s="6"/>
      <c r="G2897" s="6"/>
      <c r="H2897" s="7"/>
      <c r="I2897" s="7"/>
      <c r="J2897" s="7"/>
      <c r="K2897" s="7"/>
      <c r="L2897" s="8"/>
      <c r="M2897" s="8"/>
      <c r="N2897" s="8"/>
      <c r="O2897" s="8"/>
      <c r="P2897" s="7"/>
      <c r="Q2897" s="7"/>
      <c r="R2897" s="7"/>
      <c r="S2897" s="7"/>
      <c r="T2897" s="7"/>
      <c r="U2897" s="7"/>
      <c r="V2897" s="9"/>
      <c r="W2897" s="9"/>
      <c r="X2897" s="9"/>
      <c r="Y2897" s="9"/>
      <c r="Z2897" s="9"/>
      <c r="AA2897" s="9"/>
      <c r="AB2897" s="9"/>
      <c r="AC2897" s="9"/>
      <c r="AD2897" s="9"/>
      <c r="AE2897" s="9"/>
      <c r="AF2897" s="9"/>
      <c r="AG2897" s="9"/>
      <c r="AH2897" s="9"/>
      <c r="AI2897" s="9"/>
      <c r="AJ2897" s="9"/>
      <c r="AK2897" s="9"/>
      <c r="AL2897" s="9"/>
      <c r="AM2897" s="9"/>
      <c r="AN2897" s="9"/>
      <c r="AO2897" s="9"/>
      <c r="AP2897" s="9"/>
      <c r="AQ2897" s="9"/>
      <c r="AR2897" s="9"/>
      <c r="AS2897" s="9"/>
      <c r="AT2897" s="9"/>
      <c r="AU2897" s="9"/>
      <c r="AV2897" s="9"/>
      <c r="AW2897" s="9"/>
      <c r="AX2897" s="9"/>
    </row>
    <row r="2898" spans="1:50" ht="15" thickBot="1">
      <c r="A2898" s="10"/>
      <c r="B2898" s="9" t="s">
        <v>2</v>
      </c>
      <c r="C2898" s="7"/>
      <c r="D2898" s="7"/>
      <c r="E2898" s="7"/>
      <c r="F2898" s="7"/>
      <c r="G2898" s="7"/>
      <c r="H2898" s="7"/>
      <c r="I2898" s="7"/>
      <c r="J2898" s="7"/>
      <c r="K2898" s="7"/>
      <c r="L2898" s="8"/>
      <c r="M2898" s="8"/>
      <c r="N2898" s="8"/>
      <c r="O2898" s="8"/>
      <c r="P2898" s="7"/>
      <c r="Q2898" s="7"/>
      <c r="R2898" s="7"/>
      <c r="S2898" s="7"/>
      <c r="T2898" s="7"/>
      <c r="U2898" s="7"/>
      <c r="V2898" s="9"/>
      <c r="W2898" s="9"/>
      <c r="X2898" s="9"/>
      <c r="Y2898" s="9"/>
      <c r="Z2898" s="9"/>
      <c r="AA2898" s="9"/>
      <c r="AB2898" s="9"/>
      <c r="AC2898" s="9"/>
      <c r="AD2898" s="9"/>
      <c r="AE2898" s="9"/>
      <c r="AF2898" s="9"/>
      <c r="AG2898" s="9"/>
      <c r="AH2898" s="9"/>
      <c r="AI2898" s="9"/>
      <c r="AJ2898" s="9"/>
      <c r="AK2898" s="9"/>
      <c r="AL2898" s="9"/>
      <c r="AM2898" s="9"/>
      <c r="AN2898" s="9"/>
      <c r="AO2898" s="9"/>
      <c r="AP2898" s="9"/>
      <c r="AQ2898" s="9"/>
      <c r="AR2898" s="9"/>
      <c r="AS2898" s="9"/>
      <c r="AT2898" s="9"/>
      <c r="AU2898" s="9"/>
      <c r="AV2898" s="9"/>
      <c r="AW2898" s="9"/>
      <c r="AX2898" s="9"/>
    </row>
    <row r="2899" spans="1:50" ht="14.25">
      <c r="A2899" s="7"/>
      <c r="B2899" s="11"/>
      <c r="C2899" s="6"/>
      <c r="D2899" s="6"/>
      <c r="E2899" s="6"/>
      <c r="F2899" s="6"/>
      <c r="G2899" s="6"/>
      <c r="H2899" s="6"/>
      <c r="I2899" s="6"/>
      <c r="J2899" s="6"/>
      <c r="K2899" s="6"/>
      <c r="L2899" s="12"/>
      <c r="M2899" s="12"/>
      <c r="N2899" s="12"/>
      <c r="O2899" s="12"/>
      <c r="P2899" s="6"/>
      <c r="Q2899" s="6"/>
      <c r="R2899" s="6"/>
      <c r="S2899" s="6"/>
      <c r="T2899" s="6"/>
      <c r="U2899" s="6"/>
      <c r="V2899" s="13"/>
      <c r="W2899" s="13"/>
      <c r="X2899" s="13"/>
      <c r="Y2899" s="13"/>
      <c r="Z2899" s="13"/>
      <c r="AA2899" s="13"/>
      <c r="AB2899" s="13"/>
      <c r="AC2899" s="13"/>
      <c r="AD2899" s="13"/>
      <c r="AE2899" s="13"/>
      <c r="AF2899" s="13"/>
      <c r="AG2899" s="13"/>
      <c r="AH2899" s="13"/>
      <c r="AI2899" s="13"/>
      <c r="AJ2899" s="13"/>
      <c r="AK2899" s="13"/>
      <c r="AL2899" s="13"/>
      <c r="AM2899" s="13"/>
      <c r="AN2899" s="13"/>
      <c r="AO2899" s="13"/>
      <c r="AP2899" s="13"/>
      <c r="AQ2899" s="13"/>
      <c r="AR2899" s="13"/>
      <c r="AS2899" s="13"/>
      <c r="AT2899" s="13"/>
      <c r="AU2899" s="13"/>
      <c r="AV2899" s="13"/>
      <c r="AW2899" s="13"/>
      <c r="AX2899" s="14"/>
    </row>
    <row r="2900" spans="1:50" ht="12" customHeight="1">
      <c r="A2900" s="7"/>
      <c r="B2900" s="110" t="s">
        <v>428</v>
      </c>
      <c r="C2900" s="111"/>
      <c r="D2900" s="111"/>
      <c r="E2900" s="111"/>
      <c r="F2900" s="111"/>
      <c r="G2900" s="111"/>
      <c r="H2900" s="111"/>
      <c r="I2900" s="111"/>
      <c r="J2900" s="111"/>
      <c r="K2900" s="111"/>
      <c r="L2900" s="111"/>
      <c r="M2900" s="111"/>
      <c r="N2900" s="111"/>
      <c r="O2900" s="111"/>
      <c r="P2900" s="111"/>
      <c r="Q2900" s="111"/>
      <c r="R2900" s="111"/>
      <c r="S2900" s="111"/>
      <c r="T2900" s="111"/>
      <c r="U2900" s="111"/>
      <c r="V2900" s="111"/>
      <c r="W2900" s="111"/>
      <c r="X2900" s="111"/>
      <c r="Y2900" s="111"/>
      <c r="Z2900" s="111"/>
      <c r="AA2900" s="111"/>
      <c r="AB2900" s="111"/>
      <c r="AC2900" s="111"/>
      <c r="AD2900" s="111"/>
      <c r="AE2900" s="111"/>
      <c r="AF2900" s="111"/>
      <c r="AG2900" s="111"/>
      <c r="AH2900" s="111"/>
      <c r="AI2900" s="111"/>
      <c r="AJ2900" s="111"/>
      <c r="AK2900" s="111"/>
      <c r="AL2900" s="111"/>
      <c r="AM2900" s="111"/>
      <c r="AN2900" s="111"/>
      <c r="AO2900" s="111"/>
      <c r="AP2900" s="111"/>
      <c r="AQ2900" s="111"/>
      <c r="AR2900" s="111"/>
      <c r="AS2900" s="111"/>
      <c r="AT2900" s="111"/>
      <c r="AU2900" s="111"/>
      <c r="AV2900" s="111"/>
      <c r="AW2900" s="111"/>
      <c r="AX2900" s="112"/>
    </row>
    <row r="2901" spans="1:50" ht="12" customHeight="1">
      <c r="A2901" s="7"/>
      <c r="B2901" s="110"/>
      <c r="C2901" s="111"/>
      <c r="D2901" s="111"/>
      <c r="E2901" s="111"/>
      <c r="F2901" s="111"/>
      <c r="G2901" s="111"/>
      <c r="H2901" s="111"/>
      <c r="I2901" s="111"/>
      <c r="J2901" s="111"/>
      <c r="K2901" s="111"/>
      <c r="L2901" s="111"/>
      <c r="M2901" s="111"/>
      <c r="N2901" s="111"/>
      <c r="O2901" s="111"/>
      <c r="P2901" s="111"/>
      <c r="Q2901" s="111"/>
      <c r="R2901" s="111"/>
      <c r="S2901" s="111"/>
      <c r="T2901" s="111"/>
      <c r="U2901" s="111"/>
      <c r="V2901" s="111"/>
      <c r="W2901" s="111"/>
      <c r="X2901" s="111"/>
      <c r="Y2901" s="111"/>
      <c r="Z2901" s="111"/>
      <c r="AA2901" s="111"/>
      <c r="AB2901" s="111"/>
      <c r="AC2901" s="111"/>
      <c r="AD2901" s="111"/>
      <c r="AE2901" s="111"/>
      <c r="AF2901" s="111"/>
      <c r="AG2901" s="111"/>
      <c r="AH2901" s="111"/>
      <c r="AI2901" s="111"/>
      <c r="AJ2901" s="111"/>
      <c r="AK2901" s="111"/>
      <c r="AL2901" s="111"/>
      <c r="AM2901" s="111"/>
      <c r="AN2901" s="111"/>
      <c r="AO2901" s="111"/>
      <c r="AP2901" s="111"/>
      <c r="AQ2901" s="111"/>
      <c r="AR2901" s="111"/>
      <c r="AS2901" s="111"/>
      <c r="AT2901" s="111"/>
      <c r="AU2901" s="111"/>
      <c r="AV2901" s="111"/>
      <c r="AW2901" s="111"/>
      <c r="AX2901" s="112"/>
    </row>
    <row r="2902" spans="1:50" ht="12" customHeight="1">
      <c r="A2902" s="7"/>
      <c r="B2902" s="110"/>
      <c r="C2902" s="111"/>
      <c r="D2902" s="111"/>
      <c r="E2902" s="111"/>
      <c r="F2902" s="111"/>
      <c r="G2902" s="111"/>
      <c r="H2902" s="111"/>
      <c r="I2902" s="111"/>
      <c r="J2902" s="111"/>
      <c r="K2902" s="111"/>
      <c r="L2902" s="111"/>
      <c r="M2902" s="111"/>
      <c r="N2902" s="111"/>
      <c r="O2902" s="111"/>
      <c r="P2902" s="111"/>
      <c r="Q2902" s="111"/>
      <c r="R2902" s="111"/>
      <c r="S2902" s="111"/>
      <c r="T2902" s="111"/>
      <c r="U2902" s="111"/>
      <c r="V2902" s="111"/>
      <c r="W2902" s="111"/>
      <c r="X2902" s="111"/>
      <c r="Y2902" s="111"/>
      <c r="Z2902" s="111"/>
      <c r="AA2902" s="111"/>
      <c r="AB2902" s="111"/>
      <c r="AC2902" s="111"/>
      <c r="AD2902" s="111"/>
      <c r="AE2902" s="111"/>
      <c r="AF2902" s="111"/>
      <c r="AG2902" s="111"/>
      <c r="AH2902" s="111"/>
      <c r="AI2902" s="111"/>
      <c r="AJ2902" s="111"/>
      <c r="AK2902" s="111"/>
      <c r="AL2902" s="111"/>
      <c r="AM2902" s="111"/>
      <c r="AN2902" s="111"/>
      <c r="AO2902" s="111"/>
      <c r="AP2902" s="111"/>
      <c r="AQ2902" s="111"/>
      <c r="AR2902" s="111"/>
      <c r="AS2902" s="111"/>
      <c r="AT2902" s="111"/>
      <c r="AU2902" s="111"/>
      <c r="AV2902" s="111"/>
      <c r="AW2902" s="111"/>
      <c r="AX2902" s="112"/>
    </row>
    <row r="2903" spans="1:50" ht="12" customHeight="1">
      <c r="A2903" s="7"/>
      <c r="B2903" s="110"/>
      <c r="C2903" s="111"/>
      <c r="D2903" s="111"/>
      <c r="E2903" s="111"/>
      <c r="F2903" s="111"/>
      <c r="G2903" s="111"/>
      <c r="H2903" s="111"/>
      <c r="I2903" s="111"/>
      <c r="J2903" s="111"/>
      <c r="K2903" s="111"/>
      <c r="L2903" s="111"/>
      <c r="M2903" s="111"/>
      <c r="N2903" s="111"/>
      <c r="O2903" s="111"/>
      <c r="P2903" s="111"/>
      <c r="Q2903" s="111"/>
      <c r="R2903" s="111"/>
      <c r="S2903" s="111"/>
      <c r="T2903" s="111"/>
      <c r="U2903" s="111"/>
      <c r="V2903" s="111"/>
      <c r="W2903" s="111"/>
      <c r="X2903" s="111"/>
      <c r="Y2903" s="111"/>
      <c r="Z2903" s="111"/>
      <c r="AA2903" s="111"/>
      <c r="AB2903" s="111"/>
      <c r="AC2903" s="111"/>
      <c r="AD2903" s="111"/>
      <c r="AE2903" s="111"/>
      <c r="AF2903" s="111"/>
      <c r="AG2903" s="111"/>
      <c r="AH2903" s="111"/>
      <c r="AI2903" s="111"/>
      <c r="AJ2903" s="111"/>
      <c r="AK2903" s="111"/>
      <c r="AL2903" s="111"/>
      <c r="AM2903" s="111"/>
      <c r="AN2903" s="111"/>
      <c r="AO2903" s="111"/>
      <c r="AP2903" s="111"/>
      <c r="AQ2903" s="111"/>
      <c r="AR2903" s="111"/>
      <c r="AS2903" s="111"/>
      <c r="AT2903" s="111"/>
      <c r="AU2903" s="111"/>
      <c r="AV2903" s="111"/>
      <c r="AW2903" s="111"/>
      <c r="AX2903" s="112"/>
    </row>
    <row r="2904" spans="1:50" ht="12" customHeight="1">
      <c r="A2904" s="7"/>
      <c r="B2904" s="110"/>
      <c r="C2904" s="111"/>
      <c r="D2904" s="111"/>
      <c r="E2904" s="111"/>
      <c r="F2904" s="111"/>
      <c r="G2904" s="111"/>
      <c r="H2904" s="111"/>
      <c r="I2904" s="111"/>
      <c r="J2904" s="111"/>
      <c r="K2904" s="111"/>
      <c r="L2904" s="111"/>
      <c r="M2904" s="111"/>
      <c r="N2904" s="111"/>
      <c r="O2904" s="111"/>
      <c r="P2904" s="111"/>
      <c r="Q2904" s="111"/>
      <c r="R2904" s="111"/>
      <c r="S2904" s="111"/>
      <c r="T2904" s="111"/>
      <c r="U2904" s="111"/>
      <c r="V2904" s="111"/>
      <c r="W2904" s="111"/>
      <c r="X2904" s="111"/>
      <c r="Y2904" s="111"/>
      <c r="Z2904" s="111"/>
      <c r="AA2904" s="111"/>
      <c r="AB2904" s="111"/>
      <c r="AC2904" s="111"/>
      <c r="AD2904" s="111"/>
      <c r="AE2904" s="111"/>
      <c r="AF2904" s="111"/>
      <c r="AG2904" s="111"/>
      <c r="AH2904" s="111"/>
      <c r="AI2904" s="111"/>
      <c r="AJ2904" s="111"/>
      <c r="AK2904" s="111"/>
      <c r="AL2904" s="111"/>
      <c r="AM2904" s="111"/>
      <c r="AN2904" s="111"/>
      <c r="AO2904" s="111"/>
      <c r="AP2904" s="111"/>
      <c r="AQ2904" s="111"/>
      <c r="AR2904" s="111"/>
      <c r="AS2904" s="111"/>
      <c r="AT2904" s="111"/>
      <c r="AU2904" s="111"/>
      <c r="AV2904" s="111"/>
      <c r="AW2904" s="111"/>
      <c r="AX2904" s="112"/>
    </row>
    <row r="2905" spans="1:50" ht="12" customHeight="1">
      <c r="A2905" s="7"/>
      <c r="B2905" s="110"/>
      <c r="C2905" s="111"/>
      <c r="D2905" s="111"/>
      <c r="E2905" s="111"/>
      <c r="F2905" s="111"/>
      <c r="G2905" s="111"/>
      <c r="H2905" s="111"/>
      <c r="I2905" s="111"/>
      <c r="J2905" s="111"/>
      <c r="K2905" s="111"/>
      <c r="L2905" s="111"/>
      <c r="M2905" s="111"/>
      <c r="N2905" s="111"/>
      <c r="O2905" s="111"/>
      <c r="P2905" s="111"/>
      <c r="Q2905" s="111"/>
      <c r="R2905" s="111"/>
      <c r="S2905" s="111"/>
      <c r="T2905" s="111"/>
      <c r="U2905" s="111"/>
      <c r="V2905" s="111"/>
      <c r="W2905" s="111"/>
      <c r="X2905" s="111"/>
      <c r="Y2905" s="111"/>
      <c r="Z2905" s="111"/>
      <c r="AA2905" s="111"/>
      <c r="AB2905" s="111"/>
      <c r="AC2905" s="111"/>
      <c r="AD2905" s="111"/>
      <c r="AE2905" s="111"/>
      <c r="AF2905" s="111"/>
      <c r="AG2905" s="111"/>
      <c r="AH2905" s="111"/>
      <c r="AI2905" s="111"/>
      <c r="AJ2905" s="111"/>
      <c r="AK2905" s="111"/>
      <c r="AL2905" s="111"/>
      <c r="AM2905" s="111"/>
      <c r="AN2905" s="111"/>
      <c r="AO2905" s="111"/>
      <c r="AP2905" s="111"/>
      <c r="AQ2905" s="111"/>
      <c r="AR2905" s="111"/>
      <c r="AS2905" s="111"/>
      <c r="AT2905" s="111"/>
      <c r="AU2905" s="111"/>
      <c r="AV2905" s="111"/>
      <c r="AW2905" s="111"/>
      <c r="AX2905" s="112"/>
    </row>
    <row r="2906" spans="1:50" ht="12" customHeight="1">
      <c r="A2906" s="7"/>
      <c r="B2906" s="110"/>
      <c r="C2906" s="111"/>
      <c r="D2906" s="111"/>
      <c r="E2906" s="111"/>
      <c r="F2906" s="111"/>
      <c r="G2906" s="111"/>
      <c r="H2906" s="111"/>
      <c r="I2906" s="111"/>
      <c r="J2906" s="111"/>
      <c r="K2906" s="111"/>
      <c r="L2906" s="111"/>
      <c r="M2906" s="111"/>
      <c r="N2906" s="111"/>
      <c r="O2906" s="111"/>
      <c r="P2906" s="111"/>
      <c r="Q2906" s="111"/>
      <c r="R2906" s="111"/>
      <c r="S2906" s="111"/>
      <c r="T2906" s="111"/>
      <c r="U2906" s="111"/>
      <c r="V2906" s="111"/>
      <c r="W2906" s="111"/>
      <c r="X2906" s="111"/>
      <c r="Y2906" s="111"/>
      <c r="Z2906" s="111"/>
      <c r="AA2906" s="111"/>
      <c r="AB2906" s="111"/>
      <c r="AC2906" s="111"/>
      <c r="AD2906" s="111"/>
      <c r="AE2906" s="111"/>
      <c r="AF2906" s="111"/>
      <c r="AG2906" s="111"/>
      <c r="AH2906" s="111"/>
      <c r="AI2906" s="111"/>
      <c r="AJ2906" s="111"/>
      <c r="AK2906" s="111"/>
      <c r="AL2906" s="111"/>
      <c r="AM2906" s="111"/>
      <c r="AN2906" s="111"/>
      <c r="AO2906" s="111"/>
      <c r="AP2906" s="111"/>
      <c r="AQ2906" s="111"/>
      <c r="AR2906" s="111"/>
      <c r="AS2906" s="111"/>
      <c r="AT2906" s="111"/>
      <c r="AU2906" s="111"/>
      <c r="AV2906" s="111"/>
      <c r="AW2906" s="111"/>
      <c r="AX2906" s="112"/>
    </row>
    <row r="2907" spans="1:50" ht="12" customHeight="1">
      <c r="A2907" s="7"/>
      <c r="B2907" s="110"/>
      <c r="C2907" s="111"/>
      <c r="D2907" s="111"/>
      <c r="E2907" s="111"/>
      <c r="F2907" s="111"/>
      <c r="G2907" s="111"/>
      <c r="H2907" s="111"/>
      <c r="I2907" s="111"/>
      <c r="J2907" s="111"/>
      <c r="K2907" s="111"/>
      <c r="L2907" s="111"/>
      <c r="M2907" s="111"/>
      <c r="N2907" s="111"/>
      <c r="O2907" s="111"/>
      <c r="P2907" s="111"/>
      <c r="Q2907" s="111"/>
      <c r="R2907" s="111"/>
      <c r="S2907" s="111"/>
      <c r="T2907" s="111"/>
      <c r="U2907" s="111"/>
      <c r="V2907" s="111"/>
      <c r="W2907" s="111"/>
      <c r="X2907" s="111"/>
      <c r="Y2907" s="111"/>
      <c r="Z2907" s="111"/>
      <c r="AA2907" s="111"/>
      <c r="AB2907" s="111"/>
      <c r="AC2907" s="111"/>
      <c r="AD2907" s="111"/>
      <c r="AE2907" s="111"/>
      <c r="AF2907" s="111"/>
      <c r="AG2907" s="111"/>
      <c r="AH2907" s="111"/>
      <c r="AI2907" s="111"/>
      <c r="AJ2907" s="111"/>
      <c r="AK2907" s="111"/>
      <c r="AL2907" s="111"/>
      <c r="AM2907" s="111"/>
      <c r="AN2907" s="111"/>
      <c r="AO2907" s="111"/>
      <c r="AP2907" s="111"/>
      <c r="AQ2907" s="111"/>
      <c r="AR2907" s="111"/>
      <c r="AS2907" s="111"/>
      <c r="AT2907" s="111"/>
      <c r="AU2907" s="111"/>
      <c r="AV2907" s="111"/>
      <c r="AW2907" s="111"/>
      <c r="AX2907" s="112"/>
    </row>
    <row r="2908" spans="1:50" ht="15" thickBot="1">
      <c r="A2908" s="16"/>
      <c r="B2908" s="17"/>
      <c r="C2908" s="18"/>
      <c r="D2908" s="18"/>
      <c r="E2908" s="18"/>
      <c r="F2908" s="18"/>
      <c r="G2908" s="18"/>
      <c r="H2908" s="18"/>
      <c r="I2908" s="18"/>
      <c r="J2908" s="18"/>
      <c r="K2908" s="18"/>
      <c r="L2908" s="18"/>
      <c r="M2908" s="18"/>
      <c r="N2908" s="18"/>
      <c r="O2908" s="18"/>
      <c r="P2908" s="18"/>
      <c r="Q2908" s="18"/>
      <c r="R2908" s="18"/>
      <c r="S2908" s="18"/>
      <c r="T2908" s="18"/>
      <c r="U2908" s="18"/>
      <c r="V2908" s="18"/>
      <c r="W2908" s="18"/>
      <c r="X2908" s="18"/>
      <c r="Y2908" s="18"/>
      <c r="Z2908" s="18"/>
      <c r="AA2908" s="18"/>
      <c r="AB2908" s="18"/>
      <c r="AC2908" s="18"/>
      <c r="AD2908" s="18"/>
      <c r="AE2908" s="18"/>
      <c r="AF2908" s="18"/>
      <c r="AG2908" s="18"/>
      <c r="AH2908" s="18"/>
      <c r="AI2908" s="18"/>
      <c r="AJ2908" s="18"/>
      <c r="AK2908" s="18"/>
      <c r="AL2908" s="18"/>
      <c r="AM2908" s="18"/>
      <c r="AN2908" s="18"/>
      <c r="AO2908" s="18"/>
      <c r="AP2908" s="18"/>
      <c r="AQ2908" s="18"/>
      <c r="AR2908" s="18"/>
      <c r="AS2908" s="18"/>
      <c r="AT2908" s="18"/>
      <c r="AU2908" s="18"/>
      <c r="AV2908" s="18"/>
      <c r="AW2908" s="18"/>
      <c r="AX2908" s="19"/>
    </row>
    <row r="2909" spans="1:50">
      <c r="B2909" s="20"/>
    </row>
    <row r="2910" spans="1:50" ht="15" thickBot="1">
      <c r="A2910" s="10"/>
      <c r="B2910" s="9" t="s">
        <v>3</v>
      </c>
      <c r="C2910" s="7"/>
      <c r="D2910" s="7"/>
      <c r="E2910" s="7"/>
      <c r="F2910" s="7"/>
      <c r="G2910" s="7"/>
      <c r="H2910" s="7"/>
      <c r="I2910" s="7"/>
      <c r="J2910" s="7"/>
      <c r="K2910" s="7"/>
      <c r="L2910" s="8"/>
      <c r="M2910" s="8"/>
      <c r="N2910" s="8"/>
      <c r="O2910" s="8"/>
      <c r="P2910" s="7"/>
      <c r="Q2910" s="7"/>
      <c r="R2910" s="7"/>
      <c r="S2910" s="7"/>
      <c r="T2910" s="7"/>
      <c r="U2910" s="7"/>
      <c r="V2910" s="9"/>
      <c r="W2910" s="9"/>
      <c r="X2910" s="9"/>
      <c r="Y2910" s="9"/>
      <c r="Z2910" s="9"/>
      <c r="AA2910" s="9"/>
      <c r="AB2910" s="9"/>
      <c r="AC2910" s="9"/>
      <c r="AD2910" s="9"/>
      <c r="AE2910" s="9"/>
      <c r="AF2910" s="9"/>
      <c r="AG2910" s="9"/>
      <c r="AH2910" s="9"/>
      <c r="AI2910" s="9"/>
      <c r="AJ2910" s="9"/>
      <c r="AK2910" s="9"/>
      <c r="AL2910" s="9"/>
      <c r="AM2910" s="9"/>
      <c r="AN2910" s="9"/>
      <c r="AO2910" s="9"/>
      <c r="AP2910" s="9"/>
      <c r="AQ2910" s="9"/>
      <c r="AR2910" s="9"/>
      <c r="AS2910" s="9"/>
      <c r="AT2910" s="9"/>
      <c r="AU2910" s="9"/>
      <c r="AV2910" s="9"/>
      <c r="AW2910" s="9"/>
      <c r="AX2910" s="9"/>
    </row>
    <row r="2911" spans="1:50" ht="14.25">
      <c r="A2911" s="7"/>
      <c r="B2911" s="11"/>
      <c r="C2911" s="6"/>
      <c r="D2911" s="6"/>
      <c r="E2911" s="6"/>
      <c r="F2911" s="6"/>
      <c r="G2911" s="6"/>
      <c r="H2911" s="6"/>
      <c r="I2911" s="6"/>
      <c r="J2911" s="6"/>
      <c r="K2911" s="6"/>
      <c r="L2911" s="12"/>
      <c r="M2911" s="12"/>
      <c r="N2911" s="12"/>
      <c r="O2911" s="12"/>
      <c r="P2911" s="6"/>
      <c r="Q2911" s="6"/>
      <c r="R2911" s="6"/>
      <c r="S2911" s="6"/>
      <c r="T2911" s="6"/>
      <c r="U2911" s="6"/>
      <c r="V2911" s="13"/>
      <c r="W2911" s="13"/>
      <c r="X2911" s="13"/>
      <c r="Y2911" s="13"/>
      <c r="Z2911" s="13"/>
      <c r="AA2911" s="13"/>
      <c r="AB2911" s="13"/>
      <c r="AC2911" s="13"/>
      <c r="AD2911" s="13"/>
      <c r="AE2911" s="13"/>
      <c r="AF2911" s="13"/>
      <c r="AG2911" s="13"/>
      <c r="AH2911" s="13"/>
      <c r="AI2911" s="13"/>
      <c r="AJ2911" s="13"/>
      <c r="AK2911" s="13"/>
      <c r="AL2911" s="13"/>
      <c r="AM2911" s="13"/>
      <c r="AN2911" s="13"/>
      <c r="AO2911" s="13"/>
      <c r="AP2911" s="13"/>
      <c r="AQ2911" s="13"/>
      <c r="AR2911" s="13"/>
      <c r="AS2911" s="13"/>
      <c r="AT2911" s="13"/>
      <c r="AU2911" s="13"/>
      <c r="AV2911" s="13"/>
      <c r="AW2911" s="13"/>
      <c r="AX2911" s="14"/>
    </row>
    <row r="2912" spans="1:50" ht="12" customHeight="1">
      <c r="A2912" s="7"/>
      <c r="B2912" s="110" t="s">
        <v>429</v>
      </c>
      <c r="C2912" s="111"/>
      <c r="D2912" s="111"/>
      <c r="E2912" s="111"/>
      <c r="F2912" s="111"/>
      <c r="G2912" s="111"/>
      <c r="H2912" s="111"/>
      <c r="I2912" s="111"/>
      <c r="J2912" s="111"/>
      <c r="K2912" s="111"/>
      <c r="L2912" s="111"/>
      <c r="M2912" s="111"/>
      <c r="N2912" s="111"/>
      <c r="O2912" s="111"/>
      <c r="P2912" s="111"/>
      <c r="Q2912" s="111"/>
      <c r="R2912" s="111"/>
      <c r="S2912" s="111"/>
      <c r="T2912" s="111"/>
      <c r="U2912" s="111"/>
      <c r="V2912" s="111"/>
      <c r="W2912" s="111"/>
      <c r="X2912" s="111"/>
      <c r="Y2912" s="111"/>
      <c r="Z2912" s="111"/>
      <c r="AA2912" s="111"/>
      <c r="AB2912" s="111"/>
      <c r="AC2912" s="111"/>
      <c r="AD2912" s="111"/>
      <c r="AE2912" s="111"/>
      <c r="AF2912" s="111"/>
      <c r="AG2912" s="111"/>
      <c r="AH2912" s="111"/>
      <c r="AI2912" s="111"/>
      <c r="AJ2912" s="111"/>
      <c r="AK2912" s="111"/>
      <c r="AL2912" s="111"/>
      <c r="AM2912" s="111"/>
      <c r="AN2912" s="111"/>
      <c r="AO2912" s="111"/>
      <c r="AP2912" s="111"/>
      <c r="AQ2912" s="111"/>
      <c r="AR2912" s="111"/>
      <c r="AS2912" s="111"/>
      <c r="AT2912" s="111"/>
      <c r="AU2912" s="111"/>
      <c r="AV2912" s="111"/>
      <c r="AW2912" s="111"/>
      <c r="AX2912" s="112"/>
    </row>
    <row r="2913" spans="1:175" ht="12" customHeight="1">
      <c r="A2913" s="7"/>
      <c r="B2913" s="110"/>
      <c r="C2913" s="111"/>
      <c r="D2913" s="111"/>
      <c r="E2913" s="111"/>
      <c r="F2913" s="111"/>
      <c r="G2913" s="111"/>
      <c r="H2913" s="111"/>
      <c r="I2913" s="111"/>
      <c r="J2913" s="111"/>
      <c r="K2913" s="111"/>
      <c r="L2913" s="111"/>
      <c r="M2913" s="111"/>
      <c r="N2913" s="111"/>
      <c r="O2913" s="111"/>
      <c r="P2913" s="111"/>
      <c r="Q2913" s="111"/>
      <c r="R2913" s="111"/>
      <c r="S2913" s="111"/>
      <c r="T2913" s="111"/>
      <c r="U2913" s="111"/>
      <c r="V2913" s="111"/>
      <c r="W2913" s="111"/>
      <c r="X2913" s="111"/>
      <c r="Y2913" s="111"/>
      <c r="Z2913" s="111"/>
      <c r="AA2913" s="111"/>
      <c r="AB2913" s="111"/>
      <c r="AC2913" s="111"/>
      <c r="AD2913" s="111"/>
      <c r="AE2913" s="111"/>
      <c r="AF2913" s="111"/>
      <c r="AG2913" s="111"/>
      <c r="AH2913" s="111"/>
      <c r="AI2913" s="111"/>
      <c r="AJ2913" s="111"/>
      <c r="AK2913" s="111"/>
      <c r="AL2913" s="111"/>
      <c r="AM2913" s="111"/>
      <c r="AN2913" s="111"/>
      <c r="AO2913" s="111"/>
      <c r="AP2913" s="111"/>
      <c r="AQ2913" s="111"/>
      <c r="AR2913" s="111"/>
      <c r="AS2913" s="111"/>
      <c r="AT2913" s="111"/>
      <c r="AU2913" s="111"/>
      <c r="AV2913" s="111"/>
      <c r="AW2913" s="111"/>
      <c r="AX2913" s="112"/>
    </row>
    <row r="2914" spans="1:175" ht="12" customHeight="1">
      <c r="A2914" s="7"/>
      <c r="B2914" s="110"/>
      <c r="C2914" s="111"/>
      <c r="D2914" s="111"/>
      <c r="E2914" s="111"/>
      <c r="F2914" s="111"/>
      <c r="G2914" s="111"/>
      <c r="H2914" s="111"/>
      <c r="I2914" s="111"/>
      <c r="J2914" s="111"/>
      <c r="K2914" s="111"/>
      <c r="L2914" s="111"/>
      <c r="M2914" s="111"/>
      <c r="N2914" s="111"/>
      <c r="O2914" s="111"/>
      <c r="P2914" s="111"/>
      <c r="Q2914" s="111"/>
      <c r="R2914" s="111"/>
      <c r="S2914" s="111"/>
      <c r="T2914" s="111"/>
      <c r="U2914" s="111"/>
      <c r="V2914" s="111"/>
      <c r="W2914" s="111"/>
      <c r="X2914" s="111"/>
      <c r="Y2914" s="111"/>
      <c r="Z2914" s="111"/>
      <c r="AA2914" s="111"/>
      <c r="AB2914" s="111"/>
      <c r="AC2914" s="111"/>
      <c r="AD2914" s="111"/>
      <c r="AE2914" s="111"/>
      <c r="AF2914" s="111"/>
      <c r="AG2914" s="111"/>
      <c r="AH2914" s="111"/>
      <c r="AI2914" s="111"/>
      <c r="AJ2914" s="111"/>
      <c r="AK2914" s="111"/>
      <c r="AL2914" s="111"/>
      <c r="AM2914" s="111"/>
      <c r="AN2914" s="111"/>
      <c r="AO2914" s="111"/>
      <c r="AP2914" s="111"/>
      <c r="AQ2914" s="111"/>
      <c r="AR2914" s="111"/>
      <c r="AS2914" s="111"/>
      <c r="AT2914" s="111"/>
      <c r="AU2914" s="111"/>
      <c r="AV2914" s="111"/>
      <c r="AW2914" s="111"/>
      <c r="AX2914" s="112"/>
    </row>
    <row r="2915" spans="1:175" ht="12" customHeight="1">
      <c r="A2915" s="7"/>
      <c r="B2915" s="110"/>
      <c r="C2915" s="111"/>
      <c r="D2915" s="111"/>
      <c r="E2915" s="111"/>
      <c r="F2915" s="111"/>
      <c r="G2915" s="111"/>
      <c r="H2915" s="111"/>
      <c r="I2915" s="111"/>
      <c r="J2915" s="111"/>
      <c r="K2915" s="111"/>
      <c r="L2915" s="111"/>
      <c r="M2915" s="111"/>
      <c r="N2915" s="111"/>
      <c r="O2915" s="111"/>
      <c r="P2915" s="111"/>
      <c r="Q2915" s="111"/>
      <c r="R2915" s="111"/>
      <c r="S2915" s="111"/>
      <c r="T2915" s="111"/>
      <c r="U2915" s="111"/>
      <c r="V2915" s="111"/>
      <c r="W2915" s="111"/>
      <c r="X2915" s="111"/>
      <c r="Y2915" s="111"/>
      <c r="Z2915" s="111"/>
      <c r="AA2915" s="111"/>
      <c r="AB2915" s="111"/>
      <c r="AC2915" s="111"/>
      <c r="AD2915" s="111"/>
      <c r="AE2915" s="111"/>
      <c r="AF2915" s="111"/>
      <c r="AG2915" s="111"/>
      <c r="AH2915" s="111"/>
      <c r="AI2915" s="111"/>
      <c r="AJ2915" s="111"/>
      <c r="AK2915" s="111"/>
      <c r="AL2915" s="111"/>
      <c r="AM2915" s="111"/>
      <c r="AN2915" s="111"/>
      <c r="AO2915" s="111"/>
      <c r="AP2915" s="111"/>
      <c r="AQ2915" s="111"/>
      <c r="AR2915" s="111"/>
      <c r="AS2915" s="111"/>
      <c r="AT2915" s="111"/>
      <c r="AU2915" s="111"/>
      <c r="AV2915" s="111"/>
      <c r="AW2915" s="111"/>
      <c r="AX2915" s="112"/>
    </row>
    <row r="2916" spans="1:175" ht="12" customHeight="1">
      <c r="A2916" s="7"/>
      <c r="B2916" s="110"/>
      <c r="C2916" s="111"/>
      <c r="D2916" s="111"/>
      <c r="E2916" s="111"/>
      <c r="F2916" s="111"/>
      <c r="G2916" s="111"/>
      <c r="H2916" s="111"/>
      <c r="I2916" s="111"/>
      <c r="J2916" s="111"/>
      <c r="K2916" s="111"/>
      <c r="L2916" s="111"/>
      <c r="M2916" s="111"/>
      <c r="N2916" s="111"/>
      <c r="O2916" s="111"/>
      <c r="P2916" s="111"/>
      <c r="Q2916" s="111"/>
      <c r="R2916" s="111"/>
      <c r="S2916" s="111"/>
      <c r="T2916" s="111"/>
      <c r="U2916" s="111"/>
      <c r="V2916" s="111"/>
      <c r="W2916" s="111"/>
      <c r="X2916" s="111"/>
      <c r="Y2916" s="111"/>
      <c r="Z2916" s="111"/>
      <c r="AA2916" s="111"/>
      <c r="AB2916" s="111"/>
      <c r="AC2916" s="111"/>
      <c r="AD2916" s="111"/>
      <c r="AE2916" s="111"/>
      <c r="AF2916" s="111"/>
      <c r="AG2916" s="111"/>
      <c r="AH2916" s="111"/>
      <c r="AI2916" s="111"/>
      <c r="AJ2916" s="111"/>
      <c r="AK2916" s="111"/>
      <c r="AL2916" s="111"/>
      <c r="AM2916" s="111"/>
      <c r="AN2916" s="111"/>
      <c r="AO2916" s="111"/>
      <c r="AP2916" s="111"/>
      <c r="AQ2916" s="111"/>
      <c r="AR2916" s="111"/>
      <c r="AS2916" s="111"/>
      <c r="AT2916" s="111"/>
      <c r="AU2916" s="111"/>
      <c r="AV2916" s="111"/>
      <c r="AW2916" s="111"/>
      <c r="AX2916" s="112"/>
    </row>
    <row r="2917" spans="1:175" ht="12" customHeight="1">
      <c r="A2917" s="7"/>
      <c r="B2917" s="110"/>
      <c r="C2917" s="111"/>
      <c r="D2917" s="111"/>
      <c r="E2917" s="111"/>
      <c r="F2917" s="111"/>
      <c r="G2917" s="111"/>
      <c r="H2917" s="111"/>
      <c r="I2917" s="111"/>
      <c r="J2917" s="111"/>
      <c r="K2917" s="111"/>
      <c r="L2917" s="111"/>
      <c r="M2917" s="111"/>
      <c r="N2917" s="111"/>
      <c r="O2917" s="111"/>
      <c r="P2917" s="111"/>
      <c r="Q2917" s="111"/>
      <c r="R2917" s="111"/>
      <c r="S2917" s="111"/>
      <c r="T2917" s="111"/>
      <c r="U2917" s="111"/>
      <c r="V2917" s="111"/>
      <c r="W2917" s="111"/>
      <c r="X2917" s="111"/>
      <c r="Y2917" s="111"/>
      <c r="Z2917" s="111"/>
      <c r="AA2917" s="111"/>
      <c r="AB2917" s="111"/>
      <c r="AC2917" s="111"/>
      <c r="AD2917" s="111"/>
      <c r="AE2917" s="111"/>
      <c r="AF2917" s="111"/>
      <c r="AG2917" s="111"/>
      <c r="AH2917" s="111"/>
      <c r="AI2917" s="111"/>
      <c r="AJ2917" s="111"/>
      <c r="AK2917" s="111"/>
      <c r="AL2917" s="111"/>
      <c r="AM2917" s="111"/>
      <c r="AN2917" s="111"/>
      <c r="AO2917" s="111"/>
      <c r="AP2917" s="111"/>
      <c r="AQ2917" s="111"/>
      <c r="AR2917" s="111"/>
      <c r="AS2917" s="111"/>
      <c r="AT2917" s="111"/>
      <c r="AU2917" s="111"/>
      <c r="AV2917" s="111"/>
      <c r="AW2917" s="111"/>
      <c r="AX2917" s="112"/>
    </row>
    <row r="2918" spans="1:175" ht="12" customHeight="1">
      <c r="A2918" s="7"/>
      <c r="B2918" s="110"/>
      <c r="C2918" s="111"/>
      <c r="D2918" s="111"/>
      <c r="E2918" s="111"/>
      <c r="F2918" s="111"/>
      <c r="G2918" s="111"/>
      <c r="H2918" s="111"/>
      <c r="I2918" s="111"/>
      <c r="J2918" s="111"/>
      <c r="K2918" s="111"/>
      <c r="L2918" s="111"/>
      <c r="M2918" s="111"/>
      <c r="N2918" s="111"/>
      <c r="O2918" s="111"/>
      <c r="P2918" s="111"/>
      <c r="Q2918" s="111"/>
      <c r="R2918" s="111"/>
      <c r="S2918" s="111"/>
      <c r="T2918" s="111"/>
      <c r="U2918" s="111"/>
      <c r="V2918" s="111"/>
      <c r="W2918" s="111"/>
      <c r="X2918" s="111"/>
      <c r="Y2918" s="111"/>
      <c r="Z2918" s="111"/>
      <c r="AA2918" s="111"/>
      <c r="AB2918" s="111"/>
      <c r="AC2918" s="111"/>
      <c r="AD2918" s="111"/>
      <c r="AE2918" s="111"/>
      <c r="AF2918" s="111"/>
      <c r="AG2918" s="111"/>
      <c r="AH2918" s="111"/>
      <c r="AI2918" s="111"/>
      <c r="AJ2918" s="111"/>
      <c r="AK2918" s="111"/>
      <c r="AL2918" s="111"/>
      <c r="AM2918" s="111"/>
      <c r="AN2918" s="111"/>
      <c r="AO2918" s="111"/>
      <c r="AP2918" s="111"/>
      <c r="AQ2918" s="111"/>
      <c r="AR2918" s="111"/>
      <c r="AS2918" s="111"/>
      <c r="AT2918" s="111"/>
      <c r="AU2918" s="111"/>
      <c r="AV2918" s="111"/>
      <c r="AW2918" s="111"/>
      <c r="AX2918" s="112"/>
    </row>
    <row r="2919" spans="1:175" ht="15" thickBot="1">
      <c r="A2919" s="16"/>
      <c r="B2919" s="17"/>
      <c r="C2919" s="18"/>
      <c r="D2919" s="18"/>
      <c r="E2919" s="18"/>
      <c r="F2919" s="18"/>
      <c r="G2919" s="18"/>
      <c r="H2919" s="18"/>
      <c r="I2919" s="18"/>
      <c r="J2919" s="18"/>
      <c r="K2919" s="18"/>
      <c r="L2919" s="18"/>
      <c r="M2919" s="18"/>
      <c r="N2919" s="18"/>
      <c r="O2919" s="18"/>
      <c r="P2919" s="18"/>
      <c r="Q2919" s="18"/>
      <c r="R2919" s="18"/>
      <c r="S2919" s="18"/>
      <c r="T2919" s="18"/>
      <c r="U2919" s="18"/>
      <c r="V2919" s="18"/>
      <c r="W2919" s="18"/>
      <c r="X2919" s="18"/>
      <c r="Y2919" s="18"/>
      <c r="Z2919" s="18"/>
      <c r="AA2919" s="18"/>
      <c r="AB2919" s="18"/>
      <c r="AC2919" s="18"/>
      <c r="AD2919" s="18"/>
      <c r="AE2919" s="18"/>
      <c r="AF2919" s="18"/>
      <c r="AG2919" s="18"/>
      <c r="AH2919" s="18"/>
      <c r="AI2919" s="18"/>
      <c r="AJ2919" s="18"/>
      <c r="AK2919" s="18"/>
      <c r="AL2919" s="18"/>
      <c r="AM2919" s="18"/>
      <c r="AN2919" s="18"/>
      <c r="AO2919" s="18"/>
      <c r="AP2919" s="18"/>
      <c r="AQ2919" s="18"/>
      <c r="AR2919" s="18"/>
      <c r="AS2919" s="18"/>
      <c r="AT2919" s="18"/>
      <c r="AU2919" s="18"/>
      <c r="AV2919" s="18"/>
      <c r="AW2919" s="18"/>
      <c r="AX2919" s="19"/>
    </row>
    <row r="2920" spans="1:175">
      <c r="B2920" s="20"/>
    </row>
    <row r="2921" spans="1:175" ht="14.25">
      <c r="B2921" s="9" t="s">
        <v>4</v>
      </c>
      <c r="C2921" s="7"/>
      <c r="D2921" s="7"/>
      <c r="E2921" s="7"/>
      <c r="F2921" s="7"/>
      <c r="G2921" s="7"/>
      <c r="H2921" s="7"/>
      <c r="I2921" s="7"/>
      <c r="J2921" s="7"/>
      <c r="K2921" s="7"/>
      <c r="L2921" s="8"/>
      <c r="M2921" s="8"/>
      <c r="N2921" s="8"/>
      <c r="O2921" s="8"/>
      <c r="P2921" s="7"/>
      <c r="Q2921" s="7"/>
      <c r="R2921" s="7"/>
      <c r="S2921" s="7"/>
      <c r="T2921" s="7"/>
      <c r="U2921" s="7"/>
      <c r="V2921" s="9"/>
      <c r="W2921" s="9"/>
      <c r="X2921" s="9"/>
      <c r="Y2921" s="9"/>
      <c r="Z2921" s="9"/>
      <c r="AA2921" s="9"/>
      <c r="AB2921" s="9"/>
      <c r="AC2921" s="9"/>
      <c r="AD2921" s="9"/>
      <c r="AE2921" s="9"/>
      <c r="AF2921" s="9"/>
      <c r="AG2921" s="9"/>
      <c r="AH2921" s="9"/>
      <c r="AI2921" s="9"/>
      <c r="AJ2921" s="9"/>
      <c r="AK2921" s="9"/>
      <c r="AL2921" s="9"/>
      <c r="AM2921" s="9"/>
      <c r="AN2921" s="9"/>
      <c r="AO2921" s="9"/>
      <c r="AP2921" s="9"/>
      <c r="AQ2921" s="9"/>
      <c r="AR2921" s="9"/>
      <c r="AS2921" s="9"/>
      <c r="AT2921" s="9"/>
      <c r="AU2921" s="9"/>
      <c r="AV2921" s="9"/>
      <c r="AW2921" s="9"/>
      <c r="AX2921" s="9"/>
    </row>
    <row r="2922" spans="1:175" ht="15" thickBot="1">
      <c r="B2922" s="7"/>
      <c r="C2922" s="7"/>
      <c r="D2922" s="7"/>
      <c r="E2922" s="7"/>
      <c r="F2922" s="7"/>
      <c r="G2922" s="7"/>
      <c r="H2922" s="7"/>
      <c r="I2922" s="7"/>
      <c r="J2922" s="7"/>
      <c r="K2922" s="7"/>
      <c r="L2922" s="8"/>
      <c r="M2922" s="8"/>
      <c r="N2922" s="8"/>
      <c r="O2922" s="8"/>
      <c r="P2922" s="7"/>
      <c r="Q2922" s="7"/>
      <c r="R2922" s="7"/>
      <c r="S2922" s="7"/>
      <c r="T2922" s="7"/>
      <c r="U2922" s="7"/>
      <c r="V2922" s="9"/>
      <c r="W2922" s="9"/>
      <c r="X2922" s="9"/>
      <c r="Y2922" s="9"/>
      <c r="Z2922" s="9"/>
      <c r="AA2922" s="9"/>
      <c r="AB2922" s="9"/>
      <c r="AC2922" s="9"/>
      <c r="AD2922" s="9"/>
      <c r="AE2922" s="9"/>
      <c r="AF2922" s="9"/>
      <c r="AG2922" s="9"/>
      <c r="AH2922" s="9"/>
      <c r="AI2922" s="9"/>
      <c r="AJ2922" s="9"/>
      <c r="AK2922" s="9"/>
      <c r="AL2922" s="9"/>
      <c r="AM2922" s="9"/>
      <c r="AN2922" s="9"/>
      <c r="AO2922" s="9"/>
      <c r="AP2922" s="9"/>
      <c r="AQ2922" s="9"/>
      <c r="AR2922" s="9"/>
      <c r="AS2922" s="9"/>
      <c r="AT2922" s="9"/>
      <c r="AU2922" s="9"/>
      <c r="AV2922" s="9"/>
      <c r="AW2922" s="9"/>
      <c r="AX2922" s="21" t="s">
        <v>5</v>
      </c>
    </row>
    <row r="2923" spans="1:175" s="15" customFormat="1" ht="13.5" customHeight="1">
      <c r="A2923" s="7"/>
      <c r="B2923" s="113" t="s">
        <v>6</v>
      </c>
      <c r="C2923" s="114"/>
      <c r="D2923" s="114"/>
      <c r="E2923" s="114"/>
      <c r="F2923" s="114"/>
      <c r="G2923" s="114"/>
      <c r="H2923" s="114"/>
      <c r="I2923" s="114"/>
      <c r="J2923" s="114"/>
      <c r="K2923" s="114"/>
      <c r="L2923" s="114"/>
      <c r="M2923" s="114"/>
      <c r="N2923" s="114"/>
      <c r="O2923" s="114"/>
      <c r="P2923" s="114"/>
      <c r="Q2923" s="114"/>
      <c r="R2923" s="114"/>
      <c r="S2923" s="114"/>
      <c r="T2923" s="114"/>
      <c r="U2923" s="114"/>
      <c r="V2923" s="114"/>
      <c r="W2923" s="114"/>
      <c r="X2923" s="114"/>
      <c r="Y2923" s="114"/>
      <c r="Z2923" s="115"/>
      <c r="AA2923" s="119" t="s">
        <v>12</v>
      </c>
      <c r="AB2923" s="114"/>
      <c r="AC2923" s="114"/>
      <c r="AD2923" s="114"/>
      <c r="AE2923" s="114"/>
      <c r="AF2923" s="114"/>
      <c r="AG2923" s="114"/>
      <c r="AH2923" s="114"/>
      <c r="AI2923" s="115"/>
      <c r="AJ2923" s="119" t="s">
        <v>13</v>
      </c>
      <c r="AK2923" s="114"/>
      <c r="AL2923" s="114"/>
      <c r="AM2923" s="114"/>
      <c r="AN2923" s="114"/>
      <c r="AO2923" s="114"/>
      <c r="AP2923" s="114"/>
      <c r="AQ2923" s="114"/>
      <c r="AR2923" s="115"/>
      <c r="AS2923" s="119" t="s">
        <v>7</v>
      </c>
      <c r="AT2923" s="114"/>
      <c r="AU2923" s="114"/>
      <c r="AV2923" s="114"/>
      <c r="AW2923" s="114"/>
      <c r="AX2923" s="121"/>
      <c r="AY2923" s="2"/>
      <c r="AZ2923" s="2"/>
      <c r="BA2923" s="2"/>
      <c r="BB2923" s="2"/>
      <c r="BC2923" s="2"/>
      <c r="BD2923" s="2"/>
      <c r="BE2923" s="2"/>
      <c r="BF2923" s="2"/>
      <c r="BG2923" s="2"/>
      <c r="BH2923" s="2"/>
      <c r="BI2923" s="2"/>
      <c r="BJ2923" s="2"/>
      <c r="BK2923" s="2"/>
      <c r="BL2923" s="2"/>
      <c r="BM2923" s="2"/>
      <c r="BN2923" s="2"/>
      <c r="BO2923" s="2"/>
      <c r="BP2923" s="2"/>
      <c r="BQ2923" s="2"/>
      <c r="BR2923" s="2"/>
      <c r="BS2923" s="2"/>
      <c r="BT2923" s="2"/>
      <c r="BU2923" s="2"/>
      <c r="BV2923" s="2"/>
      <c r="BW2923" s="2"/>
      <c r="BX2923" s="2"/>
      <c r="BY2923" s="2"/>
      <c r="BZ2923" s="2"/>
      <c r="CA2923" s="2"/>
      <c r="CB2923" s="2"/>
      <c r="CC2923" s="2"/>
      <c r="CD2923" s="2"/>
      <c r="CE2923" s="2"/>
      <c r="CF2923" s="2"/>
      <c r="CG2923" s="2"/>
      <c r="CH2923" s="2"/>
      <c r="CI2923" s="2"/>
      <c r="CJ2923" s="2"/>
      <c r="CK2923" s="2"/>
      <c r="CL2923" s="2"/>
      <c r="CM2923" s="2"/>
      <c r="CN2923" s="2"/>
      <c r="CO2923" s="2"/>
      <c r="CP2923" s="2"/>
      <c r="CQ2923" s="2"/>
      <c r="CR2923" s="2"/>
      <c r="CS2923" s="2"/>
      <c r="CT2923" s="2"/>
      <c r="CU2923" s="2"/>
      <c r="CV2923" s="2"/>
      <c r="CW2923" s="2"/>
      <c r="CX2923" s="2"/>
      <c r="CY2923" s="2"/>
      <c r="CZ2923" s="2"/>
      <c r="DA2923" s="2"/>
      <c r="DB2923" s="2"/>
      <c r="DC2923" s="2"/>
      <c r="DD2923" s="2"/>
      <c r="DE2923" s="2"/>
      <c r="DF2923" s="2"/>
      <c r="DG2923" s="2"/>
      <c r="DH2923" s="2"/>
      <c r="DI2923" s="2"/>
      <c r="DJ2923" s="2"/>
      <c r="DK2923" s="2"/>
      <c r="DL2923" s="2"/>
      <c r="DM2923" s="2"/>
      <c r="DN2923" s="2"/>
      <c r="DO2923" s="2"/>
      <c r="DP2923" s="2"/>
      <c r="DQ2923" s="2"/>
      <c r="DR2923" s="2"/>
      <c r="DS2923" s="2"/>
      <c r="DT2923" s="2"/>
      <c r="DU2923" s="2"/>
      <c r="DV2923" s="2"/>
      <c r="DW2923" s="2"/>
      <c r="DX2923" s="2"/>
      <c r="DY2923" s="2"/>
      <c r="DZ2923" s="2"/>
      <c r="EA2923" s="2"/>
      <c r="EB2923" s="2"/>
      <c r="EC2923" s="2"/>
      <c r="ED2923" s="2"/>
      <c r="EE2923" s="2"/>
      <c r="EF2923" s="2"/>
      <c r="EG2923" s="2"/>
      <c r="EH2923" s="2"/>
      <c r="EI2923" s="2"/>
      <c r="EJ2923" s="2"/>
      <c r="EK2923" s="2"/>
      <c r="EL2923" s="2"/>
      <c r="EM2923" s="2"/>
      <c r="EN2923" s="2"/>
      <c r="EO2923" s="2"/>
      <c r="EP2923" s="2"/>
      <c r="EQ2923" s="2"/>
      <c r="ER2923" s="2"/>
      <c r="ES2923" s="2"/>
      <c r="ET2923" s="2"/>
      <c r="EU2923" s="2"/>
      <c r="EV2923" s="2"/>
      <c r="EW2923" s="2"/>
      <c r="EX2923" s="2"/>
      <c r="EY2923" s="2"/>
      <c r="EZ2923" s="2"/>
      <c r="FA2923" s="2"/>
      <c r="FB2923" s="2"/>
      <c r="FC2923" s="2"/>
      <c r="FD2923" s="2"/>
      <c r="FE2923" s="2"/>
      <c r="FF2923" s="2"/>
      <c r="FG2923" s="2"/>
      <c r="FH2923" s="2"/>
      <c r="FI2923" s="2"/>
      <c r="FJ2923" s="2"/>
      <c r="FK2923" s="2"/>
      <c r="FL2923" s="2"/>
      <c r="FM2923" s="2"/>
      <c r="FN2923" s="2"/>
      <c r="FO2923" s="2"/>
      <c r="FP2923" s="2"/>
      <c r="FQ2923" s="2"/>
      <c r="FR2923" s="2"/>
      <c r="FS2923" s="2"/>
    </row>
    <row r="2924" spans="1:175" s="15" customFormat="1" ht="13.5">
      <c r="A2924" s="7"/>
      <c r="B2924" s="116"/>
      <c r="C2924" s="117"/>
      <c r="D2924" s="117"/>
      <c r="E2924" s="117"/>
      <c r="F2924" s="117"/>
      <c r="G2924" s="117"/>
      <c r="H2924" s="117"/>
      <c r="I2924" s="117"/>
      <c r="J2924" s="117"/>
      <c r="K2924" s="117"/>
      <c r="L2924" s="117"/>
      <c r="M2924" s="117"/>
      <c r="N2924" s="117"/>
      <c r="O2924" s="117"/>
      <c r="P2924" s="117"/>
      <c r="Q2924" s="117"/>
      <c r="R2924" s="117"/>
      <c r="S2924" s="117"/>
      <c r="T2924" s="117"/>
      <c r="U2924" s="117"/>
      <c r="V2924" s="117"/>
      <c r="W2924" s="117"/>
      <c r="X2924" s="117"/>
      <c r="Y2924" s="117"/>
      <c r="Z2924" s="118"/>
      <c r="AA2924" s="120"/>
      <c r="AB2924" s="117"/>
      <c r="AC2924" s="117"/>
      <c r="AD2924" s="117"/>
      <c r="AE2924" s="117"/>
      <c r="AF2924" s="117"/>
      <c r="AG2924" s="117"/>
      <c r="AH2924" s="117"/>
      <c r="AI2924" s="118"/>
      <c r="AJ2924" s="120"/>
      <c r="AK2924" s="117"/>
      <c r="AL2924" s="117"/>
      <c r="AM2924" s="117"/>
      <c r="AN2924" s="117"/>
      <c r="AO2924" s="117"/>
      <c r="AP2924" s="117"/>
      <c r="AQ2924" s="117"/>
      <c r="AR2924" s="118"/>
      <c r="AS2924" s="120"/>
      <c r="AT2924" s="117"/>
      <c r="AU2924" s="117"/>
      <c r="AV2924" s="117"/>
      <c r="AW2924" s="117"/>
      <c r="AX2924" s="122"/>
      <c r="AY2924" s="2"/>
      <c r="AZ2924" s="2"/>
      <c r="BA2924" s="2"/>
      <c r="BB2924" s="2"/>
      <c r="BC2924" s="2"/>
      <c r="BD2924" s="2"/>
      <c r="BE2924" s="2"/>
      <c r="BF2924" s="2"/>
      <c r="BG2924" s="2"/>
      <c r="BH2924" s="2"/>
      <c r="BI2924" s="2"/>
      <c r="BJ2924" s="2"/>
      <c r="BK2924" s="2"/>
      <c r="BL2924" s="2"/>
      <c r="BM2924" s="2"/>
      <c r="BN2924" s="2"/>
      <c r="BO2924" s="2"/>
      <c r="BP2924" s="2"/>
      <c r="BQ2924" s="2"/>
      <c r="BR2924" s="2"/>
      <c r="BS2924" s="2"/>
      <c r="BT2924" s="2"/>
      <c r="BU2924" s="2"/>
      <c r="BV2924" s="2"/>
      <c r="BW2924" s="2"/>
      <c r="BX2924" s="2"/>
      <c r="BY2924" s="2"/>
      <c r="BZ2924" s="2"/>
      <c r="CA2924" s="2"/>
      <c r="CB2924" s="2"/>
      <c r="CC2924" s="2"/>
      <c r="CD2924" s="2"/>
      <c r="CE2924" s="2"/>
      <c r="CF2924" s="2"/>
      <c r="CG2924" s="2"/>
      <c r="CH2924" s="2"/>
      <c r="CI2924" s="2"/>
      <c r="CJ2924" s="2"/>
      <c r="CK2924" s="2"/>
      <c r="CL2924" s="2"/>
      <c r="CM2924" s="2"/>
      <c r="CN2924" s="2"/>
      <c r="CO2924" s="2"/>
      <c r="CP2924" s="2"/>
      <c r="CQ2924" s="2"/>
      <c r="CR2924" s="2"/>
      <c r="CS2924" s="2"/>
      <c r="CT2924" s="2"/>
      <c r="CU2924" s="2"/>
      <c r="CV2924" s="2"/>
      <c r="CW2924" s="2"/>
      <c r="CX2924" s="2"/>
      <c r="CY2924" s="2"/>
      <c r="CZ2924" s="2"/>
      <c r="DA2924" s="2"/>
      <c r="DB2924" s="2"/>
      <c r="DC2924" s="2"/>
      <c r="DD2924" s="2"/>
      <c r="DE2924" s="2"/>
      <c r="DF2924" s="2"/>
      <c r="DG2924" s="2"/>
      <c r="DH2924" s="2"/>
      <c r="DI2924" s="2"/>
      <c r="DJ2924" s="2"/>
      <c r="DK2924" s="2"/>
      <c r="DL2924" s="2"/>
      <c r="DM2924" s="2"/>
      <c r="DN2924" s="2"/>
      <c r="DO2924" s="2"/>
      <c r="DP2924" s="2"/>
      <c r="DQ2924" s="2"/>
      <c r="DR2924" s="2"/>
      <c r="DS2924" s="2"/>
      <c r="DT2924" s="2"/>
      <c r="DU2924" s="2"/>
      <c r="DV2924" s="2"/>
      <c r="DW2924" s="2"/>
      <c r="DX2924" s="2"/>
      <c r="DY2924" s="2"/>
      <c r="DZ2924" s="2"/>
      <c r="EA2924" s="2"/>
      <c r="EB2924" s="2"/>
      <c r="EC2924" s="2"/>
      <c r="ED2924" s="2"/>
      <c r="EE2924" s="2"/>
      <c r="EF2924" s="2"/>
      <c r="EG2924" s="2"/>
      <c r="EH2924" s="2"/>
      <c r="EI2924" s="2"/>
      <c r="EJ2924" s="2"/>
      <c r="EK2924" s="2"/>
      <c r="EL2924" s="2"/>
      <c r="EM2924" s="2"/>
      <c r="EN2924" s="2"/>
      <c r="EO2924" s="2"/>
      <c r="EP2924" s="2"/>
      <c r="EQ2924" s="2"/>
      <c r="ER2924" s="2"/>
      <c r="ES2924" s="2"/>
      <c r="ET2924" s="2"/>
      <c r="EU2924" s="2"/>
      <c r="EV2924" s="2"/>
      <c r="EW2924" s="2"/>
      <c r="EX2924" s="2"/>
      <c r="EY2924" s="2"/>
      <c r="EZ2924" s="2"/>
      <c r="FA2924" s="2"/>
      <c r="FB2924" s="2"/>
      <c r="FC2924" s="2"/>
      <c r="FD2924" s="2"/>
      <c r="FE2924" s="2"/>
      <c r="FF2924" s="2"/>
      <c r="FG2924" s="2"/>
      <c r="FH2924" s="2"/>
      <c r="FI2924" s="2"/>
      <c r="FJ2924" s="2"/>
      <c r="FK2924" s="2"/>
      <c r="FL2924" s="2"/>
      <c r="FM2924" s="2"/>
      <c r="FN2924" s="2"/>
      <c r="FO2924" s="2"/>
      <c r="FP2924" s="2"/>
      <c r="FQ2924" s="2"/>
      <c r="FR2924" s="2"/>
      <c r="FS2924" s="2"/>
    </row>
    <row r="2925" spans="1:175" s="15" customFormat="1" ht="18.75" customHeight="1">
      <c r="A2925" s="7"/>
      <c r="B2925" s="22"/>
      <c r="C2925" s="101" t="s">
        <v>430</v>
      </c>
      <c r="D2925" s="102"/>
      <c r="E2925" s="102"/>
      <c r="F2925" s="102"/>
      <c r="G2925" s="102"/>
      <c r="H2925" s="102"/>
      <c r="I2925" s="102"/>
      <c r="J2925" s="102"/>
      <c r="K2925" s="102"/>
      <c r="L2925" s="102"/>
      <c r="M2925" s="102"/>
      <c r="N2925" s="102"/>
      <c r="O2925" s="102"/>
      <c r="P2925" s="102"/>
      <c r="Q2925" s="102"/>
      <c r="R2925" s="102"/>
      <c r="S2925" s="102"/>
      <c r="T2925" s="102"/>
      <c r="U2925" s="102"/>
      <c r="V2925" s="102"/>
      <c r="W2925" s="102"/>
      <c r="X2925" s="102"/>
      <c r="Y2925" s="102"/>
      <c r="Z2925" s="103"/>
      <c r="AA2925" s="104">
        <v>0</v>
      </c>
      <c r="AB2925" s="105"/>
      <c r="AC2925" s="105"/>
      <c r="AD2925" s="105"/>
      <c r="AE2925" s="105"/>
      <c r="AF2925" s="105"/>
      <c r="AG2925" s="105"/>
      <c r="AH2925" s="105"/>
      <c r="AI2925" s="106"/>
      <c r="AJ2925" s="104">
        <v>69264</v>
      </c>
      <c r="AK2925" s="105"/>
      <c r="AL2925" s="105"/>
      <c r="AM2925" s="105"/>
      <c r="AN2925" s="105"/>
      <c r="AO2925" s="105"/>
      <c r="AP2925" s="105"/>
      <c r="AQ2925" s="105"/>
      <c r="AR2925" s="106"/>
      <c r="AS2925" s="107"/>
      <c r="AT2925" s="108"/>
      <c r="AU2925" s="108"/>
      <c r="AV2925" s="108"/>
      <c r="AW2925" s="108"/>
      <c r="AX2925" s="109"/>
      <c r="AY2925" s="2"/>
      <c r="AZ2925" s="2"/>
      <c r="BA2925" s="2"/>
      <c r="BB2925" s="2"/>
      <c r="BC2925" s="2"/>
      <c r="BD2925" s="2"/>
      <c r="BE2925" s="2"/>
      <c r="BF2925" s="2"/>
      <c r="BG2925" s="2"/>
      <c r="BH2925" s="2"/>
      <c r="BI2925" s="2"/>
      <c r="BJ2925" s="2"/>
      <c r="BK2925" s="2"/>
      <c r="BL2925" s="2"/>
      <c r="BM2925" s="2"/>
      <c r="BN2925" s="2"/>
      <c r="BO2925" s="2"/>
      <c r="BP2925" s="2"/>
      <c r="BQ2925" s="2"/>
      <c r="BR2925" s="2"/>
      <c r="BS2925" s="2"/>
      <c r="BT2925" s="2"/>
      <c r="BU2925" s="2"/>
      <c r="BV2925" s="2"/>
      <c r="BW2925" s="2"/>
      <c r="BX2925" s="2"/>
      <c r="BY2925" s="2"/>
      <c r="BZ2925" s="2"/>
      <c r="CA2925" s="2"/>
      <c r="CB2925" s="2"/>
      <c r="CC2925" s="2"/>
      <c r="CD2925" s="2"/>
      <c r="CE2925" s="2"/>
      <c r="CF2925" s="2"/>
      <c r="CG2925" s="2"/>
      <c r="CH2925" s="2"/>
      <c r="CI2925" s="2"/>
      <c r="CJ2925" s="2"/>
      <c r="CK2925" s="2"/>
      <c r="CL2925" s="2"/>
      <c r="CM2925" s="2"/>
      <c r="CN2925" s="2"/>
      <c r="CO2925" s="2"/>
      <c r="CP2925" s="2"/>
      <c r="CQ2925" s="2"/>
      <c r="CR2925" s="2"/>
      <c r="CS2925" s="2"/>
      <c r="CT2925" s="2"/>
      <c r="CU2925" s="2"/>
      <c r="CV2925" s="2"/>
      <c r="CW2925" s="2"/>
      <c r="CX2925" s="2"/>
      <c r="CY2925" s="2"/>
      <c r="CZ2925" s="2"/>
      <c r="DA2925" s="2"/>
      <c r="DB2925" s="2"/>
      <c r="DC2925" s="2"/>
      <c r="DD2925" s="2"/>
      <c r="DE2925" s="2"/>
      <c r="DF2925" s="2"/>
      <c r="DG2925" s="2"/>
      <c r="DH2925" s="2"/>
      <c r="DI2925" s="2"/>
      <c r="DJ2925" s="2"/>
      <c r="DK2925" s="2"/>
      <c r="DL2925" s="2"/>
      <c r="DM2925" s="2"/>
      <c r="DN2925" s="2"/>
      <c r="DO2925" s="2"/>
      <c r="DP2925" s="2"/>
      <c r="DQ2925" s="2"/>
      <c r="DR2925" s="2"/>
      <c r="DS2925" s="2"/>
      <c r="DT2925" s="2"/>
      <c r="DU2925" s="2"/>
      <c r="DV2925" s="2"/>
      <c r="DW2925" s="2"/>
      <c r="DX2925" s="2"/>
      <c r="DY2925" s="2"/>
      <c r="DZ2925" s="2"/>
      <c r="EA2925" s="2"/>
      <c r="EB2925" s="2"/>
      <c r="EC2925" s="2"/>
      <c r="ED2925" s="2"/>
      <c r="EE2925" s="2"/>
      <c r="EF2925" s="2"/>
      <c r="EG2925" s="2"/>
      <c r="EH2925" s="2"/>
      <c r="EI2925" s="2"/>
      <c r="EJ2925" s="2"/>
      <c r="EK2925" s="2"/>
      <c r="EL2925" s="2"/>
      <c r="EM2925" s="2"/>
      <c r="EN2925" s="2"/>
      <c r="EO2925" s="2"/>
      <c r="EP2925" s="2"/>
      <c r="EQ2925" s="2"/>
      <c r="ER2925" s="2"/>
      <c r="ES2925" s="2"/>
      <c r="ET2925" s="2"/>
      <c r="EU2925" s="2"/>
      <c r="EV2925" s="2"/>
      <c r="EW2925" s="2"/>
      <c r="EX2925" s="2"/>
      <c r="EY2925" s="2"/>
      <c r="EZ2925" s="2"/>
      <c r="FA2925" s="2"/>
      <c r="FB2925" s="2"/>
      <c r="FC2925" s="2"/>
      <c r="FD2925" s="2"/>
      <c r="FE2925" s="2"/>
      <c r="FF2925" s="2"/>
      <c r="FG2925" s="2"/>
      <c r="FH2925" s="2"/>
      <c r="FI2925" s="2"/>
      <c r="FJ2925" s="2"/>
      <c r="FK2925" s="2"/>
      <c r="FL2925" s="2"/>
      <c r="FM2925" s="2"/>
      <c r="FN2925" s="2"/>
      <c r="FO2925" s="2"/>
      <c r="FP2925" s="2"/>
      <c r="FQ2925" s="2"/>
      <c r="FR2925" s="2"/>
      <c r="FS2925" s="2"/>
    </row>
    <row r="2926" spans="1:175" s="15" customFormat="1" ht="18.75" customHeight="1">
      <c r="A2926" s="7"/>
      <c r="B2926" s="22"/>
      <c r="C2926" s="101" t="s">
        <v>431</v>
      </c>
      <c r="D2926" s="102"/>
      <c r="E2926" s="102"/>
      <c r="F2926" s="102"/>
      <c r="G2926" s="102"/>
      <c r="H2926" s="102"/>
      <c r="I2926" s="102"/>
      <c r="J2926" s="102"/>
      <c r="K2926" s="102"/>
      <c r="L2926" s="102"/>
      <c r="M2926" s="102"/>
      <c r="N2926" s="102"/>
      <c r="O2926" s="102"/>
      <c r="P2926" s="102"/>
      <c r="Q2926" s="102"/>
      <c r="R2926" s="102"/>
      <c r="S2926" s="102"/>
      <c r="T2926" s="102"/>
      <c r="U2926" s="102"/>
      <c r="V2926" s="102"/>
      <c r="W2926" s="102"/>
      <c r="X2926" s="102"/>
      <c r="Y2926" s="102"/>
      <c r="Z2926" s="103"/>
      <c r="AA2926" s="104">
        <v>0</v>
      </c>
      <c r="AB2926" s="105"/>
      <c r="AC2926" s="105"/>
      <c r="AD2926" s="105"/>
      <c r="AE2926" s="105"/>
      <c r="AF2926" s="105"/>
      <c r="AG2926" s="105"/>
      <c r="AH2926" s="105"/>
      <c r="AI2926" s="106"/>
      <c r="AJ2926" s="104">
        <v>32194</v>
      </c>
      <c r="AK2926" s="105"/>
      <c r="AL2926" s="105"/>
      <c r="AM2926" s="105"/>
      <c r="AN2926" s="105"/>
      <c r="AO2926" s="105"/>
      <c r="AP2926" s="105"/>
      <c r="AQ2926" s="105"/>
      <c r="AR2926" s="106"/>
      <c r="AS2926" s="107"/>
      <c r="AT2926" s="108"/>
      <c r="AU2926" s="108"/>
      <c r="AV2926" s="108"/>
      <c r="AW2926" s="108"/>
      <c r="AX2926" s="109"/>
      <c r="AY2926" s="2"/>
      <c r="AZ2926" s="2"/>
      <c r="BA2926" s="2"/>
      <c r="BB2926" s="2"/>
      <c r="BC2926" s="2"/>
      <c r="BD2926" s="2"/>
      <c r="BE2926" s="2"/>
      <c r="BF2926" s="2"/>
      <c r="BG2926" s="2"/>
      <c r="BH2926" s="2"/>
      <c r="BI2926" s="2"/>
      <c r="BJ2926" s="2"/>
      <c r="BK2926" s="2"/>
      <c r="BL2926" s="2"/>
      <c r="BM2926" s="2"/>
      <c r="BN2926" s="2"/>
      <c r="BO2926" s="2"/>
      <c r="BP2926" s="2"/>
      <c r="BQ2926" s="2"/>
      <c r="BR2926" s="2"/>
      <c r="BS2926" s="2"/>
      <c r="BT2926" s="2"/>
      <c r="BU2926" s="2"/>
      <c r="BV2926" s="2"/>
      <c r="BW2926" s="2"/>
      <c r="BX2926" s="2"/>
      <c r="BY2926" s="2"/>
      <c r="BZ2926" s="2"/>
      <c r="CA2926" s="2"/>
      <c r="CB2926" s="2"/>
      <c r="CC2926" s="2"/>
      <c r="CD2926" s="2"/>
      <c r="CE2926" s="2"/>
      <c r="CF2926" s="2"/>
      <c r="CG2926" s="2"/>
      <c r="CH2926" s="2"/>
      <c r="CI2926" s="2"/>
      <c r="CJ2926" s="2"/>
      <c r="CK2926" s="2"/>
      <c r="CL2926" s="2"/>
      <c r="CM2926" s="2"/>
      <c r="CN2926" s="2"/>
      <c r="CO2926" s="2"/>
      <c r="CP2926" s="2"/>
      <c r="CQ2926" s="2"/>
      <c r="CR2926" s="2"/>
      <c r="CS2926" s="2"/>
      <c r="CT2926" s="2"/>
      <c r="CU2926" s="2"/>
      <c r="CV2926" s="2"/>
      <c r="CW2926" s="2"/>
      <c r="CX2926" s="2"/>
      <c r="CY2926" s="2"/>
      <c r="CZ2926" s="2"/>
      <c r="DA2926" s="2"/>
      <c r="DB2926" s="2"/>
      <c r="DC2926" s="2"/>
      <c r="DD2926" s="2"/>
      <c r="DE2926" s="2"/>
      <c r="DF2926" s="2"/>
      <c r="DG2926" s="2"/>
      <c r="DH2926" s="2"/>
      <c r="DI2926" s="2"/>
      <c r="DJ2926" s="2"/>
      <c r="DK2926" s="2"/>
      <c r="DL2926" s="2"/>
      <c r="DM2926" s="2"/>
      <c r="DN2926" s="2"/>
      <c r="DO2926" s="2"/>
      <c r="DP2926" s="2"/>
      <c r="DQ2926" s="2"/>
      <c r="DR2926" s="2"/>
      <c r="DS2926" s="2"/>
      <c r="DT2926" s="2"/>
      <c r="DU2926" s="2"/>
      <c r="DV2926" s="2"/>
      <c r="DW2926" s="2"/>
      <c r="DX2926" s="2"/>
      <c r="DY2926" s="2"/>
      <c r="DZ2926" s="2"/>
      <c r="EA2926" s="2"/>
      <c r="EB2926" s="2"/>
      <c r="EC2926" s="2"/>
      <c r="ED2926" s="2"/>
      <c r="EE2926" s="2"/>
      <c r="EF2926" s="2"/>
      <c r="EG2926" s="2"/>
      <c r="EH2926" s="2"/>
      <c r="EI2926" s="2"/>
      <c r="EJ2926" s="2"/>
      <c r="EK2926" s="2"/>
      <c r="EL2926" s="2"/>
      <c r="EM2926" s="2"/>
      <c r="EN2926" s="2"/>
      <c r="EO2926" s="2"/>
      <c r="EP2926" s="2"/>
      <c r="EQ2926" s="2"/>
      <c r="ER2926" s="2"/>
      <c r="ES2926" s="2"/>
      <c r="ET2926" s="2"/>
      <c r="EU2926" s="2"/>
      <c r="EV2926" s="2"/>
      <c r="EW2926" s="2"/>
      <c r="EX2926" s="2"/>
      <c r="EY2926" s="2"/>
      <c r="EZ2926" s="2"/>
      <c r="FA2926" s="2"/>
      <c r="FB2926" s="2"/>
      <c r="FC2926" s="2"/>
      <c r="FD2926" s="2"/>
      <c r="FE2926" s="2"/>
      <c r="FF2926" s="2"/>
      <c r="FG2926" s="2"/>
      <c r="FH2926" s="2"/>
      <c r="FI2926" s="2"/>
      <c r="FJ2926" s="2"/>
      <c r="FK2926" s="2"/>
      <c r="FL2926" s="2"/>
      <c r="FM2926" s="2"/>
      <c r="FN2926" s="2"/>
      <c r="FO2926" s="2"/>
      <c r="FP2926" s="2"/>
      <c r="FQ2926" s="2"/>
      <c r="FR2926" s="2"/>
      <c r="FS2926" s="2"/>
    </row>
    <row r="2927" spans="1:175" s="15" customFormat="1" ht="18.75" customHeight="1" thickBot="1">
      <c r="A2927" s="16"/>
      <c r="B2927" s="92" t="s">
        <v>14</v>
      </c>
      <c r="C2927" s="93"/>
      <c r="D2927" s="93"/>
      <c r="E2927" s="93"/>
      <c r="F2927" s="93"/>
      <c r="G2927" s="93"/>
      <c r="H2927" s="93"/>
      <c r="I2927" s="93"/>
      <c r="J2927" s="93"/>
      <c r="K2927" s="93"/>
      <c r="L2927" s="93"/>
      <c r="M2927" s="93"/>
      <c r="N2927" s="93"/>
      <c r="O2927" s="93"/>
      <c r="P2927" s="93"/>
      <c r="Q2927" s="93"/>
      <c r="R2927" s="93"/>
      <c r="S2927" s="93"/>
      <c r="T2927" s="93"/>
      <c r="U2927" s="93"/>
      <c r="V2927" s="93"/>
      <c r="W2927" s="93"/>
      <c r="X2927" s="93"/>
      <c r="Y2927" s="93"/>
      <c r="Z2927" s="94"/>
      <c r="AA2927" s="95">
        <f>SUM($AA$2925:$AA$2926)</f>
        <v>0</v>
      </c>
      <c r="AB2927" s="96"/>
      <c r="AC2927" s="96"/>
      <c r="AD2927" s="96"/>
      <c r="AE2927" s="96"/>
      <c r="AF2927" s="96"/>
      <c r="AG2927" s="96"/>
      <c r="AH2927" s="96"/>
      <c r="AI2927" s="97"/>
      <c r="AJ2927" s="95">
        <f>SUM($AJ$2925:$AJ$2926)</f>
        <v>101458</v>
      </c>
      <c r="AK2927" s="96"/>
      <c r="AL2927" s="96"/>
      <c r="AM2927" s="96"/>
      <c r="AN2927" s="96"/>
      <c r="AO2927" s="96"/>
      <c r="AP2927" s="96"/>
      <c r="AQ2927" s="96"/>
      <c r="AR2927" s="97"/>
      <c r="AS2927" s="98"/>
      <c r="AT2927" s="99"/>
      <c r="AU2927" s="99"/>
      <c r="AV2927" s="99"/>
      <c r="AW2927" s="99"/>
      <c r="AX2927" s="100"/>
      <c r="AY2927" s="2"/>
      <c r="AZ2927" s="2"/>
      <c r="BA2927" s="2"/>
      <c r="BB2927" s="2"/>
      <c r="BC2927" s="2"/>
      <c r="BD2927" s="2"/>
      <c r="BE2927" s="2"/>
      <c r="BF2927" s="2"/>
      <c r="BG2927" s="2"/>
      <c r="BH2927" s="2"/>
      <c r="BI2927" s="2"/>
      <c r="BJ2927" s="2"/>
      <c r="BK2927" s="2"/>
      <c r="BL2927" s="2"/>
      <c r="BM2927" s="2"/>
      <c r="BN2927" s="2"/>
      <c r="BO2927" s="2"/>
      <c r="BP2927" s="2"/>
      <c r="BQ2927" s="2"/>
      <c r="BR2927" s="2"/>
      <c r="BS2927" s="2"/>
      <c r="BT2927" s="2"/>
      <c r="BU2927" s="2"/>
      <c r="BV2927" s="2"/>
      <c r="BW2927" s="2"/>
      <c r="BX2927" s="2"/>
      <c r="BY2927" s="2"/>
      <c r="BZ2927" s="2"/>
      <c r="CA2927" s="2"/>
      <c r="CB2927" s="2"/>
      <c r="CC2927" s="2"/>
      <c r="CD2927" s="2"/>
      <c r="CE2927" s="2"/>
      <c r="CF2927" s="2"/>
      <c r="CG2927" s="2"/>
      <c r="CH2927" s="2"/>
      <c r="CI2927" s="2"/>
      <c r="CJ2927" s="2"/>
      <c r="CK2927" s="2"/>
      <c r="CL2927" s="2"/>
      <c r="CM2927" s="2"/>
      <c r="CN2927" s="2"/>
      <c r="CO2927" s="2"/>
      <c r="CP2927" s="2"/>
      <c r="CQ2927" s="2"/>
      <c r="CR2927" s="2"/>
      <c r="CS2927" s="2"/>
      <c r="CT2927" s="2"/>
      <c r="CU2927" s="2"/>
      <c r="CV2927" s="2"/>
      <c r="CW2927" s="2"/>
      <c r="CX2927" s="2"/>
      <c r="CY2927" s="2"/>
      <c r="CZ2927" s="2"/>
      <c r="DA2927" s="2"/>
      <c r="DB2927" s="2"/>
      <c r="DC2927" s="2"/>
      <c r="DD2927" s="2"/>
      <c r="DE2927" s="2"/>
      <c r="DF2927" s="2"/>
      <c r="DG2927" s="2"/>
      <c r="DH2927" s="2"/>
      <c r="DI2927" s="2"/>
      <c r="DJ2927" s="2"/>
      <c r="DK2927" s="2"/>
      <c r="DL2927" s="2"/>
      <c r="DM2927" s="2"/>
      <c r="DN2927" s="2"/>
      <c r="DO2927" s="2"/>
      <c r="DP2927" s="2"/>
      <c r="DQ2927" s="2"/>
      <c r="DR2927" s="2"/>
      <c r="DS2927" s="2"/>
      <c r="DT2927" s="2"/>
      <c r="DU2927" s="2"/>
      <c r="DV2927" s="2"/>
      <c r="DW2927" s="2"/>
      <c r="DX2927" s="2"/>
      <c r="DY2927" s="2"/>
      <c r="DZ2927" s="2"/>
      <c r="EA2927" s="2"/>
      <c r="EB2927" s="2"/>
      <c r="EC2927" s="2"/>
      <c r="ED2927" s="2"/>
      <c r="EE2927" s="2"/>
      <c r="EF2927" s="2"/>
      <c r="EG2927" s="2"/>
      <c r="EH2927" s="2"/>
      <c r="EI2927" s="2"/>
      <c r="EJ2927" s="2"/>
      <c r="EK2927" s="2"/>
      <c r="EL2927" s="2"/>
      <c r="EM2927" s="2"/>
      <c r="EN2927" s="2"/>
      <c r="EO2927" s="2"/>
      <c r="EP2927" s="2"/>
      <c r="EQ2927" s="2"/>
      <c r="ER2927" s="2"/>
      <c r="ES2927" s="2"/>
      <c r="ET2927" s="2"/>
      <c r="EU2927" s="2"/>
      <c r="EV2927" s="2"/>
      <c r="EW2927" s="2"/>
      <c r="EX2927" s="2"/>
      <c r="EY2927" s="2"/>
      <c r="EZ2927" s="2"/>
      <c r="FA2927" s="2"/>
      <c r="FB2927" s="2"/>
      <c r="FC2927" s="2"/>
      <c r="FD2927" s="2"/>
      <c r="FE2927" s="2"/>
      <c r="FF2927" s="2"/>
      <c r="FG2927" s="2"/>
      <c r="FH2927" s="2"/>
      <c r="FI2927" s="2"/>
      <c r="FJ2927" s="2"/>
      <c r="FK2927" s="2"/>
      <c r="FL2927" s="2"/>
      <c r="FM2927" s="2"/>
      <c r="FN2927" s="2"/>
      <c r="FO2927" s="2"/>
      <c r="FP2927" s="2"/>
      <c r="FQ2927" s="2"/>
      <c r="FR2927" s="2"/>
      <c r="FS2927" s="2"/>
    </row>
    <row r="2929" spans="1:51" ht="18.75">
      <c r="A2929" s="1" t="s">
        <v>0</v>
      </c>
      <c r="AW2929" s="3"/>
      <c r="AX2929" s="4"/>
      <c r="AY2929" s="3"/>
    </row>
    <row r="2931" spans="1:51" ht="18.75">
      <c r="B2931" s="123" t="s">
        <v>8</v>
      </c>
      <c r="C2931" s="124"/>
      <c r="D2931" s="124"/>
      <c r="E2931" s="124"/>
      <c r="F2931" s="124"/>
      <c r="G2931" s="124"/>
      <c r="H2931" s="124"/>
      <c r="I2931" s="124"/>
      <c r="J2931" s="124"/>
      <c r="K2931" s="124"/>
      <c r="L2931" s="124"/>
      <c r="M2931" s="124"/>
      <c r="N2931" s="124"/>
      <c r="O2931" s="124"/>
      <c r="P2931" s="124"/>
      <c r="Q2931" s="124"/>
      <c r="R2931" s="124"/>
      <c r="S2931" s="124"/>
      <c r="T2931" s="124"/>
      <c r="U2931" s="124"/>
      <c r="V2931" s="124"/>
      <c r="W2931" s="124"/>
      <c r="X2931" s="124"/>
      <c r="Y2931" s="124"/>
      <c r="Z2931" s="124"/>
      <c r="AA2931" s="124"/>
      <c r="AB2931" s="124"/>
      <c r="AC2931" s="124"/>
      <c r="AD2931" s="124"/>
      <c r="AE2931" s="124"/>
      <c r="AF2931" s="124"/>
      <c r="AG2931" s="124"/>
      <c r="AH2931" s="124"/>
      <c r="AI2931" s="124"/>
      <c r="AJ2931" s="124"/>
      <c r="AK2931" s="124"/>
      <c r="AL2931" s="124"/>
      <c r="AM2931" s="124"/>
      <c r="AN2931" s="124"/>
      <c r="AO2931" s="124"/>
      <c r="AP2931" s="124"/>
      <c r="AQ2931" s="124"/>
      <c r="AR2931" s="124"/>
      <c r="AS2931" s="124"/>
      <c r="AT2931" s="124"/>
      <c r="AU2931" s="124"/>
      <c r="AV2931" s="124"/>
      <c r="AW2931" s="124"/>
      <c r="AX2931" s="124"/>
    </row>
    <row r="2932" spans="1:51">
      <c r="Z2932" s="5"/>
      <c r="AD2932" s="5"/>
      <c r="AE2932" s="5"/>
      <c r="AF2932" s="5"/>
      <c r="AG2932" s="5"/>
      <c r="AH2932" s="5"/>
      <c r="AI2932" s="5"/>
      <c r="AO2932" s="5"/>
    </row>
    <row r="2933" spans="1:51" ht="13.5" thickBot="1">
      <c r="Z2933" s="5"/>
      <c r="AD2933" s="5"/>
      <c r="AE2933" s="5"/>
      <c r="AF2933" s="5"/>
      <c r="AG2933" s="5"/>
      <c r="AH2933" s="5"/>
      <c r="AI2933" s="5"/>
      <c r="AO2933" s="5"/>
    </row>
    <row r="2934" spans="1:51" ht="24.75" customHeight="1" thickBot="1">
      <c r="B2934" s="125" t="s">
        <v>1</v>
      </c>
      <c r="C2934" s="126"/>
      <c r="D2934" s="126"/>
      <c r="E2934" s="126"/>
      <c r="F2934" s="126"/>
      <c r="G2934" s="126"/>
      <c r="H2934" s="127" t="s">
        <v>432</v>
      </c>
      <c r="I2934" s="128"/>
      <c r="J2934" s="128"/>
      <c r="K2934" s="128"/>
      <c r="L2934" s="128"/>
      <c r="M2934" s="128"/>
      <c r="N2934" s="128"/>
      <c r="O2934" s="128"/>
      <c r="P2934" s="128"/>
      <c r="Q2934" s="128"/>
      <c r="R2934" s="128"/>
      <c r="S2934" s="128"/>
      <c r="T2934" s="128"/>
      <c r="U2934" s="128"/>
      <c r="V2934" s="128"/>
      <c r="W2934" s="128"/>
      <c r="X2934" s="128"/>
      <c r="Y2934" s="128"/>
      <c r="Z2934" s="128"/>
      <c r="AA2934" s="128"/>
      <c r="AB2934" s="128"/>
      <c r="AC2934" s="128"/>
      <c r="AD2934" s="128"/>
      <c r="AE2934" s="128"/>
      <c r="AF2934" s="128"/>
      <c r="AG2934" s="128"/>
      <c r="AH2934" s="128"/>
      <c r="AI2934" s="128"/>
      <c r="AJ2934" s="128"/>
      <c r="AK2934" s="128"/>
      <c r="AL2934" s="128"/>
      <c r="AM2934" s="128"/>
      <c r="AN2934" s="128"/>
      <c r="AO2934" s="128"/>
      <c r="AP2934" s="128"/>
      <c r="AQ2934" s="128"/>
      <c r="AR2934" s="128"/>
      <c r="AS2934" s="128"/>
      <c r="AT2934" s="128"/>
      <c r="AU2934" s="128"/>
      <c r="AV2934" s="128"/>
      <c r="AW2934" s="128"/>
      <c r="AX2934" s="129"/>
    </row>
    <row r="2935" spans="1:51" ht="14.25">
      <c r="B2935" s="6"/>
      <c r="C2935" s="6"/>
      <c r="D2935" s="6"/>
      <c r="E2935" s="6"/>
      <c r="F2935" s="6"/>
      <c r="G2935" s="6"/>
      <c r="H2935" s="7"/>
      <c r="I2935" s="7"/>
      <c r="J2935" s="7"/>
      <c r="K2935" s="7"/>
      <c r="L2935" s="8"/>
      <c r="M2935" s="8"/>
      <c r="N2935" s="8"/>
      <c r="O2935" s="8"/>
      <c r="P2935" s="7"/>
      <c r="Q2935" s="7"/>
      <c r="R2935" s="7"/>
      <c r="S2935" s="7"/>
      <c r="T2935" s="7"/>
      <c r="U2935" s="7"/>
      <c r="V2935" s="9"/>
      <c r="W2935" s="9"/>
      <c r="X2935" s="9"/>
      <c r="Y2935" s="9"/>
      <c r="Z2935" s="9"/>
      <c r="AA2935" s="9"/>
      <c r="AB2935" s="9"/>
      <c r="AC2935" s="9"/>
      <c r="AD2935" s="9"/>
      <c r="AE2935" s="9"/>
      <c r="AF2935" s="9"/>
      <c r="AG2935" s="9"/>
      <c r="AH2935" s="9"/>
      <c r="AI2935" s="9"/>
      <c r="AJ2935" s="9"/>
      <c r="AK2935" s="9"/>
      <c r="AL2935" s="9"/>
      <c r="AM2935" s="9"/>
      <c r="AN2935" s="9"/>
      <c r="AO2935" s="9"/>
      <c r="AP2935" s="9"/>
      <c r="AQ2935" s="9"/>
      <c r="AR2935" s="9"/>
      <c r="AS2935" s="9"/>
      <c r="AT2935" s="9"/>
      <c r="AU2935" s="9"/>
      <c r="AV2935" s="9"/>
      <c r="AW2935" s="9"/>
      <c r="AX2935" s="9"/>
    </row>
    <row r="2936" spans="1:51" ht="15" thickBot="1">
      <c r="A2936" s="10"/>
      <c r="B2936" s="9" t="s">
        <v>2</v>
      </c>
      <c r="C2936" s="7"/>
      <c r="D2936" s="7"/>
      <c r="E2936" s="7"/>
      <c r="F2936" s="7"/>
      <c r="G2936" s="7"/>
      <c r="H2936" s="7"/>
      <c r="I2936" s="7"/>
      <c r="J2936" s="7"/>
      <c r="K2936" s="7"/>
      <c r="L2936" s="8"/>
      <c r="M2936" s="8"/>
      <c r="N2936" s="8"/>
      <c r="O2936" s="8"/>
      <c r="P2936" s="7"/>
      <c r="Q2936" s="7"/>
      <c r="R2936" s="7"/>
      <c r="S2936" s="7"/>
      <c r="T2936" s="7"/>
      <c r="U2936" s="7"/>
      <c r="V2936" s="9"/>
      <c r="W2936" s="9"/>
      <c r="X2936" s="9"/>
      <c r="Y2936" s="9"/>
      <c r="Z2936" s="9"/>
      <c r="AA2936" s="9"/>
      <c r="AB2936" s="9"/>
      <c r="AC2936" s="9"/>
      <c r="AD2936" s="9"/>
      <c r="AE2936" s="9"/>
      <c r="AF2936" s="9"/>
      <c r="AG2936" s="9"/>
      <c r="AH2936" s="9"/>
      <c r="AI2936" s="9"/>
      <c r="AJ2936" s="9"/>
      <c r="AK2936" s="9"/>
      <c r="AL2936" s="9"/>
      <c r="AM2936" s="9"/>
      <c r="AN2936" s="9"/>
      <c r="AO2936" s="9"/>
      <c r="AP2936" s="9"/>
      <c r="AQ2936" s="9"/>
      <c r="AR2936" s="9"/>
      <c r="AS2936" s="9"/>
      <c r="AT2936" s="9"/>
      <c r="AU2936" s="9"/>
      <c r="AV2936" s="9"/>
      <c r="AW2936" s="9"/>
      <c r="AX2936" s="9"/>
    </row>
    <row r="2937" spans="1:51" ht="14.25">
      <c r="A2937" s="7"/>
      <c r="B2937" s="11"/>
      <c r="C2937" s="6"/>
      <c r="D2937" s="6"/>
      <c r="E2937" s="6"/>
      <c r="F2937" s="6"/>
      <c r="G2937" s="6"/>
      <c r="H2937" s="6"/>
      <c r="I2937" s="6"/>
      <c r="J2937" s="6"/>
      <c r="K2937" s="6"/>
      <c r="L2937" s="12"/>
      <c r="M2937" s="12"/>
      <c r="N2937" s="12"/>
      <c r="O2937" s="12"/>
      <c r="P2937" s="6"/>
      <c r="Q2937" s="6"/>
      <c r="R2937" s="6"/>
      <c r="S2937" s="6"/>
      <c r="T2937" s="6"/>
      <c r="U2937" s="6"/>
      <c r="V2937" s="13"/>
      <c r="W2937" s="13"/>
      <c r="X2937" s="13"/>
      <c r="Y2937" s="13"/>
      <c r="Z2937" s="13"/>
      <c r="AA2937" s="13"/>
      <c r="AB2937" s="13"/>
      <c r="AC2937" s="13"/>
      <c r="AD2937" s="13"/>
      <c r="AE2937" s="13"/>
      <c r="AF2937" s="13"/>
      <c r="AG2937" s="13"/>
      <c r="AH2937" s="13"/>
      <c r="AI2937" s="13"/>
      <c r="AJ2937" s="13"/>
      <c r="AK2937" s="13"/>
      <c r="AL2937" s="13"/>
      <c r="AM2937" s="13"/>
      <c r="AN2937" s="13"/>
      <c r="AO2937" s="13"/>
      <c r="AP2937" s="13"/>
      <c r="AQ2937" s="13"/>
      <c r="AR2937" s="13"/>
      <c r="AS2937" s="13"/>
      <c r="AT2937" s="13"/>
      <c r="AU2937" s="13"/>
      <c r="AV2937" s="13"/>
      <c r="AW2937" s="13"/>
      <c r="AX2937" s="14"/>
    </row>
    <row r="2938" spans="1:51" ht="12" customHeight="1">
      <c r="A2938" s="7"/>
      <c r="B2938" s="110" t="s">
        <v>433</v>
      </c>
      <c r="C2938" s="111"/>
      <c r="D2938" s="111"/>
      <c r="E2938" s="111"/>
      <c r="F2938" s="111"/>
      <c r="G2938" s="111"/>
      <c r="H2938" s="111"/>
      <c r="I2938" s="111"/>
      <c r="J2938" s="111"/>
      <c r="K2938" s="111"/>
      <c r="L2938" s="111"/>
      <c r="M2938" s="111"/>
      <c r="N2938" s="111"/>
      <c r="O2938" s="111"/>
      <c r="P2938" s="111"/>
      <c r="Q2938" s="111"/>
      <c r="R2938" s="111"/>
      <c r="S2938" s="111"/>
      <c r="T2938" s="111"/>
      <c r="U2938" s="111"/>
      <c r="V2938" s="111"/>
      <c r="W2938" s="111"/>
      <c r="X2938" s="111"/>
      <c r="Y2938" s="111"/>
      <c r="Z2938" s="111"/>
      <c r="AA2938" s="111"/>
      <c r="AB2938" s="111"/>
      <c r="AC2938" s="111"/>
      <c r="AD2938" s="111"/>
      <c r="AE2938" s="111"/>
      <c r="AF2938" s="111"/>
      <c r="AG2938" s="111"/>
      <c r="AH2938" s="111"/>
      <c r="AI2938" s="111"/>
      <c r="AJ2938" s="111"/>
      <c r="AK2938" s="111"/>
      <c r="AL2938" s="111"/>
      <c r="AM2938" s="111"/>
      <c r="AN2938" s="111"/>
      <c r="AO2938" s="111"/>
      <c r="AP2938" s="111"/>
      <c r="AQ2938" s="111"/>
      <c r="AR2938" s="111"/>
      <c r="AS2938" s="111"/>
      <c r="AT2938" s="111"/>
      <c r="AU2938" s="111"/>
      <c r="AV2938" s="111"/>
      <c r="AW2938" s="111"/>
      <c r="AX2938" s="112"/>
    </row>
    <row r="2939" spans="1:51" ht="12" customHeight="1">
      <c r="A2939" s="7"/>
      <c r="B2939" s="110"/>
      <c r="C2939" s="111"/>
      <c r="D2939" s="111"/>
      <c r="E2939" s="111"/>
      <c r="F2939" s="111"/>
      <c r="G2939" s="111"/>
      <c r="H2939" s="111"/>
      <c r="I2939" s="111"/>
      <c r="J2939" s="111"/>
      <c r="K2939" s="111"/>
      <c r="L2939" s="111"/>
      <c r="M2939" s="111"/>
      <c r="N2939" s="111"/>
      <c r="O2939" s="111"/>
      <c r="P2939" s="111"/>
      <c r="Q2939" s="111"/>
      <c r="R2939" s="111"/>
      <c r="S2939" s="111"/>
      <c r="T2939" s="111"/>
      <c r="U2939" s="111"/>
      <c r="V2939" s="111"/>
      <c r="W2939" s="111"/>
      <c r="X2939" s="111"/>
      <c r="Y2939" s="111"/>
      <c r="Z2939" s="111"/>
      <c r="AA2939" s="111"/>
      <c r="AB2939" s="111"/>
      <c r="AC2939" s="111"/>
      <c r="AD2939" s="111"/>
      <c r="AE2939" s="111"/>
      <c r="AF2939" s="111"/>
      <c r="AG2939" s="111"/>
      <c r="AH2939" s="111"/>
      <c r="AI2939" s="111"/>
      <c r="AJ2939" s="111"/>
      <c r="AK2939" s="111"/>
      <c r="AL2939" s="111"/>
      <c r="AM2939" s="111"/>
      <c r="AN2939" s="111"/>
      <c r="AO2939" s="111"/>
      <c r="AP2939" s="111"/>
      <c r="AQ2939" s="111"/>
      <c r="AR2939" s="111"/>
      <c r="AS2939" s="111"/>
      <c r="AT2939" s="111"/>
      <c r="AU2939" s="111"/>
      <c r="AV2939" s="111"/>
      <c r="AW2939" s="111"/>
      <c r="AX2939" s="112"/>
    </row>
    <row r="2940" spans="1:51" ht="12" customHeight="1">
      <c r="A2940" s="7"/>
      <c r="B2940" s="110"/>
      <c r="C2940" s="111"/>
      <c r="D2940" s="111"/>
      <c r="E2940" s="111"/>
      <c r="F2940" s="111"/>
      <c r="G2940" s="111"/>
      <c r="H2940" s="111"/>
      <c r="I2940" s="111"/>
      <c r="J2940" s="111"/>
      <c r="K2940" s="111"/>
      <c r="L2940" s="111"/>
      <c r="M2940" s="111"/>
      <c r="N2940" s="111"/>
      <c r="O2940" s="111"/>
      <c r="P2940" s="111"/>
      <c r="Q2940" s="111"/>
      <c r="R2940" s="111"/>
      <c r="S2940" s="111"/>
      <c r="T2940" s="111"/>
      <c r="U2940" s="111"/>
      <c r="V2940" s="111"/>
      <c r="W2940" s="111"/>
      <c r="X2940" s="111"/>
      <c r="Y2940" s="111"/>
      <c r="Z2940" s="111"/>
      <c r="AA2940" s="111"/>
      <c r="AB2940" s="111"/>
      <c r="AC2940" s="111"/>
      <c r="AD2940" s="111"/>
      <c r="AE2940" s="111"/>
      <c r="AF2940" s="111"/>
      <c r="AG2940" s="111"/>
      <c r="AH2940" s="111"/>
      <c r="AI2940" s="111"/>
      <c r="AJ2940" s="111"/>
      <c r="AK2940" s="111"/>
      <c r="AL2940" s="111"/>
      <c r="AM2940" s="111"/>
      <c r="AN2940" s="111"/>
      <c r="AO2940" s="111"/>
      <c r="AP2940" s="111"/>
      <c r="AQ2940" s="111"/>
      <c r="AR2940" s="111"/>
      <c r="AS2940" s="111"/>
      <c r="AT2940" s="111"/>
      <c r="AU2940" s="111"/>
      <c r="AV2940" s="111"/>
      <c r="AW2940" s="111"/>
      <c r="AX2940" s="112"/>
    </row>
    <row r="2941" spans="1:51" ht="12" customHeight="1">
      <c r="A2941" s="7"/>
      <c r="B2941" s="110"/>
      <c r="C2941" s="111"/>
      <c r="D2941" s="111"/>
      <c r="E2941" s="111"/>
      <c r="F2941" s="111"/>
      <c r="G2941" s="111"/>
      <c r="H2941" s="111"/>
      <c r="I2941" s="111"/>
      <c r="J2941" s="111"/>
      <c r="K2941" s="111"/>
      <c r="L2941" s="111"/>
      <c r="M2941" s="111"/>
      <c r="N2941" s="111"/>
      <c r="O2941" s="111"/>
      <c r="P2941" s="111"/>
      <c r="Q2941" s="111"/>
      <c r="R2941" s="111"/>
      <c r="S2941" s="111"/>
      <c r="T2941" s="111"/>
      <c r="U2941" s="111"/>
      <c r="V2941" s="111"/>
      <c r="W2941" s="111"/>
      <c r="X2941" s="111"/>
      <c r="Y2941" s="111"/>
      <c r="Z2941" s="111"/>
      <c r="AA2941" s="111"/>
      <c r="AB2941" s="111"/>
      <c r="AC2941" s="111"/>
      <c r="AD2941" s="111"/>
      <c r="AE2941" s="111"/>
      <c r="AF2941" s="111"/>
      <c r="AG2941" s="111"/>
      <c r="AH2941" s="111"/>
      <c r="AI2941" s="111"/>
      <c r="AJ2941" s="111"/>
      <c r="AK2941" s="111"/>
      <c r="AL2941" s="111"/>
      <c r="AM2941" s="111"/>
      <c r="AN2941" s="111"/>
      <c r="AO2941" s="111"/>
      <c r="AP2941" s="111"/>
      <c r="AQ2941" s="111"/>
      <c r="AR2941" s="111"/>
      <c r="AS2941" s="111"/>
      <c r="AT2941" s="111"/>
      <c r="AU2941" s="111"/>
      <c r="AV2941" s="111"/>
      <c r="AW2941" s="111"/>
      <c r="AX2941" s="112"/>
    </row>
    <row r="2942" spans="1:51" ht="12" customHeight="1">
      <c r="A2942" s="7"/>
      <c r="B2942" s="110"/>
      <c r="C2942" s="111"/>
      <c r="D2942" s="111"/>
      <c r="E2942" s="111"/>
      <c r="F2942" s="111"/>
      <c r="G2942" s="111"/>
      <c r="H2942" s="111"/>
      <c r="I2942" s="111"/>
      <c r="J2942" s="111"/>
      <c r="K2942" s="111"/>
      <c r="L2942" s="111"/>
      <c r="M2942" s="111"/>
      <c r="N2942" s="111"/>
      <c r="O2942" s="111"/>
      <c r="P2942" s="111"/>
      <c r="Q2942" s="111"/>
      <c r="R2942" s="111"/>
      <c r="S2942" s="111"/>
      <c r="T2942" s="111"/>
      <c r="U2942" s="111"/>
      <c r="V2942" s="111"/>
      <c r="W2942" s="111"/>
      <c r="X2942" s="111"/>
      <c r="Y2942" s="111"/>
      <c r="Z2942" s="111"/>
      <c r="AA2942" s="111"/>
      <c r="AB2942" s="111"/>
      <c r="AC2942" s="111"/>
      <c r="AD2942" s="111"/>
      <c r="AE2942" s="111"/>
      <c r="AF2942" s="111"/>
      <c r="AG2942" s="111"/>
      <c r="AH2942" s="111"/>
      <c r="AI2942" s="111"/>
      <c r="AJ2942" s="111"/>
      <c r="AK2942" s="111"/>
      <c r="AL2942" s="111"/>
      <c r="AM2942" s="111"/>
      <c r="AN2942" s="111"/>
      <c r="AO2942" s="111"/>
      <c r="AP2942" s="111"/>
      <c r="AQ2942" s="111"/>
      <c r="AR2942" s="111"/>
      <c r="AS2942" s="111"/>
      <c r="AT2942" s="111"/>
      <c r="AU2942" s="111"/>
      <c r="AV2942" s="111"/>
      <c r="AW2942" s="111"/>
      <c r="AX2942" s="112"/>
    </row>
    <row r="2943" spans="1:51" ht="15" thickBot="1">
      <c r="A2943" s="16"/>
      <c r="B2943" s="17"/>
      <c r="C2943" s="18"/>
      <c r="D2943" s="18"/>
      <c r="E2943" s="18"/>
      <c r="F2943" s="18"/>
      <c r="G2943" s="18"/>
      <c r="H2943" s="18"/>
      <c r="I2943" s="18"/>
      <c r="J2943" s="18"/>
      <c r="K2943" s="18"/>
      <c r="L2943" s="18"/>
      <c r="M2943" s="18"/>
      <c r="N2943" s="18"/>
      <c r="O2943" s="18"/>
      <c r="P2943" s="18"/>
      <c r="Q2943" s="18"/>
      <c r="R2943" s="18"/>
      <c r="S2943" s="18"/>
      <c r="T2943" s="18"/>
      <c r="U2943" s="18"/>
      <c r="V2943" s="18"/>
      <c r="W2943" s="18"/>
      <c r="X2943" s="18"/>
      <c r="Y2943" s="18"/>
      <c r="Z2943" s="18"/>
      <c r="AA2943" s="18"/>
      <c r="AB2943" s="18"/>
      <c r="AC2943" s="18"/>
      <c r="AD2943" s="18"/>
      <c r="AE2943" s="18"/>
      <c r="AF2943" s="18"/>
      <c r="AG2943" s="18"/>
      <c r="AH2943" s="18"/>
      <c r="AI2943" s="18"/>
      <c r="AJ2943" s="18"/>
      <c r="AK2943" s="18"/>
      <c r="AL2943" s="18"/>
      <c r="AM2943" s="18"/>
      <c r="AN2943" s="18"/>
      <c r="AO2943" s="18"/>
      <c r="AP2943" s="18"/>
      <c r="AQ2943" s="18"/>
      <c r="AR2943" s="18"/>
      <c r="AS2943" s="18"/>
      <c r="AT2943" s="18"/>
      <c r="AU2943" s="18"/>
      <c r="AV2943" s="18"/>
      <c r="AW2943" s="18"/>
      <c r="AX2943" s="19"/>
    </row>
    <row r="2944" spans="1:51">
      <c r="B2944" s="20"/>
    </row>
    <row r="2945" spans="1:175" ht="15" thickBot="1">
      <c r="A2945" s="10"/>
      <c r="B2945" s="9" t="s">
        <v>3</v>
      </c>
      <c r="C2945" s="7"/>
      <c r="D2945" s="7"/>
      <c r="E2945" s="7"/>
      <c r="F2945" s="7"/>
      <c r="G2945" s="7"/>
      <c r="H2945" s="7"/>
      <c r="I2945" s="7"/>
      <c r="J2945" s="7"/>
      <c r="K2945" s="7"/>
      <c r="L2945" s="8"/>
      <c r="M2945" s="8"/>
      <c r="N2945" s="8"/>
      <c r="O2945" s="8"/>
      <c r="P2945" s="7"/>
      <c r="Q2945" s="7"/>
      <c r="R2945" s="7"/>
      <c r="S2945" s="7"/>
      <c r="T2945" s="7"/>
      <c r="U2945" s="7"/>
      <c r="V2945" s="9"/>
      <c r="W2945" s="9"/>
      <c r="X2945" s="9"/>
      <c r="Y2945" s="9"/>
      <c r="Z2945" s="9"/>
      <c r="AA2945" s="9"/>
      <c r="AB2945" s="9"/>
      <c r="AC2945" s="9"/>
      <c r="AD2945" s="9"/>
      <c r="AE2945" s="9"/>
      <c r="AF2945" s="9"/>
      <c r="AG2945" s="9"/>
      <c r="AH2945" s="9"/>
      <c r="AI2945" s="9"/>
      <c r="AJ2945" s="9"/>
      <c r="AK2945" s="9"/>
      <c r="AL2945" s="9"/>
      <c r="AM2945" s="9"/>
      <c r="AN2945" s="9"/>
      <c r="AO2945" s="9"/>
      <c r="AP2945" s="9"/>
      <c r="AQ2945" s="9"/>
      <c r="AR2945" s="9"/>
      <c r="AS2945" s="9"/>
      <c r="AT2945" s="9"/>
      <c r="AU2945" s="9"/>
      <c r="AV2945" s="9"/>
      <c r="AW2945" s="9"/>
      <c r="AX2945" s="9"/>
    </row>
    <row r="2946" spans="1:175" ht="14.25">
      <c r="A2946" s="7"/>
      <c r="B2946" s="11"/>
      <c r="C2946" s="6"/>
      <c r="D2946" s="6"/>
      <c r="E2946" s="6"/>
      <c r="F2946" s="6"/>
      <c r="G2946" s="6"/>
      <c r="H2946" s="6"/>
      <c r="I2946" s="6"/>
      <c r="J2946" s="6"/>
      <c r="K2946" s="6"/>
      <c r="L2946" s="12"/>
      <c r="M2946" s="12"/>
      <c r="N2946" s="12"/>
      <c r="O2946" s="12"/>
      <c r="P2946" s="6"/>
      <c r="Q2946" s="6"/>
      <c r="R2946" s="6"/>
      <c r="S2946" s="6"/>
      <c r="T2946" s="6"/>
      <c r="U2946" s="6"/>
      <c r="V2946" s="13"/>
      <c r="W2946" s="13"/>
      <c r="X2946" s="13"/>
      <c r="Y2946" s="13"/>
      <c r="Z2946" s="13"/>
      <c r="AA2946" s="13"/>
      <c r="AB2946" s="13"/>
      <c r="AC2946" s="13"/>
      <c r="AD2946" s="13"/>
      <c r="AE2946" s="13"/>
      <c r="AF2946" s="13"/>
      <c r="AG2946" s="13"/>
      <c r="AH2946" s="13"/>
      <c r="AI2946" s="13"/>
      <c r="AJ2946" s="13"/>
      <c r="AK2946" s="13"/>
      <c r="AL2946" s="13"/>
      <c r="AM2946" s="13"/>
      <c r="AN2946" s="13"/>
      <c r="AO2946" s="13"/>
      <c r="AP2946" s="13"/>
      <c r="AQ2946" s="13"/>
      <c r="AR2946" s="13"/>
      <c r="AS2946" s="13"/>
      <c r="AT2946" s="13"/>
      <c r="AU2946" s="13"/>
      <c r="AV2946" s="13"/>
      <c r="AW2946" s="13"/>
      <c r="AX2946" s="14"/>
    </row>
    <row r="2947" spans="1:175" ht="12" customHeight="1">
      <c r="A2947" s="7"/>
      <c r="B2947" s="110" t="s">
        <v>434</v>
      </c>
      <c r="C2947" s="111"/>
      <c r="D2947" s="111"/>
      <c r="E2947" s="111"/>
      <c r="F2947" s="111"/>
      <c r="G2947" s="111"/>
      <c r="H2947" s="111"/>
      <c r="I2947" s="111"/>
      <c r="J2947" s="111"/>
      <c r="K2947" s="111"/>
      <c r="L2947" s="111"/>
      <c r="M2947" s="111"/>
      <c r="N2947" s="111"/>
      <c r="O2947" s="111"/>
      <c r="P2947" s="111"/>
      <c r="Q2947" s="111"/>
      <c r="R2947" s="111"/>
      <c r="S2947" s="111"/>
      <c r="T2947" s="111"/>
      <c r="U2947" s="111"/>
      <c r="V2947" s="111"/>
      <c r="W2947" s="111"/>
      <c r="X2947" s="111"/>
      <c r="Y2947" s="111"/>
      <c r="Z2947" s="111"/>
      <c r="AA2947" s="111"/>
      <c r="AB2947" s="111"/>
      <c r="AC2947" s="111"/>
      <c r="AD2947" s="111"/>
      <c r="AE2947" s="111"/>
      <c r="AF2947" s="111"/>
      <c r="AG2947" s="111"/>
      <c r="AH2947" s="111"/>
      <c r="AI2947" s="111"/>
      <c r="AJ2947" s="111"/>
      <c r="AK2947" s="111"/>
      <c r="AL2947" s="111"/>
      <c r="AM2947" s="111"/>
      <c r="AN2947" s="111"/>
      <c r="AO2947" s="111"/>
      <c r="AP2947" s="111"/>
      <c r="AQ2947" s="111"/>
      <c r="AR2947" s="111"/>
      <c r="AS2947" s="111"/>
      <c r="AT2947" s="111"/>
      <c r="AU2947" s="111"/>
      <c r="AV2947" s="111"/>
      <c r="AW2947" s="111"/>
      <c r="AX2947" s="112"/>
    </row>
    <row r="2948" spans="1:175" ht="12" customHeight="1">
      <c r="A2948" s="7"/>
      <c r="B2948" s="110"/>
      <c r="C2948" s="111"/>
      <c r="D2948" s="111"/>
      <c r="E2948" s="111"/>
      <c r="F2948" s="111"/>
      <c r="G2948" s="111"/>
      <c r="H2948" s="111"/>
      <c r="I2948" s="111"/>
      <c r="J2948" s="111"/>
      <c r="K2948" s="111"/>
      <c r="L2948" s="111"/>
      <c r="M2948" s="111"/>
      <c r="N2948" s="111"/>
      <c r="O2948" s="111"/>
      <c r="P2948" s="111"/>
      <c r="Q2948" s="111"/>
      <c r="R2948" s="111"/>
      <c r="S2948" s="111"/>
      <c r="T2948" s="111"/>
      <c r="U2948" s="111"/>
      <c r="V2948" s="111"/>
      <c r="W2948" s="111"/>
      <c r="X2948" s="111"/>
      <c r="Y2948" s="111"/>
      <c r="Z2948" s="111"/>
      <c r="AA2948" s="111"/>
      <c r="AB2948" s="111"/>
      <c r="AC2948" s="111"/>
      <c r="AD2948" s="111"/>
      <c r="AE2948" s="111"/>
      <c r="AF2948" s="111"/>
      <c r="AG2948" s="111"/>
      <c r="AH2948" s="111"/>
      <c r="AI2948" s="111"/>
      <c r="AJ2948" s="111"/>
      <c r="AK2948" s="111"/>
      <c r="AL2948" s="111"/>
      <c r="AM2948" s="111"/>
      <c r="AN2948" s="111"/>
      <c r="AO2948" s="111"/>
      <c r="AP2948" s="111"/>
      <c r="AQ2948" s="111"/>
      <c r="AR2948" s="111"/>
      <c r="AS2948" s="111"/>
      <c r="AT2948" s="111"/>
      <c r="AU2948" s="111"/>
      <c r="AV2948" s="111"/>
      <c r="AW2948" s="111"/>
      <c r="AX2948" s="112"/>
    </row>
    <row r="2949" spans="1:175" ht="12" customHeight="1">
      <c r="A2949" s="7"/>
      <c r="B2949" s="110"/>
      <c r="C2949" s="111"/>
      <c r="D2949" s="111"/>
      <c r="E2949" s="111"/>
      <c r="F2949" s="111"/>
      <c r="G2949" s="111"/>
      <c r="H2949" s="111"/>
      <c r="I2949" s="111"/>
      <c r="J2949" s="111"/>
      <c r="K2949" s="111"/>
      <c r="L2949" s="111"/>
      <c r="M2949" s="111"/>
      <c r="N2949" s="111"/>
      <c r="O2949" s="111"/>
      <c r="P2949" s="111"/>
      <c r="Q2949" s="111"/>
      <c r="R2949" s="111"/>
      <c r="S2949" s="111"/>
      <c r="T2949" s="111"/>
      <c r="U2949" s="111"/>
      <c r="V2949" s="111"/>
      <c r="W2949" s="111"/>
      <c r="X2949" s="111"/>
      <c r="Y2949" s="111"/>
      <c r="Z2949" s="111"/>
      <c r="AA2949" s="111"/>
      <c r="AB2949" s="111"/>
      <c r="AC2949" s="111"/>
      <c r="AD2949" s="111"/>
      <c r="AE2949" s="111"/>
      <c r="AF2949" s="111"/>
      <c r="AG2949" s="111"/>
      <c r="AH2949" s="111"/>
      <c r="AI2949" s="111"/>
      <c r="AJ2949" s="111"/>
      <c r="AK2949" s="111"/>
      <c r="AL2949" s="111"/>
      <c r="AM2949" s="111"/>
      <c r="AN2949" s="111"/>
      <c r="AO2949" s="111"/>
      <c r="AP2949" s="111"/>
      <c r="AQ2949" s="111"/>
      <c r="AR2949" s="111"/>
      <c r="AS2949" s="111"/>
      <c r="AT2949" s="111"/>
      <c r="AU2949" s="111"/>
      <c r="AV2949" s="111"/>
      <c r="AW2949" s="111"/>
      <c r="AX2949" s="112"/>
    </row>
    <row r="2950" spans="1:175" ht="12" customHeight="1">
      <c r="A2950" s="7"/>
      <c r="B2950" s="110"/>
      <c r="C2950" s="111"/>
      <c r="D2950" s="111"/>
      <c r="E2950" s="111"/>
      <c r="F2950" s="111"/>
      <c r="G2950" s="111"/>
      <c r="H2950" s="111"/>
      <c r="I2950" s="111"/>
      <c r="J2950" s="111"/>
      <c r="K2950" s="111"/>
      <c r="L2950" s="111"/>
      <c r="M2950" s="111"/>
      <c r="N2950" s="111"/>
      <c r="O2950" s="111"/>
      <c r="P2950" s="111"/>
      <c r="Q2950" s="111"/>
      <c r="R2950" s="111"/>
      <c r="S2950" s="111"/>
      <c r="T2950" s="111"/>
      <c r="U2950" s="111"/>
      <c r="V2950" s="111"/>
      <c r="W2950" s="111"/>
      <c r="X2950" s="111"/>
      <c r="Y2950" s="111"/>
      <c r="Z2950" s="111"/>
      <c r="AA2950" s="111"/>
      <c r="AB2950" s="111"/>
      <c r="AC2950" s="111"/>
      <c r="AD2950" s="111"/>
      <c r="AE2950" s="111"/>
      <c r="AF2950" s="111"/>
      <c r="AG2950" s="111"/>
      <c r="AH2950" s="111"/>
      <c r="AI2950" s="111"/>
      <c r="AJ2950" s="111"/>
      <c r="AK2950" s="111"/>
      <c r="AL2950" s="111"/>
      <c r="AM2950" s="111"/>
      <c r="AN2950" s="111"/>
      <c r="AO2950" s="111"/>
      <c r="AP2950" s="111"/>
      <c r="AQ2950" s="111"/>
      <c r="AR2950" s="111"/>
      <c r="AS2950" s="111"/>
      <c r="AT2950" s="111"/>
      <c r="AU2950" s="111"/>
      <c r="AV2950" s="111"/>
      <c r="AW2950" s="111"/>
      <c r="AX2950" s="112"/>
    </row>
    <row r="2951" spans="1:175" ht="12" customHeight="1">
      <c r="A2951" s="7"/>
      <c r="B2951" s="110"/>
      <c r="C2951" s="111"/>
      <c r="D2951" s="111"/>
      <c r="E2951" s="111"/>
      <c r="F2951" s="111"/>
      <c r="G2951" s="111"/>
      <c r="H2951" s="111"/>
      <c r="I2951" s="111"/>
      <c r="J2951" s="111"/>
      <c r="K2951" s="111"/>
      <c r="L2951" s="111"/>
      <c r="M2951" s="111"/>
      <c r="N2951" s="111"/>
      <c r="O2951" s="111"/>
      <c r="P2951" s="111"/>
      <c r="Q2951" s="111"/>
      <c r="R2951" s="111"/>
      <c r="S2951" s="111"/>
      <c r="T2951" s="111"/>
      <c r="U2951" s="111"/>
      <c r="V2951" s="111"/>
      <c r="W2951" s="111"/>
      <c r="X2951" s="111"/>
      <c r="Y2951" s="111"/>
      <c r="Z2951" s="111"/>
      <c r="AA2951" s="111"/>
      <c r="AB2951" s="111"/>
      <c r="AC2951" s="111"/>
      <c r="AD2951" s="111"/>
      <c r="AE2951" s="111"/>
      <c r="AF2951" s="111"/>
      <c r="AG2951" s="111"/>
      <c r="AH2951" s="111"/>
      <c r="AI2951" s="111"/>
      <c r="AJ2951" s="111"/>
      <c r="AK2951" s="111"/>
      <c r="AL2951" s="111"/>
      <c r="AM2951" s="111"/>
      <c r="AN2951" s="111"/>
      <c r="AO2951" s="111"/>
      <c r="AP2951" s="111"/>
      <c r="AQ2951" s="111"/>
      <c r="AR2951" s="111"/>
      <c r="AS2951" s="111"/>
      <c r="AT2951" s="111"/>
      <c r="AU2951" s="111"/>
      <c r="AV2951" s="111"/>
      <c r="AW2951" s="111"/>
      <c r="AX2951" s="112"/>
    </row>
    <row r="2952" spans="1:175" ht="15" thickBot="1">
      <c r="A2952" s="16"/>
      <c r="B2952" s="17"/>
      <c r="C2952" s="18"/>
      <c r="D2952" s="18"/>
      <c r="E2952" s="18"/>
      <c r="F2952" s="18"/>
      <c r="G2952" s="18"/>
      <c r="H2952" s="18"/>
      <c r="I2952" s="18"/>
      <c r="J2952" s="18"/>
      <c r="K2952" s="18"/>
      <c r="L2952" s="18"/>
      <c r="M2952" s="18"/>
      <c r="N2952" s="18"/>
      <c r="O2952" s="18"/>
      <c r="P2952" s="18"/>
      <c r="Q2952" s="18"/>
      <c r="R2952" s="18"/>
      <c r="S2952" s="18"/>
      <c r="T2952" s="18"/>
      <c r="U2952" s="18"/>
      <c r="V2952" s="18"/>
      <c r="W2952" s="18"/>
      <c r="X2952" s="18"/>
      <c r="Y2952" s="18"/>
      <c r="Z2952" s="18"/>
      <c r="AA2952" s="18"/>
      <c r="AB2952" s="18"/>
      <c r="AC2952" s="18"/>
      <c r="AD2952" s="18"/>
      <c r="AE2952" s="18"/>
      <c r="AF2952" s="18"/>
      <c r="AG2952" s="18"/>
      <c r="AH2952" s="18"/>
      <c r="AI2952" s="18"/>
      <c r="AJ2952" s="18"/>
      <c r="AK2952" s="18"/>
      <c r="AL2952" s="18"/>
      <c r="AM2952" s="18"/>
      <c r="AN2952" s="18"/>
      <c r="AO2952" s="18"/>
      <c r="AP2952" s="18"/>
      <c r="AQ2952" s="18"/>
      <c r="AR2952" s="18"/>
      <c r="AS2952" s="18"/>
      <c r="AT2952" s="18"/>
      <c r="AU2952" s="18"/>
      <c r="AV2952" s="18"/>
      <c r="AW2952" s="18"/>
      <c r="AX2952" s="19"/>
    </row>
    <row r="2953" spans="1:175">
      <c r="B2953" s="20"/>
    </row>
    <row r="2954" spans="1:175" ht="14.25">
      <c r="B2954" s="9" t="s">
        <v>4</v>
      </c>
      <c r="C2954" s="7"/>
      <c r="D2954" s="7"/>
      <c r="E2954" s="7"/>
      <c r="F2954" s="7"/>
      <c r="G2954" s="7"/>
      <c r="H2954" s="7"/>
      <c r="I2954" s="7"/>
      <c r="J2954" s="7"/>
      <c r="K2954" s="7"/>
      <c r="L2954" s="8"/>
      <c r="M2954" s="8"/>
      <c r="N2954" s="8"/>
      <c r="O2954" s="8"/>
      <c r="P2954" s="7"/>
      <c r="Q2954" s="7"/>
      <c r="R2954" s="7"/>
      <c r="S2954" s="7"/>
      <c r="T2954" s="7"/>
      <c r="U2954" s="7"/>
      <c r="V2954" s="9"/>
      <c r="W2954" s="9"/>
      <c r="X2954" s="9"/>
      <c r="Y2954" s="9"/>
      <c r="Z2954" s="9"/>
      <c r="AA2954" s="9"/>
      <c r="AB2954" s="9"/>
      <c r="AC2954" s="9"/>
      <c r="AD2954" s="9"/>
      <c r="AE2954" s="9"/>
      <c r="AF2954" s="9"/>
      <c r="AG2954" s="9"/>
      <c r="AH2954" s="9"/>
      <c r="AI2954" s="9"/>
      <c r="AJ2954" s="9"/>
      <c r="AK2954" s="9"/>
      <c r="AL2954" s="9"/>
      <c r="AM2954" s="9"/>
      <c r="AN2954" s="9"/>
      <c r="AO2954" s="9"/>
      <c r="AP2954" s="9"/>
      <c r="AQ2954" s="9"/>
      <c r="AR2954" s="9"/>
      <c r="AS2954" s="9"/>
      <c r="AT2954" s="9"/>
      <c r="AU2954" s="9"/>
      <c r="AV2954" s="9"/>
      <c r="AW2954" s="9"/>
      <c r="AX2954" s="9"/>
    </row>
    <row r="2955" spans="1:175" ht="15" thickBot="1">
      <c r="B2955" s="7"/>
      <c r="C2955" s="7"/>
      <c r="D2955" s="7"/>
      <c r="E2955" s="7"/>
      <c r="F2955" s="7"/>
      <c r="G2955" s="7"/>
      <c r="H2955" s="7"/>
      <c r="I2955" s="7"/>
      <c r="J2955" s="7"/>
      <c r="K2955" s="7"/>
      <c r="L2955" s="8"/>
      <c r="M2955" s="8"/>
      <c r="N2955" s="8"/>
      <c r="O2955" s="8"/>
      <c r="P2955" s="7"/>
      <c r="Q2955" s="7"/>
      <c r="R2955" s="7"/>
      <c r="S2955" s="7"/>
      <c r="T2955" s="7"/>
      <c r="U2955" s="7"/>
      <c r="V2955" s="9"/>
      <c r="W2955" s="9"/>
      <c r="X2955" s="9"/>
      <c r="Y2955" s="9"/>
      <c r="Z2955" s="9"/>
      <c r="AA2955" s="9"/>
      <c r="AB2955" s="9"/>
      <c r="AC2955" s="9"/>
      <c r="AD2955" s="9"/>
      <c r="AE2955" s="9"/>
      <c r="AF2955" s="9"/>
      <c r="AG2955" s="9"/>
      <c r="AH2955" s="9"/>
      <c r="AI2955" s="9"/>
      <c r="AJ2955" s="9"/>
      <c r="AK2955" s="9"/>
      <c r="AL2955" s="9"/>
      <c r="AM2955" s="9"/>
      <c r="AN2955" s="9"/>
      <c r="AO2955" s="9"/>
      <c r="AP2955" s="9"/>
      <c r="AQ2955" s="9"/>
      <c r="AR2955" s="9"/>
      <c r="AS2955" s="9"/>
      <c r="AT2955" s="9"/>
      <c r="AU2955" s="9"/>
      <c r="AV2955" s="9"/>
      <c r="AW2955" s="9"/>
      <c r="AX2955" s="21" t="s">
        <v>5</v>
      </c>
    </row>
    <row r="2956" spans="1:175" s="15" customFormat="1" ht="13.5" customHeight="1">
      <c r="A2956" s="7"/>
      <c r="B2956" s="113" t="s">
        <v>6</v>
      </c>
      <c r="C2956" s="114"/>
      <c r="D2956" s="114"/>
      <c r="E2956" s="114"/>
      <c r="F2956" s="114"/>
      <c r="G2956" s="114"/>
      <c r="H2956" s="114"/>
      <c r="I2956" s="114"/>
      <c r="J2956" s="114"/>
      <c r="K2956" s="114"/>
      <c r="L2956" s="114"/>
      <c r="M2956" s="114"/>
      <c r="N2956" s="114"/>
      <c r="O2956" s="114"/>
      <c r="P2956" s="114"/>
      <c r="Q2956" s="114"/>
      <c r="R2956" s="114"/>
      <c r="S2956" s="114"/>
      <c r="T2956" s="114"/>
      <c r="U2956" s="114"/>
      <c r="V2956" s="114"/>
      <c r="W2956" s="114"/>
      <c r="X2956" s="114"/>
      <c r="Y2956" s="114"/>
      <c r="Z2956" s="115"/>
      <c r="AA2956" s="119" t="s">
        <v>12</v>
      </c>
      <c r="AB2956" s="114"/>
      <c r="AC2956" s="114"/>
      <c r="AD2956" s="114"/>
      <c r="AE2956" s="114"/>
      <c r="AF2956" s="114"/>
      <c r="AG2956" s="114"/>
      <c r="AH2956" s="114"/>
      <c r="AI2956" s="115"/>
      <c r="AJ2956" s="119" t="s">
        <v>13</v>
      </c>
      <c r="AK2956" s="114"/>
      <c r="AL2956" s="114"/>
      <c r="AM2956" s="114"/>
      <c r="AN2956" s="114"/>
      <c r="AO2956" s="114"/>
      <c r="AP2956" s="114"/>
      <c r="AQ2956" s="114"/>
      <c r="AR2956" s="115"/>
      <c r="AS2956" s="119" t="s">
        <v>7</v>
      </c>
      <c r="AT2956" s="114"/>
      <c r="AU2956" s="114"/>
      <c r="AV2956" s="114"/>
      <c r="AW2956" s="114"/>
      <c r="AX2956" s="121"/>
      <c r="AY2956" s="2"/>
      <c r="AZ2956" s="2"/>
      <c r="BA2956" s="2"/>
      <c r="BB2956" s="2"/>
      <c r="BC2956" s="2"/>
      <c r="BD2956" s="2"/>
      <c r="BE2956" s="2"/>
      <c r="BF2956" s="2"/>
      <c r="BG2956" s="2"/>
      <c r="BH2956" s="2"/>
      <c r="BI2956" s="2"/>
      <c r="BJ2956" s="2"/>
      <c r="BK2956" s="2"/>
      <c r="BL2956" s="2"/>
      <c r="BM2956" s="2"/>
      <c r="BN2956" s="2"/>
      <c r="BO2956" s="2"/>
      <c r="BP2956" s="2"/>
      <c r="BQ2956" s="2"/>
      <c r="BR2956" s="2"/>
      <c r="BS2956" s="2"/>
      <c r="BT2956" s="2"/>
      <c r="BU2956" s="2"/>
      <c r="BV2956" s="2"/>
      <c r="BW2956" s="2"/>
      <c r="BX2956" s="2"/>
      <c r="BY2956" s="2"/>
      <c r="BZ2956" s="2"/>
      <c r="CA2956" s="2"/>
      <c r="CB2956" s="2"/>
      <c r="CC2956" s="2"/>
      <c r="CD2956" s="2"/>
      <c r="CE2956" s="2"/>
      <c r="CF2956" s="2"/>
      <c r="CG2956" s="2"/>
      <c r="CH2956" s="2"/>
      <c r="CI2956" s="2"/>
      <c r="CJ2956" s="2"/>
      <c r="CK2956" s="2"/>
      <c r="CL2956" s="2"/>
      <c r="CM2956" s="2"/>
      <c r="CN2956" s="2"/>
      <c r="CO2956" s="2"/>
      <c r="CP2956" s="2"/>
      <c r="CQ2956" s="2"/>
      <c r="CR2956" s="2"/>
      <c r="CS2956" s="2"/>
      <c r="CT2956" s="2"/>
      <c r="CU2956" s="2"/>
      <c r="CV2956" s="2"/>
      <c r="CW2956" s="2"/>
      <c r="CX2956" s="2"/>
      <c r="CY2956" s="2"/>
      <c r="CZ2956" s="2"/>
      <c r="DA2956" s="2"/>
      <c r="DB2956" s="2"/>
      <c r="DC2956" s="2"/>
      <c r="DD2956" s="2"/>
      <c r="DE2956" s="2"/>
      <c r="DF2956" s="2"/>
      <c r="DG2956" s="2"/>
      <c r="DH2956" s="2"/>
      <c r="DI2956" s="2"/>
      <c r="DJ2956" s="2"/>
      <c r="DK2956" s="2"/>
      <c r="DL2956" s="2"/>
      <c r="DM2956" s="2"/>
      <c r="DN2956" s="2"/>
      <c r="DO2956" s="2"/>
      <c r="DP2956" s="2"/>
      <c r="DQ2956" s="2"/>
      <c r="DR2956" s="2"/>
      <c r="DS2956" s="2"/>
      <c r="DT2956" s="2"/>
      <c r="DU2956" s="2"/>
      <c r="DV2956" s="2"/>
      <c r="DW2956" s="2"/>
      <c r="DX2956" s="2"/>
      <c r="DY2956" s="2"/>
      <c r="DZ2956" s="2"/>
      <c r="EA2956" s="2"/>
      <c r="EB2956" s="2"/>
      <c r="EC2956" s="2"/>
      <c r="ED2956" s="2"/>
      <c r="EE2956" s="2"/>
      <c r="EF2956" s="2"/>
      <c r="EG2956" s="2"/>
      <c r="EH2956" s="2"/>
      <c r="EI2956" s="2"/>
      <c r="EJ2956" s="2"/>
      <c r="EK2956" s="2"/>
      <c r="EL2956" s="2"/>
      <c r="EM2956" s="2"/>
      <c r="EN2956" s="2"/>
      <c r="EO2956" s="2"/>
      <c r="EP2956" s="2"/>
      <c r="EQ2956" s="2"/>
      <c r="ER2956" s="2"/>
      <c r="ES2956" s="2"/>
      <c r="ET2956" s="2"/>
      <c r="EU2956" s="2"/>
      <c r="EV2956" s="2"/>
      <c r="EW2956" s="2"/>
      <c r="EX2956" s="2"/>
      <c r="EY2956" s="2"/>
      <c r="EZ2956" s="2"/>
      <c r="FA2956" s="2"/>
      <c r="FB2956" s="2"/>
      <c r="FC2956" s="2"/>
      <c r="FD2956" s="2"/>
      <c r="FE2956" s="2"/>
      <c r="FF2956" s="2"/>
      <c r="FG2956" s="2"/>
      <c r="FH2956" s="2"/>
      <c r="FI2956" s="2"/>
      <c r="FJ2956" s="2"/>
      <c r="FK2956" s="2"/>
      <c r="FL2956" s="2"/>
      <c r="FM2956" s="2"/>
      <c r="FN2956" s="2"/>
      <c r="FO2956" s="2"/>
      <c r="FP2956" s="2"/>
      <c r="FQ2956" s="2"/>
      <c r="FR2956" s="2"/>
      <c r="FS2956" s="2"/>
    </row>
    <row r="2957" spans="1:175" s="15" customFormat="1" ht="13.5">
      <c r="A2957" s="7"/>
      <c r="B2957" s="116"/>
      <c r="C2957" s="117"/>
      <c r="D2957" s="117"/>
      <c r="E2957" s="117"/>
      <c r="F2957" s="117"/>
      <c r="G2957" s="117"/>
      <c r="H2957" s="117"/>
      <c r="I2957" s="117"/>
      <c r="J2957" s="117"/>
      <c r="K2957" s="117"/>
      <c r="L2957" s="117"/>
      <c r="M2957" s="117"/>
      <c r="N2957" s="117"/>
      <c r="O2957" s="117"/>
      <c r="P2957" s="117"/>
      <c r="Q2957" s="117"/>
      <c r="R2957" s="117"/>
      <c r="S2957" s="117"/>
      <c r="T2957" s="117"/>
      <c r="U2957" s="117"/>
      <c r="V2957" s="117"/>
      <c r="W2957" s="117"/>
      <c r="X2957" s="117"/>
      <c r="Y2957" s="117"/>
      <c r="Z2957" s="118"/>
      <c r="AA2957" s="120"/>
      <c r="AB2957" s="117"/>
      <c r="AC2957" s="117"/>
      <c r="AD2957" s="117"/>
      <c r="AE2957" s="117"/>
      <c r="AF2957" s="117"/>
      <c r="AG2957" s="117"/>
      <c r="AH2957" s="117"/>
      <c r="AI2957" s="118"/>
      <c r="AJ2957" s="120"/>
      <c r="AK2957" s="117"/>
      <c r="AL2957" s="117"/>
      <c r="AM2957" s="117"/>
      <c r="AN2957" s="117"/>
      <c r="AO2957" s="117"/>
      <c r="AP2957" s="117"/>
      <c r="AQ2957" s="117"/>
      <c r="AR2957" s="118"/>
      <c r="AS2957" s="120"/>
      <c r="AT2957" s="117"/>
      <c r="AU2957" s="117"/>
      <c r="AV2957" s="117"/>
      <c r="AW2957" s="117"/>
      <c r="AX2957" s="122"/>
      <c r="AY2957" s="2"/>
      <c r="AZ2957" s="2"/>
      <c r="BA2957" s="2"/>
      <c r="BB2957" s="2"/>
      <c r="BC2957" s="2"/>
      <c r="BD2957" s="2"/>
      <c r="BE2957" s="2"/>
      <c r="BF2957" s="2"/>
      <c r="BG2957" s="2"/>
      <c r="BH2957" s="2"/>
      <c r="BI2957" s="2"/>
      <c r="BJ2957" s="2"/>
      <c r="BK2957" s="2"/>
      <c r="BL2957" s="2"/>
      <c r="BM2957" s="2"/>
      <c r="BN2957" s="2"/>
      <c r="BO2957" s="2"/>
      <c r="BP2957" s="2"/>
      <c r="BQ2957" s="2"/>
      <c r="BR2957" s="2"/>
      <c r="BS2957" s="2"/>
      <c r="BT2957" s="2"/>
      <c r="BU2957" s="2"/>
      <c r="BV2957" s="2"/>
      <c r="BW2957" s="2"/>
      <c r="BX2957" s="2"/>
      <c r="BY2957" s="2"/>
      <c r="BZ2957" s="2"/>
      <c r="CA2957" s="2"/>
      <c r="CB2957" s="2"/>
      <c r="CC2957" s="2"/>
      <c r="CD2957" s="2"/>
      <c r="CE2957" s="2"/>
      <c r="CF2957" s="2"/>
      <c r="CG2957" s="2"/>
      <c r="CH2957" s="2"/>
      <c r="CI2957" s="2"/>
      <c r="CJ2957" s="2"/>
      <c r="CK2957" s="2"/>
      <c r="CL2957" s="2"/>
      <c r="CM2957" s="2"/>
      <c r="CN2957" s="2"/>
      <c r="CO2957" s="2"/>
      <c r="CP2957" s="2"/>
      <c r="CQ2957" s="2"/>
      <c r="CR2957" s="2"/>
      <c r="CS2957" s="2"/>
      <c r="CT2957" s="2"/>
      <c r="CU2957" s="2"/>
      <c r="CV2957" s="2"/>
      <c r="CW2957" s="2"/>
      <c r="CX2957" s="2"/>
      <c r="CY2957" s="2"/>
      <c r="CZ2957" s="2"/>
      <c r="DA2957" s="2"/>
      <c r="DB2957" s="2"/>
      <c r="DC2957" s="2"/>
      <c r="DD2957" s="2"/>
      <c r="DE2957" s="2"/>
      <c r="DF2957" s="2"/>
      <c r="DG2957" s="2"/>
      <c r="DH2957" s="2"/>
      <c r="DI2957" s="2"/>
      <c r="DJ2957" s="2"/>
      <c r="DK2957" s="2"/>
      <c r="DL2957" s="2"/>
      <c r="DM2957" s="2"/>
      <c r="DN2957" s="2"/>
      <c r="DO2957" s="2"/>
      <c r="DP2957" s="2"/>
      <c r="DQ2957" s="2"/>
      <c r="DR2957" s="2"/>
      <c r="DS2957" s="2"/>
      <c r="DT2957" s="2"/>
      <c r="DU2957" s="2"/>
      <c r="DV2957" s="2"/>
      <c r="DW2957" s="2"/>
      <c r="DX2957" s="2"/>
      <c r="DY2957" s="2"/>
      <c r="DZ2957" s="2"/>
      <c r="EA2957" s="2"/>
      <c r="EB2957" s="2"/>
      <c r="EC2957" s="2"/>
      <c r="ED2957" s="2"/>
      <c r="EE2957" s="2"/>
      <c r="EF2957" s="2"/>
      <c r="EG2957" s="2"/>
      <c r="EH2957" s="2"/>
      <c r="EI2957" s="2"/>
      <c r="EJ2957" s="2"/>
      <c r="EK2957" s="2"/>
      <c r="EL2957" s="2"/>
      <c r="EM2957" s="2"/>
      <c r="EN2957" s="2"/>
      <c r="EO2957" s="2"/>
      <c r="EP2957" s="2"/>
      <c r="EQ2957" s="2"/>
      <c r="ER2957" s="2"/>
      <c r="ES2957" s="2"/>
      <c r="ET2957" s="2"/>
      <c r="EU2957" s="2"/>
      <c r="EV2957" s="2"/>
      <c r="EW2957" s="2"/>
      <c r="EX2957" s="2"/>
      <c r="EY2957" s="2"/>
      <c r="EZ2957" s="2"/>
      <c r="FA2957" s="2"/>
      <c r="FB2957" s="2"/>
      <c r="FC2957" s="2"/>
      <c r="FD2957" s="2"/>
      <c r="FE2957" s="2"/>
      <c r="FF2957" s="2"/>
      <c r="FG2957" s="2"/>
      <c r="FH2957" s="2"/>
      <c r="FI2957" s="2"/>
      <c r="FJ2957" s="2"/>
      <c r="FK2957" s="2"/>
      <c r="FL2957" s="2"/>
      <c r="FM2957" s="2"/>
      <c r="FN2957" s="2"/>
      <c r="FO2957" s="2"/>
      <c r="FP2957" s="2"/>
      <c r="FQ2957" s="2"/>
      <c r="FR2957" s="2"/>
      <c r="FS2957" s="2"/>
    </row>
    <row r="2958" spans="1:175" s="15" customFormat="1" ht="18.75" customHeight="1">
      <c r="A2958" s="7"/>
      <c r="B2958" s="22"/>
      <c r="C2958" s="101" t="s">
        <v>435</v>
      </c>
      <c r="D2958" s="102"/>
      <c r="E2958" s="102"/>
      <c r="F2958" s="102"/>
      <c r="G2958" s="102"/>
      <c r="H2958" s="102"/>
      <c r="I2958" s="102"/>
      <c r="J2958" s="102"/>
      <c r="K2958" s="102"/>
      <c r="L2958" s="102"/>
      <c r="M2958" s="102"/>
      <c r="N2958" s="102"/>
      <c r="O2958" s="102"/>
      <c r="P2958" s="102"/>
      <c r="Q2958" s="102"/>
      <c r="R2958" s="102"/>
      <c r="S2958" s="102"/>
      <c r="T2958" s="102"/>
      <c r="U2958" s="102"/>
      <c r="V2958" s="102"/>
      <c r="W2958" s="102"/>
      <c r="X2958" s="102"/>
      <c r="Y2958" s="102"/>
      <c r="Z2958" s="103"/>
      <c r="AA2958" s="104">
        <v>164007</v>
      </c>
      <c r="AB2958" s="105"/>
      <c r="AC2958" s="105"/>
      <c r="AD2958" s="105"/>
      <c r="AE2958" s="105"/>
      <c r="AF2958" s="105"/>
      <c r="AG2958" s="105"/>
      <c r="AH2958" s="105"/>
      <c r="AI2958" s="106"/>
      <c r="AJ2958" s="104">
        <v>225255</v>
      </c>
      <c r="AK2958" s="105"/>
      <c r="AL2958" s="105"/>
      <c r="AM2958" s="105"/>
      <c r="AN2958" s="105"/>
      <c r="AO2958" s="105"/>
      <c r="AP2958" s="105"/>
      <c r="AQ2958" s="105"/>
      <c r="AR2958" s="106"/>
      <c r="AS2958" s="107"/>
      <c r="AT2958" s="108"/>
      <c r="AU2958" s="108"/>
      <c r="AV2958" s="108"/>
      <c r="AW2958" s="108"/>
      <c r="AX2958" s="109"/>
      <c r="AY2958" s="2"/>
      <c r="AZ2958" s="2"/>
      <c r="BA2958" s="2"/>
      <c r="BB2958" s="2"/>
      <c r="BC2958" s="2"/>
      <c r="BD2958" s="2"/>
      <c r="BE2958" s="2"/>
      <c r="BF2958" s="2"/>
      <c r="BG2958" s="2"/>
      <c r="BH2958" s="2"/>
      <c r="BI2958" s="2"/>
      <c r="BJ2958" s="2"/>
      <c r="BK2958" s="2"/>
      <c r="BL2958" s="2"/>
      <c r="BM2958" s="2"/>
      <c r="BN2958" s="2"/>
      <c r="BO2958" s="2"/>
      <c r="BP2958" s="2"/>
      <c r="BQ2958" s="2"/>
      <c r="BR2958" s="2"/>
      <c r="BS2958" s="2"/>
      <c r="BT2958" s="2"/>
      <c r="BU2958" s="2"/>
      <c r="BV2958" s="2"/>
      <c r="BW2958" s="2"/>
      <c r="BX2958" s="2"/>
      <c r="BY2958" s="2"/>
      <c r="BZ2958" s="2"/>
      <c r="CA2958" s="2"/>
      <c r="CB2958" s="2"/>
      <c r="CC2958" s="2"/>
      <c r="CD2958" s="2"/>
      <c r="CE2958" s="2"/>
      <c r="CF2958" s="2"/>
      <c r="CG2958" s="2"/>
      <c r="CH2958" s="2"/>
      <c r="CI2958" s="2"/>
      <c r="CJ2958" s="2"/>
      <c r="CK2958" s="2"/>
      <c r="CL2958" s="2"/>
      <c r="CM2958" s="2"/>
      <c r="CN2958" s="2"/>
      <c r="CO2958" s="2"/>
      <c r="CP2958" s="2"/>
      <c r="CQ2958" s="2"/>
      <c r="CR2958" s="2"/>
      <c r="CS2958" s="2"/>
      <c r="CT2958" s="2"/>
      <c r="CU2958" s="2"/>
      <c r="CV2958" s="2"/>
      <c r="CW2958" s="2"/>
      <c r="CX2958" s="2"/>
      <c r="CY2958" s="2"/>
      <c r="CZ2958" s="2"/>
      <c r="DA2958" s="2"/>
      <c r="DB2958" s="2"/>
      <c r="DC2958" s="2"/>
      <c r="DD2958" s="2"/>
      <c r="DE2958" s="2"/>
      <c r="DF2958" s="2"/>
      <c r="DG2958" s="2"/>
      <c r="DH2958" s="2"/>
      <c r="DI2958" s="2"/>
      <c r="DJ2958" s="2"/>
      <c r="DK2958" s="2"/>
      <c r="DL2958" s="2"/>
      <c r="DM2958" s="2"/>
      <c r="DN2958" s="2"/>
      <c r="DO2958" s="2"/>
      <c r="DP2958" s="2"/>
      <c r="DQ2958" s="2"/>
      <c r="DR2958" s="2"/>
      <c r="DS2958" s="2"/>
      <c r="DT2958" s="2"/>
      <c r="DU2958" s="2"/>
      <c r="DV2958" s="2"/>
      <c r="DW2958" s="2"/>
      <c r="DX2958" s="2"/>
      <c r="DY2958" s="2"/>
      <c r="DZ2958" s="2"/>
      <c r="EA2958" s="2"/>
      <c r="EB2958" s="2"/>
      <c r="EC2958" s="2"/>
      <c r="ED2958" s="2"/>
      <c r="EE2958" s="2"/>
      <c r="EF2958" s="2"/>
      <c r="EG2958" s="2"/>
      <c r="EH2958" s="2"/>
      <c r="EI2958" s="2"/>
      <c r="EJ2958" s="2"/>
      <c r="EK2958" s="2"/>
      <c r="EL2958" s="2"/>
      <c r="EM2958" s="2"/>
      <c r="EN2958" s="2"/>
      <c r="EO2958" s="2"/>
      <c r="EP2958" s="2"/>
      <c r="EQ2958" s="2"/>
      <c r="ER2958" s="2"/>
      <c r="ES2958" s="2"/>
      <c r="ET2958" s="2"/>
      <c r="EU2958" s="2"/>
      <c r="EV2958" s="2"/>
      <c r="EW2958" s="2"/>
      <c r="EX2958" s="2"/>
      <c r="EY2958" s="2"/>
      <c r="EZ2958" s="2"/>
      <c r="FA2958" s="2"/>
      <c r="FB2958" s="2"/>
      <c r="FC2958" s="2"/>
      <c r="FD2958" s="2"/>
      <c r="FE2958" s="2"/>
      <c r="FF2958" s="2"/>
      <c r="FG2958" s="2"/>
      <c r="FH2958" s="2"/>
      <c r="FI2958" s="2"/>
      <c r="FJ2958" s="2"/>
      <c r="FK2958" s="2"/>
      <c r="FL2958" s="2"/>
      <c r="FM2958" s="2"/>
      <c r="FN2958" s="2"/>
      <c r="FO2958" s="2"/>
      <c r="FP2958" s="2"/>
      <c r="FQ2958" s="2"/>
      <c r="FR2958" s="2"/>
      <c r="FS2958" s="2"/>
    </row>
    <row r="2959" spans="1:175" s="15" customFormat="1" ht="18.75" customHeight="1">
      <c r="A2959" s="7"/>
      <c r="B2959" s="22"/>
      <c r="C2959" s="101" t="s">
        <v>436</v>
      </c>
      <c r="D2959" s="102"/>
      <c r="E2959" s="102"/>
      <c r="F2959" s="102"/>
      <c r="G2959" s="102"/>
      <c r="H2959" s="102"/>
      <c r="I2959" s="102"/>
      <c r="J2959" s="102"/>
      <c r="K2959" s="102"/>
      <c r="L2959" s="102"/>
      <c r="M2959" s="102"/>
      <c r="N2959" s="102"/>
      <c r="O2959" s="102"/>
      <c r="P2959" s="102"/>
      <c r="Q2959" s="102"/>
      <c r="R2959" s="102"/>
      <c r="S2959" s="102"/>
      <c r="T2959" s="102"/>
      <c r="U2959" s="102"/>
      <c r="V2959" s="102"/>
      <c r="W2959" s="102"/>
      <c r="X2959" s="102"/>
      <c r="Y2959" s="102"/>
      <c r="Z2959" s="103"/>
      <c r="AA2959" s="104">
        <v>4227</v>
      </c>
      <c r="AB2959" s="105"/>
      <c r="AC2959" s="105"/>
      <c r="AD2959" s="105"/>
      <c r="AE2959" s="105"/>
      <c r="AF2959" s="105"/>
      <c r="AG2959" s="105"/>
      <c r="AH2959" s="105"/>
      <c r="AI2959" s="106"/>
      <c r="AJ2959" s="104">
        <v>14398</v>
      </c>
      <c r="AK2959" s="105"/>
      <c r="AL2959" s="105"/>
      <c r="AM2959" s="105"/>
      <c r="AN2959" s="105"/>
      <c r="AO2959" s="105"/>
      <c r="AP2959" s="105"/>
      <c r="AQ2959" s="105"/>
      <c r="AR2959" s="106"/>
      <c r="AS2959" s="107"/>
      <c r="AT2959" s="108"/>
      <c r="AU2959" s="108"/>
      <c r="AV2959" s="108"/>
      <c r="AW2959" s="108"/>
      <c r="AX2959" s="109"/>
      <c r="AY2959" s="2"/>
      <c r="AZ2959" s="2"/>
      <c r="BA2959" s="2"/>
      <c r="BB2959" s="2"/>
      <c r="BC2959" s="2"/>
      <c r="BD2959" s="2"/>
      <c r="BE2959" s="2"/>
      <c r="BF2959" s="2"/>
      <c r="BG2959" s="2"/>
      <c r="BH2959" s="2"/>
      <c r="BI2959" s="2"/>
      <c r="BJ2959" s="2"/>
      <c r="BK2959" s="2"/>
      <c r="BL2959" s="2"/>
      <c r="BM2959" s="2"/>
      <c r="BN2959" s="2"/>
      <c r="BO2959" s="2"/>
      <c r="BP2959" s="2"/>
      <c r="BQ2959" s="2"/>
      <c r="BR2959" s="2"/>
      <c r="BS2959" s="2"/>
      <c r="BT2959" s="2"/>
      <c r="BU2959" s="2"/>
      <c r="BV2959" s="2"/>
      <c r="BW2959" s="2"/>
      <c r="BX2959" s="2"/>
      <c r="BY2959" s="2"/>
      <c r="BZ2959" s="2"/>
      <c r="CA2959" s="2"/>
      <c r="CB2959" s="2"/>
      <c r="CC2959" s="2"/>
      <c r="CD2959" s="2"/>
      <c r="CE2959" s="2"/>
      <c r="CF2959" s="2"/>
      <c r="CG2959" s="2"/>
      <c r="CH2959" s="2"/>
      <c r="CI2959" s="2"/>
      <c r="CJ2959" s="2"/>
      <c r="CK2959" s="2"/>
      <c r="CL2959" s="2"/>
      <c r="CM2959" s="2"/>
      <c r="CN2959" s="2"/>
      <c r="CO2959" s="2"/>
      <c r="CP2959" s="2"/>
      <c r="CQ2959" s="2"/>
      <c r="CR2959" s="2"/>
      <c r="CS2959" s="2"/>
      <c r="CT2959" s="2"/>
      <c r="CU2959" s="2"/>
      <c r="CV2959" s="2"/>
      <c r="CW2959" s="2"/>
      <c r="CX2959" s="2"/>
      <c r="CY2959" s="2"/>
      <c r="CZ2959" s="2"/>
      <c r="DA2959" s="2"/>
      <c r="DB2959" s="2"/>
      <c r="DC2959" s="2"/>
      <c r="DD2959" s="2"/>
      <c r="DE2959" s="2"/>
      <c r="DF2959" s="2"/>
      <c r="DG2959" s="2"/>
      <c r="DH2959" s="2"/>
      <c r="DI2959" s="2"/>
      <c r="DJ2959" s="2"/>
      <c r="DK2959" s="2"/>
      <c r="DL2959" s="2"/>
      <c r="DM2959" s="2"/>
      <c r="DN2959" s="2"/>
      <c r="DO2959" s="2"/>
      <c r="DP2959" s="2"/>
      <c r="DQ2959" s="2"/>
      <c r="DR2959" s="2"/>
      <c r="DS2959" s="2"/>
      <c r="DT2959" s="2"/>
      <c r="DU2959" s="2"/>
      <c r="DV2959" s="2"/>
      <c r="DW2959" s="2"/>
      <c r="DX2959" s="2"/>
      <c r="DY2959" s="2"/>
      <c r="DZ2959" s="2"/>
      <c r="EA2959" s="2"/>
      <c r="EB2959" s="2"/>
      <c r="EC2959" s="2"/>
      <c r="ED2959" s="2"/>
      <c r="EE2959" s="2"/>
      <c r="EF2959" s="2"/>
      <c r="EG2959" s="2"/>
      <c r="EH2959" s="2"/>
      <c r="EI2959" s="2"/>
      <c r="EJ2959" s="2"/>
      <c r="EK2959" s="2"/>
      <c r="EL2959" s="2"/>
      <c r="EM2959" s="2"/>
      <c r="EN2959" s="2"/>
      <c r="EO2959" s="2"/>
      <c r="EP2959" s="2"/>
      <c r="EQ2959" s="2"/>
      <c r="ER2959" s="2"/>
      <c r="ES2959" s="2"/>
      <c r="ET2959" s="2"/>
      <c r="EU2959" s="2"/>
      <c r="EV2959" s="2"/>
      <c r="EW2959" s="2"/>
      <c r="EX2959" s="2"/>
      <c r="EY2959" s="2"/>
      <c r="EZ2959" s="2"/>
      <c r="FA2959" s="2"/>
      <c r="FB2959" s="2"/>
      <c r="FC2959" s="2"/>
      <c r="FD2959" s="2"/>
      <c r="FE2959" s="2"/>
      <c r="FF2959" s="2"/>
      <c r="FG2959" s="2"/>
      <c r="FH2959" s="2"/>
      <c r="FI2959" s="2"/>
      <c r="FJ2959" s="2"/>
      <c r="FK2959" s="2"/>
      <c r="FL2959" s="2"/>
      <c r="FM2959" s="2"/>
      <c r="FN2959" s="2"/>
      <c r="FO2959" s="2"/>
      <c r="FP2959" s="2"/>
      <c r="FQ2959" s="2"/>
      <c r="FR2959" s="2"/>
      <c r="FS2959" s="2"/>
    </row>
    <row r="2960" spans="1:175" s="15" customFormat="1" ht="18.75" customHeight="1" thickBot="1">
      <c r="A2960" s="16"/>
      <c r="B2960" s="92" t="s">
        <v>14</v>
      </c>
      <c r="C2960" s="93"/>
      <c r="D2960" s="93"/>
      <c r="E2960" s="93"/>
      <c r="F2960" s="93"/>
      <c r="G2960" s="93"/>
      <c r="H2960" s="93"/>
      <c r="I2960" s="93"/>
      <c r="J2960" s="93"/>
      <c r="K2960" s="93"/>
      <c r="L2960" s="93"/>
      <c r="M2960" s="93"/>
      <c r="N2960" s="93"/>
      <c r="O2960" s="93"/>
      <c r="P2960" s="93"/>
      <c r="Q2960" s="93"/>
      <c r="R2960" s="93"/>
      <c r="S2960" s="93"/>
      <c r="T2960" s="93"/>
      <c r="U2960" s="93"/>
      <c r="V2960" s="93"/>
      <c r="W2960" s="93"/>
      <c r="X2960" s="93"/>
      <c r="Y2960" s="93"/>
      <c r="Z2960" s="94"/>
      <c r="AA2960" s="95">
        <f>SUM($AA$2958:$AA$2959)</f>
        <v>168234</v>
      </c>
      <c r="AB2960" s="96"/>
      <c r="AC2960" s="96"/>
      <c r="AD2960" s="96"/>
      <c r="AE2960" s="96"/>
      <c r="AF2960" s="96"/>
      <c r="AG2960" s="96"/>
      <c r="AH2960" s="96"/>
      <c r="AI2960" s="97"/>
      <c r="AJ2960" s="95">
        <f>SUM($AJ$2958:$AJ$2959)</f>
        <v>239653</v>
      </c>
      <c r="AK2960" s="96"/>
      <c r="AL2960" s="96"/>
      <c r="AM2960" s="96"/>
      <c r="AN2960" s="96"/>
      <c r="AO2960" s="96"/>
      <c r="AP2960" s="96"/>
      <c r="AQ2960" s="96"/>
      <c r="AR2960" s="97"/>
      <c r="AS2960" s="98"/>
      <c r="AT2960" s="99"/>
      <c r="AU2960" s="99"/>
      <c r="AV2960" s="99"/>
      <c r="AW2960" s="99"/>
      <c r="AX2960" s="100"/>
      <c r="AY2960" s="2"/>
      <c r="AZ2960" s="2"/>
      <c r="BA2960" s="2"/>
      <c r="BB2960" s="2"/>
      <c r="BC2960" s="2"/>
      <c r="BD2960" s="2"/>
      <c r="BE2960" s="2"/>
      <c r="BF2960" s="2"/>
      <c r="BG2960" s="2"/>
      <c r="BH2960" s="2"/>
      <c r="BI2960" s="2"/>
      <c r="BJ2960" s="2"/>
      <c r="BK2960" s="2"/>
      <c r="BL2960" s="2"/>
      <c r="BM2960" s="2"/>
      <c r="BN2960" s="2"/>
      <c r="BO2960" s="2"/>
      <c r="BP2960" s="2"/>
      <c r="BQ2960" s="2"/>
      <c r="BR2960" s="2"/>
      <c r="BS2960" s="2"/>
      <c r="BT2960" s="2"/>
      <c r="BU2960" s="2"/>
      <c r="BV2960" s="2"/>
      <c r="BW2960" s="2"/>
      <c r="BX2960" s="2"/>
      <c r="BY2960" s="2"/>
      <c r="BZ2960" s="2"/>
      <c r="CA2960" s="2"/>
      <c r="CB2960" s="2"/>
      <c r="CC2960" s="2"/>
      <c r="CD2960" s="2"/>
      <c r="CE2960" s="2"/>
      <c r="CF2960" s="2"/>
      <c r="CG2960" s="2"/>
      <c r="CH2960" s="2"/>
      <c r="CI2960" s="2"/>
      <c r="CJ2960" s="2"/>
      <c r="CK2960" s="2"/>
      <c r="CL2960" s="2"/>
      <c r="CM2960" s="2"/>
      <c r="CN2960" s="2"/>
      <c r="CO2960" s="2"/>
      <c r="CP2960" s="2"/>
      <c r="CQ2960" s="2"/>
      <c r="CR2960" s="2"/>
      <c r="CS2960" s="2"/>
      <c r="CT2960" s="2"/>
      <c r="CU2960" s="2"/>
      <c r="CV2960" s="2"/>
      <c r="CW2960" s="2"/>
      <c r="CX2960" s="2"/>
      <c r="CY2960" s="2"/>
      <c r="CZ2960" s="2"/>
      <c r="DA2960" s="2"/>
      <c r="DB2960" s="2"/>
      <c r="DC2960" s="2"/>
      <c r="DD2960" s="2"/>
      <c r="DE2960" s="2"/>
      <c r="DF2960" s="2"/>
      <c r="DG2960" s="2"/>
      <c r="DH2960" s="2"/>
      <c r="DI2960" s="2"/>
      <c r="DJ2960" s="2"/>
      <c r="DK2960" s="2"/>
      <c r="DL2960" s="2"/>
      <c r="DM2960" s="2"/>
      <c r="DN2960" s="2"/>
      <c r="DO2960" s="2"/>
      <c r="DP2960" s="2"/>
      <c r="DQ2960" s="2"/>
      <c r="DR2960" s="2"/>
      <c r="DS2960" s="2"/>
      <c r="DT2960" s="2"/>
      <c r="DU2960" s="2"/>
      <c r="DV2960" s="2"/>
      <c r="DW2960" s="2"/>
      <c r="DX2960" s="2"/>
      <c r="DY2960" s="2"/>
      <c r="DZ2960" s="2"/>
      <c r="EA2960" s="2"/>
      <c r="EB2960" s="2"/>
      <c r="EC2960" s="2"/>
      <c r="ED2960" s="2"/>
      <c r="EE2960" s="2"/>
      <c r="EF2960" s="2"/>
      <c r="EG2960" s="2"/>
      <c r="EH2960" s="2"/>
      <c r="EI2960" s="2"/>
      <c r="EJ2960" s="2"/>
      <c r="EK2960" s="2"/>
      <c r="EL2960" s="2"/>
      <c r="EM2960" s="2"/>
      <c r="EN2960" s="2"/>
      <c r="EO2960" s="2"/>
      <c r="EP2960" s="2"/>
      <c r="EQ2960" s="2"/>
      <c r="ER2960" s="2"/>
      <c r="ES2960" s="2"/>
      <c r="ET2960" s="2"/>
      <c r="EU2960" s="2"/>
      <c r="EV2960" s="2"/>
      <c r="EW2960" s="2"/>
      <c r="EX2960" s="2"/>
      <c r="EY2960" s="2"/>
      <c r="EZ2960" s="2"/>
      <c r="FA2960" s="2"/>
      <c r="FB2960" s="2"/>
      <c r="FC2960" s="2"/>
      <c r="FD2960" s="2"/>
      <c r="FE2960" s="2"/>
      <c r="FF2960" s="2"/>
      <c r="FG2960" s="2"/>
      <c r="FH2960" s="2"/>
      <c r="FI2960" s="2"/>
      <c r="FJ2960" s="2"/>
      <c r="FK2960" s="2"/>
      <c r="FL2960" s="2"/>
      <c r="FM2960" s="2"/>
      <c r="FN2960" s="2"/>
      <c r="FO2960" s="2"/>
      <c r="FP2960" s="2"/>
      <c r="FQ2960" s="2"/>
      <c r="FR2960" s="2"/>
      <c r="FS2960" s="2"/>
    </row>
  </sheetData>
  <autoFilter ref="A1:A2960" xr:uid="{4097BB9F-472F-41E6-A85B-6F08428EF3BF}"/>
  <sortState xmlns:xlrd2="http://schemas.microsoft.com/office/spreadsheetml/2017/richdata2" ref="B2546:AX2549">
    <sortCondition descending="1" ref="AJ2546:AJ2549"/>
  </sortState>
  <mergeCells count="1907">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 ref="C62:Z62"/>
    <mergeCell ref="AA62:AI62"/>
    <mergeCell ref="AJ62:AR62"/>
    <mergeCell ref="AS62:AX62"/>
    <mergeCell ref="C63:Z63"/>
    <mergeCell ref="AA63:AI63"/>
    <mergeCell ref="AJ63:AR63"/>
    <mergeCell ref="AS63:AX63"/>
    <mergeCell ref="B35:AX35"/>
    <mergeCell ref="B38:G38"/>
    <mergeCell ref="H38:AX38"/>
    <mergeCell ref="B42:AX46"/>
    <mergeCell ref="B51:AX55"/>
    <mergeCell ref="B60:Z61"/>
    <mergeCell ref="AA60:AI61"/>
    <mergeCell ref="AJ60:AR61"/>
    <mergeCell ref="AS60:AX61"/>
    <mergeCell ref="C68:Z68"/>
    <mergeCell ref="AA68:AI68"/>
    <mergeCell ref="AJ68:AR68"/>
    <mergeCell ref="AS68:AX68"/>
    <mergeCell ref="B69:Z69"/>
    <mergeCell ref="AA69:AI69"/>
    <mergeCell ref="AJ69:AR69"/>
    <mergeCell ref="AS69:AX69"/>
    <mergeCell ref="C66:Z66"/>
    <mergeCell ref="AA66:AI66"/>
    <mergeCell ref="AJ66:AR66"/>
    <mergeCell ref="AS66:AX66"/>
    <mergeCell ref="C67:Z67"/>
    <mergeCell ref="AA67:AI67"/>
    <mergeCell ref="AJ67:AR67"/>
    <mergeCell ref="AS67:AX67"/>
    <mergeCell ref="C64:Z64"/>
    <mergeCell ref="AA64:AI64"/>
    <mergeCell ref="AJ64:AR64"/>
    <mergeCell ref="AS64:AX64"/>
    <mergeCell ref="C65:Z65"/>
    <mergeCell ref="AA65:AI65"/>
    <mergeCell ref="AJ65:AR65"/>
    <mergeCell ref="AS65:AX65"/>
    <mergeCell ref="C109:Z109"/>
    <mergeCell ref="AA109:AI109"/>
    <mergeCell ref="AJ109:AR109"/>
    <mergeCell ref="AS109:AX109"/>
    <mergeCell ref="C110:Z110"/>
    <mergeCell ref="AA110:AI110"/>
    <mergeCell ref="AJ110:AR110"/>
    <mergeCell ref="AS110:AX110"/>
    <mergeCell ref="B73:AX73"/>
    <mergeCell ref="B76:G76"/>
    <mergeCell ref="H76:AX76"/>
    <mergeCell ref="B80:AX86"/>
    <mergeCell ref="B91:AX102"/>
    <mergeCell ref="B107:Z108"/>
    <mergeCell ref="AA107:AI108"/>
    <mergeCell ref="AJ107:AR108"/>
    <mergeCell ref="AS107:AX108"/>
    <mergeCell ref="B115:Z115"/>
    <mergeCell ref="AA115:AI115"/>
    <mergeCell ref="AJ115:AR115"/>
    <mergeCell ref="AS115:AX115"/>
    <mergeCell ref="B119:AX119"/>
    <mergeCell ref="B122:G122"/>
    <mergeCell ref="H122:AX122"/>
    <mergeCell ref="C113:Z113"/>
    <mergeCell ref="AA113:AI113"/>
    <mergeCell ref="AJ113:AR113"/>
    <mergeCell ref="AS113:AX113"/>
    <mergeCell ref="C114:Z114"/>
    <mergeCell ref="AA114:AI114"/>
    <mergeCell ref="AJ114:AR114"/>
    <mergeCell ref="AS114:AX114"/>
    <mergeCell ref="C111:Z111"/>
    <mergeCell ref="AA111:AI111"/>
    <mergeCell ref="AJ111:AR111"/>
    <mergeCell ref="AS111:AX111"/>
    <mergeCell ref="C112:Z112"/>
    <mergeCell ref="AA112:AI112"/>
    <mergeCell ref="AJ112:AR112"/>
    <mergeCell ref="AS112:AX112"/>
    <mergeCell ref="B150:Z150"/>
    <mergeCell ref="AA150:AI150"/>
    <mergeCell ref="AJ150:AR150"/>
    <mergeCell ref="AS150:AX150"/>
    <mergeCell ref="C149:Z149"/>
    <mergeCell ref="AA149:AI149"/>
    <mergeCell ref="AJ149:AR149"/>
    <mergeCell ref="AS149:AX149"/>
    <mergeCell ref="B126:AX130"/>
    <mergeCell ref="B135:AX142"/>
    <mergeCell ref="B147:Z148"/>
    <mergeCell ref="AA147:AI148"/>
    <mergeCell ref="AJ147:AR148"/>
    <mergeCell ref="AS147:AX148"/>
    <mergeCell ref="C187:Z187"/>
    <mergeCell ref="AA187:AI187"/>
    <mergeCell ref="AJ187:AR187"/>
    <mergeCell ref="AS187:AX187"/>
    <mergeCell ref="C188:Z188"/>
    <mergeCell ref="AA188:AI188"/>
    <mergeCell ref="AJ188:AR188"/>
    <mergeCell ref="AS188:AX188"/>
    <mergeCell ref="C185:Z185"/>
    <mergeCell ref="AA185:AI185"/>
    <mergeCell ref="AJ185:AR185"/>
    <mergeCell ref="AS185:AX185"/>
    <mergeCell ref="C186:Z186"/>
    <mergeCell ref="AA186:AI186"/>
    <mergeCell ref="AJ186:AR186"/>
    <mergeCell ref="AS186:AX186"/>
    <mergeCell ref="B154:AX154"/>
    <mergeCell ref="B157:G157"/>
    <mergeCell ref="H157:AX157"/>
    <mergeCell ref="B161:AX165"/>
    <mergeCell ref="B170:AX178"/>
    <mergeCell ref="B183:Z184"/>
    <mergeCell ref="AA183:AI184"/>
    <mergeCell ref="AJ183:AR184"/>
    <mergeCell ref="AS183:AX184"/>
    <mergeCell ref="B236:AX240"/>
    <mergeCell ref="B245:AX253"/>
    <mergeCell ref="B258:Z259"/>
    <mergeCell ref="AA258:AI259"/>
    <mergeCell ref="AJ258:AR259"/>
    <mergeCell ref="AS258:AX259"/>
    <mergeCell ref="B191:Z191"/>
    <mergeCell ref="AA191:AI191"/>
    <mergeCell ref="AJ191:AR191"/>
    <mergeCell ref="AS191:AX191"/>
    <mergeCell ref="B229:AX229"/>
    <mergeCell ref="B232:G232"/>
    <mergeCell ref="H232:AX232"/>
    <mergeCell ref="C189:Z189"/>
    <mergeCell ref="AA189:AI189"/>
    <mergeCell ref="AJ189:AR189"/>
    <mergeCell ref="AS189:AX189"/>
    <mergeCell ref="C190:Z190"/>
    <mergeCell ref="AA190:AI190"/>
    <mergeCell ref="AJ190:AR190"/>
    <mergeCell ref="AS190:AX190"/>
    <mergeCell ref="C264:Z264"/>
    <mergeCell ref="AA264:AI264"/>
    <mergeCell ref="AJ264:AR264"/>
    <mergeCell ref="AS264:AX264"/>
    <mergeCell ref="B265:Z265"/>
    <mergeCell ref="AA265:AI265"/>
    <mergeCell ref="AJ265:AR265"/>
    <mergeCell ref="AS265:AX265"/>
    <mergeCell ref="C262:Z262"/>
    <mergeCell ref="AA262:AI262"/>
    <mergeCell ref="AJ262:AR262"/>
    <mergeCell ref="AS262:AX262"/>
    <mergeCell ref="C263:Z263"/>
    <mergeCell ref="AA263:AI263"/>
    <mergeCell ref="AJ263:AR263"/>
    <mergeCell ref="AS263:AX263"/>
    <mergeCell ref="C260:Z260"/>
    <mergeCell ref="AA260:AI260"/>
    <mergeCell ref="AJ260:AR260"/>
    <mergeCell ref="AS260:AX260"/>
    <mergeCell ref="C261:Z261"/>
    <mergeCell ref="AA261:AI261"/>
    <mergeCell ref="AJ261:AR261"/>
    <mergeCell ref="AS261:AX261"/>
    <mergeCell ref="C297:Z297"/>
    <mergeCell ref="AA297:AI297"/>
    <mergeCell ref="AJ297:AR297"/>
    <mergeCell ref="AS297:AX297"/>
    <mergeCell ref="B298:Z298"/>
    <mergeCell ref="AA298:AI298"/>
    <mergeCell ref="AJ298:AR298"/>
    <mergeCell ref="AS298:AX298"/>
    <mergeCell ref="B269:AX269"/>
    <mergeCell ref="B272:G272"/>
    <mergeCell ref="H272:AX272"/>
    <mergeCell ref="B276:AX280"/>
    <mergeCell ref="B285:AX290"/>
    <mergeCell ref="B295:Z296"/>
    <mergeCell ref="AA295:AI296"/>
    <mergeCell ref="AJ295:AR296"/>
    <mergeCell ref="AS295:AX296"/>
    <mergeCell ref="C330:Z330"/>
    <mergeCell ref="AA330:AI330"/>
    <mergeCell ref="AJ330:AR330"/>
    <mergeCell ref="AS330:AX330"/>
    <mergeCell ref="B331:Z331"/>
    <mergeCell ref="AA331:AI331"/>
    <mergeCell ref="AJ331:AR331"/>
    <mergeCell ref="AS331:AX331"/>
    <mergeCell ref="B302:AX302"/>
    <mergeCell ref="B305:G305"/>
    <mergeCell ref="H305:AX305"/>
    <mergeCell ref="B309:AX313"/>
    <mergeCell ref="B318:AX323"/>
    <mergeCell ref="B328:Z329"/>
    <mergeCell ref="AA328:AI329"/>
    <mergeCell ref="AJ328:AR329"/>
    <mergeCell ref="AS328:AX329"/>
    <mergeCell ref="C366:Z366"/>
    <mergeCell ref="AA366:AI366"/>
    <mergeCell ref="AJ366:AR366"/>
    <mergeCell ref="AS366:AX366"/>
    <mergeCell ref="B367:Z367"/>
    <mergeCell ref="AA367:AI367"/>
    <mergeCell ref="AJ367:AR367"/>
    <mergeCell ref="AS367:AX367"/>
    <mergeCell ref="C364:Z364"/>
    <mergeCell ref="AA364:AI364"/>
    <mergeCell ref="AJ364:AR364"/>
    <mergeCell ref="AS364:AX364"/>
    <mergeCell ref="C365:Z365"/>
    <mergeCell ref="AA365:AI365"/>
    <mergeCell ref="AJ365:AR365"/>
    <mergeCell ref="AS365:AX365"/>
    <mergeCell ref="B335:AX335"/>
    <mergeCell ref="B338:G338"/>
    <mergeCell ref="H338:AX338"/>
    <mergeCell ref="B342:AX346"/>
    <mergeCell ref="B351:AX357"/>
    <mergeCell ref="B362:Z363"/>
    <mergeCell ref="AA362:AI363"/>
    <mergeCell ref="AJ362:AR363"/>
    <mergeCell ref="AS362:AX363"/>
    <mergeCell ref="C410:Z410"/>
    <mergeCell ref="AA410:AI410"/>
    <mergeCell ref="AJ410:AR410"/>
    <mergeCell ref="AS410:AX410"/>
    <mergeCell ref="C411:Z411"/>
    <mergeCell ref="AA411:AI411"/>
    <mergeCell ref="AJ411:AR411"/>
    <mergeCell ref="AS411:AX411"/>
    <mergeCell ref="C408:Z408"/>
    <mergeCell ref="AA408:AI408"/>
    <mergeCell ref="AJ408:AR408"/>
    <mergeCell ref="AS408:AX408"/>
    <mergeCell ref="C409:Z409"/>
    <mergeCell ref="AA409:AI409"/>
    <mergeCell ref="AJ409:AR409"/>
    <mergeCell ref="AS409:AX409"/>
    <mergeCell ref="B371:AX371"/>
    <mergeCell ref="B374:G374"/>
    <mergeCell ref="H374:AX374"/>
    <mergeCell ref="B378:AX383"/>
    <mergeCell ref="B388:AX401"/>
    <mergeCell ref="B406:Z407"/>
    <mergeCell ref="AA406:AI407"/>
    <mergeCell ref="AJ406:AR407"/>
    <mergeCell ref="AS406:AX407"/>
    <mergeCell ref="B425:AX429"/>
    <mergeCell ref="B434:AX442"/>
    <mergeCell ref="B447:Z448"/>
    <mergeCell ref="AA447:AI448"/>
    <mergeCell ref="AJ447:AR448"/>
    <mergeCell ref="AS447:AX448"/>
    <mergeCell ref="B414:Z414"/>
    <mergeCell ref="AA414:AI414"/>
    <mergeCell ref="AJ414:AR414"/>
    <mergeCell ref="AS414:AX414"/>
    <mergeCell ref="B418:AX418"/>
    <mergeCell ref="B421:G421"/>
    <mergeCell ref="H421:AX421"/>
    <mergeCell ref="C412:Z412"/>
    <mergeCell ref="AA412:AI412"/>
    <mergeCell ref="AJ412:AR412"/>
    <mergeCell ref="AS412:AX412"/>
    <mergeCell ref="C413:Z413"/>
    <mergeCell ref="AA413:AI413"/>
    <mergeCell ref="AJ413:AR413"/>
    <mergeCell ref="AS413:AX413"/>
    <mergeCell ref="B454:AX454"/>
    <mergeCell ref="B457:G457"/>
    <mergeCell ref="H457:AX457"/>
    <mergeCell ref="B461:AX465"/>
    <mergeCell ref="B470:AX475"/>
    <mergeCell ref="B480:Z481"/>
    <mergeCell ref="AA480:AI481"/>
    <mergeCell ref="AJ480:AR481"/>
    <mergeCell ref="AS480:AX481"/>
    <mergeCell ref="C449:Z449"/>
    <mergeCell ref="AA449:AI449"/>
    <mergeCell ref="AJ449:AR449"/>
    <mergeCell ref="AS449:AX449"/>
    <mergeCell ref="B450:Z450"/>
    <mergeCell ref="AA450:AI450"/>
    <mergeCell ref="AJ450:AR450"/>
    <mergeCell ref="AS450:AX450"/>
    <mergeCell ref="B486:Z486"/>
    <mergeCell ref="AA486:AI486"/>
    <mergeCell ref="AJ486:AR486"/>
    <mergeCell ref="AS486:AX486"/>
    <mergeCell ref="B490:AX490"/>
    <mergeCell ref="B493:G493"/>
    <mergeCell ref="H493:AX493"/>
    <mergeCell ref="C484:Z484"/>
    <mergeCell ref="AA484:AI484"/>
    <mergeCell ref="AJ484:AR484"/>
    <mergeCell ref="AS484:AX484"/>
    <mergeCell ref="C485:Z485"/>
    <mergeCell ref="AA485:AI485"/>
    <mergeCell ref="AJ485:AR485"/>
    <mergeCell ref="AS485:AX485"/>
    <mergeCell ref="C482:Z482"/>
    <mergeCell ref="AA482:AI482"/>
    <mergeCell ref="AJ482:AR482"/>
    <mergeCell ref="AS482:AX482"/>
    <mergeCell ref="C483:Z483"/>
    <mergeCell ref="AA483:AI483"/>
    <mergeCell ref="AJ483:AR483"/>
    <mergeCell ref="AS483:AX483"/>
    <mergeCell ref="C525:Z525"/>
    <mergeCell ref="AA525:AI525"/>
    <mergeCell ref="AJ525:AR525"/>
    <mergeCell ref="AS525:AX525"/>
    <mergeCell ref="B526:Z526"/>
    <mergeCell ref="AA526:AI526"/>
    <mergeCell ref="AJ526:AR526"/>
    <mergeCell ref="AS526:AX526"/>
    <mergeCell ref="C523:Z523"/>
    <mergeCell ref="AA523:AI523"/>
    <mergeCell ref="AJ523:AR523"/>
    <mergeCell ref="AS523:AX523"/>
    <mergeCell ref="C524:Z524"/>
    <mergeCell ref="AA524:AI524"/>
    <mergeCell ref="AJ524:AR524"/>
    <mergeCell ref="AS524:AX524"/>
    <mergeCell ref="B497:AX502"/>
    <mergeCell ref="B507:AX516"/>
    <mergeCell ref="B521:Z522"/>
    <mergeCell ref="AA521:AI522"/>
    <mergeCell ref="AJ521:AR522"/>
    <mergeCell ref="AS521:AX522"/>
    <mergeCell ref="C558:Z558"/>
    <mergeCell ref="AA558:AI558"/>
    <mergeCell ref="AJ558:AR558"/>
    <mergeCell ref="AS558:AX558"/>
    <mergeCell ref="B559:Z559"/>
    <mergeCell ref="AA559:AI559"/>
    <mergeCell ref="AJ559:AR559"/>
    <mergeCell ref="AS559:AX559"/>
    <mergeCell ref="B530:AX530"/>
    <mergeCell ref="B533:G533"/>
    <mergeCell ref="H533:AX533"/>
    <mergeCell ref="B537:AX541"/>
    <mergeCell ref="B546:AX552"/>
    <mergeCell ref="B556:Z557"/>
    <mergeCell ref="AA556:AI557"/>
    <mergeCell ref="AJ556:AR557"/>
    <mergeCell ref="AS556:AX557"/>
    <mergeCell ref="C593:Z593"/>
    <mergeCell ref="AA593:AI593"/>
    <mergeCell ref="AJ593:AR593"/>
    <mergeCell ref="AS593:AX593"/>
    <mergeCell ref="C594:Z594"/>
    <mergeCell ref="AA594:AI594"/>
    <mergeCell ref="AJ594:AR594"/>
    <mergeCell ref="AS594:AX594"/>
    <mergeCell ref="C591:Z591"/>
    <mergeCell ref="AA591:AI591"/>
    <mergeCell ref="AJ591:AR591"/>
    <mergeCell ref="AS591:AX591"/>
    <mergeCell ref="C592:Z592"/>
    <mergeCell ref="AA592:AI592"/>
    <mergeCell ref="AJ592:AR592"/>
    <mergeCell ref="AS592:AX592"/>
    <mergeCell ref="B563:AX563"/>
    <mergeCell ref="B566:G566"/>
    <mergeCell ref="H566:AX566"/>
    <mergeCell ref="B570:AX574"/>
    <mergeCell ref="B579:AX584"/>
    <mergeCell ref="B589:Z590"/>
    <mergeCell ref="AA589:AI590"/>
    <mergeCell ref="AJ589:AR590"/>
    <mergeCell ref="AS589:AX590"/>
    <mergeCell ref="C627:Z627"/>
    <mergeCell ref="AA627:AI627"/>
    <mergeCell ref="AJ627:AR627"/>
    <mergeCell ref="AS627:AX627"/>
    <mergeCell ref="B628:Z628"/>
    <mergeCell ref="AA628:AI628"/>
    <mergeCell ref="AJ628:AR628"/>
    <mergeCell ref="AS628:AX628"/>
    <mergeCell ref="B606:AX610"/>
    <mergeCell ref="B615:AX620"/>
    <mergeCell ref="B625:Z626"/>
    <mergeCell ref="AA625:AI626"/>
    <mergeCell ref="AJ625:AR626"/>
    <mergeCell ref="AS625:AX626"/>
    <mergeCell ref="B595:Z595"/>
    <mergeCell ref="AA595:AI595"/>
    <mergeCell ref="AJ595:AR595"/>
    <mergeCell ref="AS595:AX595"/>
    <mergeCell ref="B599:AX599"/>
    <mergeCell ref="B602:G602"/>
    <mergeCell ref="H602:AX602"/>
    <mergeCell ref="B661:Z661"/>
    <mergeCell ref="AA661:AI661"/>
    <mergeCell ref="AJ661:AR661"/>
    <mergeCell ref="AS661:AX661"/>
    <mergeCell ref="B665:AX665"/>
    <mergeCell ref="B668:G668"/>
    <mergeCell ref="H668:AX668"/>
    <mergeCell ref="C659:Z659"/>
    <mergeCell ref="AA659:AI659"/>
    <mergeCell ref="AJ659:AR659"/>
    <mergeCell ref="AS659:AX659"/>
    <mergeCell ref="C660:Z660"/>
    <mergeCell ref="AA660:AI660"/>
    <mergeCell ref="AJ660:AR660"/>
    <mergeCell ref="AS660:AX660"/>
    <mergeCell ref="B632:AX632"/>
    <mergeCell ref="B635:G635"/>
    <mergeCell ref="H635:AX635"/>
    <mergeCell ref="B639:AX643"/>
    <mergeCell ref="B648:AX652"/>
    <mergeCell ref="B657:Z658"/>
    <mergeCell ref="AA657:AI658"/>
    <mergeCell ref="AJ657:AR658"/>
    <mergeCell ref="AS657:AX658"/>
    <mergeCell ref="C695:Z695"/>
    <mergeCell ref="AA695:AI695"/>
    <mergeCell ref="AJ695:AR695"/>
    <mergeCell ref="AS695:AX695"/>
    <mergeCell ref="B696:Z696"/>
    <mergeCell ref="AA696:AI696"/>
    <mergeCell ref="AJ696:AR696"/>
    <mergeCell ref="AS696:AX696"/>
    <mergeCell ref="C693:Z693"/>
    <mergeCell ref="AA693:AI693"/>
    <mergeCell ref="AJ693:AR693"/>
    <mergeCell ref="AS693:AX693"/>
    <mergeCell ref="C694:Z694"/>
    <mergeCell ref="AA694:AI694"/>
    <mergeCell ref="AJ694:AR694"/>
    <mergeCell ref="AS694:AX694"/>
    <mergeCell ref="B672:AX676"/>
    <mergeCell ref="B681:AX686"/>
    <mergeCell ref="B691:Z692"/>
    <mergeCell ref="AA691:AI692"/>
    <mergeCell ref="AJ691:AR692"/>
    <mergeCell ref="AS691:AX692"/>
    <mergeCell ref="C224:Z224"/>
    <mergeCell ref="AA224:AI224"/>
    <mergeCell ref="AJ224:AR224"/>
    <mergeCell ref="AS224:AX224"/>
    <mergeCell ref="B225:Z225"/>
    <mergeCell ref="AA225:AI225"/>
    <mergeCell ref="AJ225:AR225"/>
    <mergeCell ref="AS225:AX225"/>
    <mergeCell ref="C222:Z222"/>
    <mergeCell ref="AA222:AI222"/>
    <mergeCell ref="AJ222:AR222"/>
    <mergeCell ref="AS222:AX222"/>
    <mergeCell ref="C223:Z223"/>
    <mergeCell ref="AA223:AI223"/>
    <mergeCell ref="AJ223:AR223"/>
    <mergeCell ref="AS223:AX223"/>
    <mergeCell ref="B195:AX195"/>
    <mergeCell ref="B198:G198"/>
    <mergeCell ref="H198:AX198"/>
    <mergeCell ref="B202:AX206"/>
    <mergeCell ref="B211:AX215"/>
    <mergeCell ref="B220:Z221"/>
    <mergeCell ref="AA220:AI221"/>
    <mergeCell ref="AJ220:AR221"/>
    <mergeCell ref="AS220:AX221"/>
    <mergeCell ref="C734:Z734"/>
    <mergeCell ref="AA734:AI734"/>
    <mergeCell ref="AJ734:AR734"/>
    <mergeCell ref="AS734:AX734"/>
    <mergeCell ref="C735:Z735"/>
    <mergeCell ref="AA735:AI735"/>
    <mergeCell ref="AJ735:AR735"/>
    <mergeCell ref="AS735:AX735"/>
    <mergeCell ref="C732:Z732"/>
    <mergeCell ref="AA732:AI732"/>
    <mergeCell ref="AJ732:AR732"/>
    <mergeCell ref="AS732:AX732"/>
    <mergeCell ref="C733:Z733"/>
    <mergeCell ref="AA733:AI733"/>
    <mergeCell ref="AJ733:AR733"/>
    <mergeCell ref="AS733:AX733"/>
    <mergeCell ref="B700:AX700"/>
    <mergeCell ref="B703:G703"/>
    <mergeCell ref="H703:AX703"/>
    <mergeCell ref="B707:AX711"/>
    <mergeCell ref="B716:AX725"/>
    <mergeCell ref="B730:Z731"/>
    <mergeCell ref="AA730:AI731"/>
    <mergeCell ref="AJ730:AR731"/>
    <mergeCell ref="AS730:AX731"/>
    <mergeCell ref="C767:Z767"/>
    <mergeCell ref="AA767:AI767"/>
    <mergeCell ref="AJ767:AR767"/>
    <mergeCell ref="AS767:AX767"/>
    <mergeCell ref="B768:Z768"/>
    <mergeCell ref="AA768:AI768"/>
    <mergeCell ref="AJ768:AR768"/>
    <mergeCell ref="AS768:AX768"/>
    <mergeCell ref="B747:AX751"/>
    <mergeCell ref="B756:AX760"/>
    <mergeCell ref="B765:Z766"/>
    <mergeCell ref="AA765:AI766"/>
    <mergeCell ref="AJ765:AR766"/>
    <mergeCell ref="AS765:AX766"/>
    <mergeCell ref="B736:Z736"/>
    <mergeCell ref="AA736:AI736"/>
    <mergeCell ref="AJ736:AR736"/>
    <mergeCell ref="AS736:AX736"/>
    <mergeCell ref="B740:AX740"/>
    <mergeCell ref="B743:G743"/>
    <mergeCell ref="H743:AX743"/>
    <mergeCell ref="C803:Z803"/>
    <mergeCell ref="AA803:AI803"/>
    <mergeCell ref="AJ803:AR803"/>
    <mergeCell ref="AS803:AX803"/>
    <mergeCell ref="B804:Z804"/>
    <mergeCell ref="AA804:AI804"/>
    <mergeCell ref="AJ804:AR804"/>
    <mergeCell ref="AS804:AX804"/>
    <mergeCell ref="B772:AX772"/>
    <mergeCell ref="B775:G775"/>
    <mergeCell ref="H775:AX775"/>
    <mergeCell ref="B779:AX783"/>
    <mergeCell ref="B788:AX796"/>
    <mergeCell ref="B801:Z802"/>
    <mergeCell ref="AA801:AI802"/>
    <mergeCell ref="AJ801:AR802"/>
    <mergeCell ref="AS801:AX802"/>
    <mergeCell ref="C836:Z836"/>
    <mergeCell ref="AA836:AI836"/>
    <mergeCell ref="AJ836:AR836"/>
    <mergeCell ref="AS836:AX836"/>
    <mergeCell ref="C837:Z837"/>
    <mergeCell ref="AA837:AI837"/>
    <mergeCell ref="AJ837:AR837"/>
    <mergeCell ref="AS837:AX837"/>
    <mergeCell ref="B808:AX808"/>
    <mergeCell ref="B811:G811"/>
    <mergeCell ref="H811:AX811"/>
    <mergeCell ref="B815:AX819"/>
    <mergeCell ref="B824:AX829"/>
    <mergeCell ref="B834:Z835"/>
    <mergeCell ref="AA834:AI835"/>
    <mergeCell ref="AJ834:AR835"/>
    <mergeCell ref="AS834:AX835"/>
    <mergeCell ref="B851:AX855"/>
    <mergeCell ref="B860:AX867"/>
    <mergeCell ref="B872:Z873"/>
    <mergeCell ref="AA872:AI873"/>
    <mergeCell ref="AJ872:AR873"/>
    <mergeCell ref="AS872:AX873"/>
    <mergeCell ref="B840:Z840"/>
    <mergeCell ref="AA840:AI840"/>
    <mergeCell ref="AJ840:AR840"/>
    <mergeCell ref="AS840:AX840"/>
    <mergeCell ref="B844:AX844"/>
    <mergeCell ref="B847:G847"/>
    <mergeCell ref="H847:AX847"/>
    <mergeCell ref="C838:Z838"/>
    <mergeCell ref="AA838:AI838"/>
    <mergeCell ref="AJ838:AR838"/>
    <mergeCell ref="AS838:AX838"/>
    <mergeCell ref="C839:Z839"/>
    <mergeCell ref="AA839:AI839"/>
    <mergeCell ref="AJ839:AR839"/>
    <mergeCell ref="AS839:AX839"/>
    <mergeCell ref="C878:Z878"/>
    <mergeCell ref="AA878:AI878"/>
    <mergeCell ref="AJ878:AR878"/>
    <mergeCell ref="AS878:AX878"/>
    <mergeCell ref="C879:Z879"/>
    <mergeCell ref="AA879:AI879"/>
    <mergeCell ref="AJ879:AR879"/>
    <mergeCell ref="AS879:AX879"/>
    <mergeCell ref="C876:Z876"/>
    <mergeCell ref="AA876:AI876"/>
    <mergeCell ref="AJ876:AR876"/>
    <mergeCell ref="AS876:AX876"/>
    <mergeCell ref="C877:Z877"/>
    <mergeCell ref="AA877:AI877"/>
    <mergeCell ref="AJ877:AR877"/>
    <mergeCell ref="AS877:AX877"/>
    <mergeCell ref="C874:Z874"/>
    <mergeCell ref="AA874:AI874"/>
    <mergeCell ref="AJ874:AR874"/>
    <mergeCell ref="AS874:AX874"/>
    <mergeCell ref="C875:Z875"/>
    <mergeCell ref="AA875:AI875"/>
    <mergeCell ref="AJ875:AR875"/>
    <mergeCell ref="AS875:AX875"/>
    <mergeCell ref="C913:Z913"/>
    <mergeCell ref="AA913:AI913"/>
    <mergeCell ref="AJ913:AR913"/>
    <mergeCell ref="AS913:AX913"/>
    <mergeCell ref="C914:Z914"/>
    <mergeCell ref="AA914:AI914"/>
    <mergeCell ref="AJ914:AR914"/>
    <mergeCell ref="AS914:AX914"/>
    <mergeCell ref="B891:AX895"/>
    <mergeCell ref="B900:AX906"/>
    <mergeCell ref="B911:Z912"/>
    <mergeCell ref="AA911:AI912"/>
    <mergeCell ref="AJ911:AR912"/>
    <mergeCell ref="AS911:AX912"/>
    <mergeCell ref="B880:Z880"/>
    <mergeCell ref="AA880:AI880"/>
    <mergeCell ref="AJ880:AR880"/>
    <mergeCell ref="AS880:AX880"/>
    <mergeCell ref="B884:AX884"/>
    <mergeCell ref="B887:G887"/>
    <mergeCell ref="H887:AX887"/>
    <mergeCell ref="C956:Z956"/>
    <mergeCell ref="AA956:AI956"/>
    <mergeCell ref="AJ956:AR956"/>
    <mergeCell ref="AS956:AX956"/>
    <mergeCell ref="C957:Z957"/>
    <mergeCell ref="AA957:AI957"/>
    <mergeCell ref="AJ957:AR957"/>
    <mergeCell ref="AS957:AX957"/>
    <mergeCell ref="B926:AX930"/>
    <mergeCell ref="B935:AX949"/>
    <mergeCell ref="B954:Z955"/>
    <mergeCell ref="AA954:AI955"/>
    <mergeCell ref="AJ954:AR955"/>
    <mergeCell ref="AS954:AX955"/>
    <mergeCell ref="B915:Z915"/>
    <mergeCell ref="AA915:AI915"/>
    <mergeCell ref="AJ915:AR915"/>
    <mergeCell ref="AS915:AX915"/>
    <mergeCell ref="B919:AX919"/>
    <mergeCell ref="B922:G922"/>
    <mergeCell ref="H922:AX922"/>
    <mergeCell ref="C962:Z962"/>
    <mergeCell ref="AA962:AI962"/>
    <mergeCell ref="AJ962:AR962"/>
    <mergeCell ref="AS962:AX962"/>
    <mergeCell ref="B963:Z963"/>
    <mergeCell ref="AA963:AI963"/>
    <mergeCell ref="AJ963:AR963"/>
    <mergeCell ref="AS963:AX963"/>
    <mergeCell ref="C960:Z960"/>
    <mergeCell ref="AA960:AI960"/>
    <mergeCell ref="AJ960:AR960"/>
    <mergeCell ref="AS960:AX960"/>
    <mergeCell ref="C961:Z961"/>
    <mergeCell ref="AA961:AI961"/>
    <mergeCell ref="AJ961:AR961"/>
    <mergeCell ref="AS961:AX961"/>
    <mergeCell ref="C958:Z958"/>
    <mergeCell ref="AA958:AI958"/>
    <mergeCell ref="AJ958:AR958"/>
    <mergeCell ref="AS958:AX958"/>
    <mergeCell ref="C959:Z959"/>
    <mergeCell ref="AA959:AI959"/>
    <mergeCell ref="AJ959:AR959"/>
    <mergeCell ref="AS959:AX959"/>
    <mergeCell ref="C995:Z995"/>
    <mergeCell ref="AA995:AI995"/>
    <mergeCell ref="AJ995:AR995"/>
    <mergeCell ref="AS995:AX995"/>
    <mergeCell ref="B996:Z996"/>
    <mergeCell ref="AA996:AI996"/>
    <mergeCell ref="AJ996:AR996"/>
    <mergeCell ref="AS996:AX996"/>
    <mergeCell ref="B967:AX967"/>
    <mergeCell ref="B970:G970"/>
    <mergeCell ref="H970:AX970"/>
    <mergeCell ref="B974:AX978"/>
    <mergeCell ref="B983:AX988"/>
    <mergeCell ref="B993:Z994"/>
    <mergeCell ref="AA993:AI994"/>
    <mergeCell ref="AJ993:AR994"/>
    <mergeCell ref="AS993:AX994"/>
    <mergeCell ref="C1225:Z1225"/>
    <mergeCell ref="AA1225:AI1225"/>
    <mergeCell ref="AJ1225:AR1225"/>
    <mergeCell ref="AS1225:AX1225"/>
    <mergeCell ref="B1226:Z1226"/>
    <mergeCell ref="AA1226:AI1226"/>
    <mergeCell ref="AJ1226:AR1226"/>
    <mergeCell ref="AS1226:AX1226"/>
    <mergeCell ref="C1223:Z1223"/>
    <mergeCell ref="AA1223:AI1223"/>
    <mergeCell ref="AJ1223:AR1223"/>
    <mergeCell ref="AS1223:AX1223"/>
    <mergeCell ref="C1224:Z1224"/>
    <mergeCell ref="AA1224:AI1224"/>
    <mergeCell ref="AJ1224:AR1224"/>
    <mergeCell ref="AS1224:AX1224"/>
    <mergeCell ref="B1192:AX1192"/>
    <mergeCell ref="B1195:G1195"/>
    <mergeCell ref="H1195:AX1195"/>
    <mergeCell ref="B1199:AX1203"/>
    <mergeCell ref="B1208:AX1216"/>
    <mergeCell ref="B1221:Z1222"/>
    <mergeCell ref="AA1221:AI1222"/>
    <mergeCell ref="AJ1221:AR1222"/>
    <mergeCell ref="AS1221:AX1222"/>
    <mergeCell ref="C1029:Z1029"/>
    <mergeCell ref="AA1029:AI1029"/>
    <mergeCell ref="AJ1029:AR1029"/>
    <mergeCell ref="AS1029:AX1029"/>
    <mergeCell ref="B1030:Z1030"/>
    <mergeCell ref="AA1030:AI1030"/>
    <mergeCell ref="AJ1030:AR1030"/>
    <mergeCell ref="AS1030:AX1030"/>
    <mergeCell ref="C1027:Z1027"/>
    <mergeCell ref="AA1027:AI1027"/>
    <mergeCell ref="AJ1027:AR1027"/>
    <mergeCell ref="AS1027:AX1027"/>
    <mergeCell ref="C1028:Z1028"/>
    <mergeCell ref="AA1028:AI1028"/>
    <mergeCell ref="AJ1028:AR1028"/>
    <mergeCell ref="AS1028:AX1028"/>
    <mergeCell ref="B1000:AX1000"/>
    <mergeCell ref="B1003:G1003"/>
    <mergeCell ref="H1003:AX1003"/>
    <mergeCell ref="B1007:AX1011"/>
    <mergeCell ref="B1016:AX1020"/>
    <mergeCell ref="B1025:Z1026"/>
    <mergeCell ref="AA1025:AI1026"/>
    <mergeCell ref="AJ1025:AR1026"/>
    <mergeCell ref="AS1025:AX1026"/>
    <mergeCell ref="C1154:Z1154"/>
    <mergeCell ref="AA1154:AI1154"/>
    <mergeCell ref="AJ1154:AR1154"/>
    <mergeCell ref="AS1154:AX1154"/>
    <mergeCell ref="C1155:Z1155"/>
    <mergeCell ref="AA1155:AI1155"/>
    <mergeCell ref="AJ1155:AR1155"/>
    <mergeCell ref="AS1155:AX1155"/>
    <mergeCell ref="B1109:AX1109"/>
    <mergeCell ref="B1112:G1112"/>
    <mergeCell ref="H1112:AX1112"/>
    <mergeCell ref="B1116:AX1120"/>
    <mergeCell ref="B1125:AX1147"/>
    <mergeCell ref="B1152:Z1153"/>
    <mergeCell ref="AA1152:AI1153"/>
    <mergeCell ref="AJ1152:AR1153"/>
    <mergeCell ref="AS1152:AX1153"/>
    <mergeCell ref="C1294:Z1294"/>
    <mergeCell ref="AA1294:AI1294"/>
    <mergeCell ref="AJ1294:AR1294"/>
    <mergeCell ref="AS1294:AX1294"/>
    <mergeCell ref="B1295:Z1295"/>
    <mergeCell ref="AA1295:AI1295"/>
    <mergeCell ref="AJ1295:AR1295"/>
    <mergeCell ref="AS1295:AX1295"/>
    <mergeCell ref="B1274:AX1278"/>
    <mergeCell ref="B1283:AX1287"/>
    <mergeCell ref="B1292:Z1293"/>
    <mergeCell ref="AA1292:AI1293"/>
    <mergeCell ref="AJ1292:AR1293"/>
    <mergeCell ref="AS1292:AX1293"/>
    <mergeCell ref="B1156:Z1156"/>
    <mergeCell ref="AA1156:AI1156"/>
    <mergeCell ref="AJ1156:AR1156"/>
    <mergeCell ref="AS1156:AX1156"/>
    <mergeCell ref="B1267:AX1267"/>
    <mergeCell ref="B1270:G1270"/>
    <mergeCell ref="H1270:AX1270"/>
    <mergeCell ref="C1063:Z1063"/>
    <mergeCell ref="AA1063:AI1063"/>
    <mergeCell ref="AJ1063:AR1063"/>
    <mergeCell ref="AS1063:AX1063"/>
    <mergeCell ref="B1064:Z1064"/>
    <mergeCell ref="AA1064:AI1064"/>
    <mergeCell ref="AJ1064:AR1064"/>
    <mergeCell ref="AS1064:AX1064"/>
    <mergeCell ref="B1034:AX1034"/>
    <mergeCell ref="B1037:G1037"/>
    <mergeCell ref="H1037:AX1037"/>
    <mergeCell ref="B1041:AX1045"/>
    <mergeCell ref="B1050:AX1056"/>
    <mergeCell ref="B1061:Z1062"/>
    <mergeCell ref="AA1061:AI1062"/>
    <mergeCell ref="AJ1061:AR1062"/>
    <mergeCell ref="AS1061:AX1062"/>
    <mergeCell ref="C1261:Z1261"/>
    <mergeCell ref="AA1261:AI1261"/>
    <mergeCell ref="AJ1261:AR1261"/>
    <mergeCell ref="AS1261:AX1261"/>
    <mergeCell ref="C1262:Z1262"/>
    <mergeCell ref="AA1262:AI1262"/>
    <mergeCell ref="AJ1262:AR1262"/>
    <mergeCell ref="AS1262:AX1262"/>
    <mergeCell ref="B1230:AX1230"/>
    <mergeCell ref="B1233:G1233"/>
    <mergeCell ref="H1233:AX1233"/>
    <mergeCell ref="B1237:AX1241"/>
    <mergeCell ref="B1246:AX1254"/>
    <mergeCell ref="B1259:Z1260"/>
    <mergeCell ref="AA1259:AI1260"/>
    <mergeCell ref="AJ1259:AR1260"/>
    <mergeCell ref="AS1259:AX1260"/>
    <mergeCell ref="C1101:Z1101"/>
    <mergeCell ref="AA1101:AI1101"/>
    <mergeCell ref="AJ1101:AR1101"/>
    <mergeCell ref="AS1101:AX1101"/>
    <mergeCell ref="C1102:Z1102"/>
    <mergeCell ref="AA1102:AI1102"/>
    <mergeCell ref="AJ1102:AR1102"/>
    <mergeCell ref="AS1102:AX1102"/>
    <mergeCell ref="B1075:AX1079"/>
    <mergeCell ref="B1084:AX1094"/>
    <mergeCell ref="B1099:Z1100"/>
    <mergeCell ref="AA1099:AI1100"/>
    <mergeCell ref="AJ1099:AR1100"/>
    <mergeCell ref="AS1099:AX1100"/>
    <mergeCell ref="B1263:Z1263"/>
    <mergeCell ref="AA1263:AI1263"/>
    <mergeCell ref="AJ1263:AR1263"/>
    <mergeCell ref="AS1263:AX1263"/>
    <mergeCell ref="B1068:AX1068"/>
    <mergeCell ref="B1071:G1071"/>
    <mergeCell ref="H1071:AX1071"/>
    <mergeCell ref="B1167:AX1171"/>
    <mergeCell ref="B1176:AX1180"/>
    <mergeCell ref="B1185:Z1186"/>
    <mergeCell ref="AA1185:AI1186"/>
    <mergeCell ref="AJ1185:AR1186"/>
    <mergeCell ref="AS1185:AX1186"/>
    <mergeCell ref="B1105:Z1105"/>
    <mergeCell ref="AA1105:AI1105"/>
    <mergeCell ref="AJ1105:AR1105"/>
    <mergeCell ref="AS1105:AX1105"/>
    <mergeCell ref="B1160:AX1160"/>
    <mergeCell ref="B1163:G1163"/>
    <mergeCell ref="H1163:AX1163"/>
    <mergeCell ref="C1103:Z1103"/>
    <mergeCell ref="AA1103:AI1103"/>
    <mergeCell ref="AJ1103:AR1103"/>
    <mergeCell ref="AS1103:AX1103"/>
    <mergeCell ref="C1104:Z1104"/>
    <mergeCell ref="AA1104:AI1104"/>
    <mergeCell ref="AJ1104:AR1104"/>
    <mergeCell ref="AS1104:AX1104"/>
    <mergeCell ref="B1299:AX1299"/>
    <mergeCell ref="B1302:G1302"/>
    <mergeCell ref="H1302:AX1302"/>
    <mergeCell ref="B1306:AX1310"/>
    <mergeCell ref="B1315:AX1323"/>
    <mergeCell ref="B1328:Z1329"/>
    <mergeCell ref="AA1328:AI1329"/>
    <mergeCell ref="AJ1328:AR1329"/>
    <mergeCell ref="AS1328:AX1329"/>
    <mergeCell ref="C1187:Z1187"/>
    <mergeCell ref="AA1187:AI1187"/>
    <mergeCell ref="AJ1187:AR1187"/>
    <mergeCell ref="AS1187:AX1187"/>
    <mergeCell ref="B1188:Z1188"/>
    <mergeCell ref="AA1188:AI1188"/>
    <mergeCell ref="AJ1188:AR1188"/>
    <mergeCell ref="AS1188:AX1188"/>
    <mergeCell ref="C1334:Z1334"/>
    <mergeCell ref="AA1334:AI1334"/>
    <mergeCell ref="AJ1334:AR1334"/>
    <mergeCell ref="AS1334:AX1334"/>
    <mergeCell ref="C1335:Z1335"/>
    <mergeCell ref="AA1335:AI1335"/>
    <mergeCell ref="AJ1335:AR1335"/>
    <mergeCell ref="AS1335:AX1335"/>
    <mergeCell ref="C1332:Z1332"/>
    <mergeCell ref="AA1332:AI1332"/>
    <mergeCell ref="AJ1332:AR1332"/>
    <mergeCell ref="AS1332:AX1332"/>
    <mergeCell ref="C1333:Z1333"/>
    <mergeCell ref="AA1333:AI1333"/>
    <mergeCell ref="AJ1333:AR1333"/>
    <mergeCell ref="AS1333:AX1333"/>
    <mergeCell ref="C1330:Z1330"/>
    <mergeCell ref="AA1330:AI1330"/>
    <mergeCell ref="AJ1330:AR1330"/>
    <mergeCell ref="AS1330:AX1330"/>
    <mergeCell ref="C1331:Z1331"/>
    <mergeCell ref="AA1331:AI1331"/>
    <mergeCell ref="AJ1331:AR1331"/>
    <mergeCell ref="AS1331:AX1331"/>
    <mergeCell ref="C1340:Z1340"/>
    <mergeCell ref="AA1340:AI1340"/>
    <mergeCell ref="AJ1340:AR1340"/>
    <mergeCell ref="AS1340:AX1340"/>
    <mergeCell ref="C1341:Z1341"/>
    <mergeCell ref="AA1341:AI1341"/>
    <mergeCell ref="AJ1341:AR1341"/>
    <mergeCell ref="AS1341:AX1341"/>
    <mergeCell ref="C1338:Z1338"/>
    <mergeCell ref="AA1338:AI1338"/>
    <mergeCell ref="AJ1338:AR1338"/>
    <mergeCell ref="AS1338:AX1338"/>
    <mergeCell ref="C1339:Z1339"/>
    <mergeCell ref="AA1339:AI1339"/>
    <mergeCell ref="AJ1339:AR1339"/>
    <mergeCell ref="AS1339:AX1339"/>
    <mergeCell ref="C1336:Z1336"/>
    <mergeCell ref="AA1336:AI1336"/>
    <mergeCell ref="AJ1336:AR1336"/>
    <mergeCell ref="AS1336:AX1336"/>
    <mergeCell ref="C1337:Z1337"/>
    <mergeCell ref="AA1337:AI1337"/>
    <mergeCell ref="AJ1337:AR1337"/>
    <mergeCell ref="AS1337:AX1337"/>
    <mergeCell ref="B1346:Z1346"/>
    <mergeCell ref="AA1346:AI1346"/>
    <mergeCell ref="AJ1346:AR1346"/>
    <mergeCell ref="AS1346:AX1346"/>
    <mergeCell ref="B1350:AX1350"/>
    <mergeCell ref="B1353:G1353"/>
    <mergeCell ref="H1353:AX1353"/>
    <mergeCell ref="C1344:Z1344"/>
    <mergeCell ref="AA1344:AI1344"/>
    <mergeCell ref="AJ1344:AR1344"/>
    <mergeCell ref="AS1344:AX1344"/>
    <mergeCell ref="C1345:Z1345"/>
    <mergeCell ref="AA1345:AI1345"/>
    <mergeCell ref="AJ1345:AR1345"/>
    <mergeCell ref="AS1345:AX1345"/>
    <mergeCell ref="C1342:Z1342"/>
    <mergeCell ref="AA1342:AI1342"/>
    <mergeCell ref="AJ1342:AR1342"/>
    <mergeCell ref="AS1342:AX1342"/>
    <mergeCell ref="C1343:Z1343"/>
    <mergeCell ref="AA1343:AI1343"/>
    <mergeCell ref="AJ1343:AR1343"/>
    <mergeCell ref="AS1343:AX1343"/>
    <mergeCell ref="C1383:Z1383"/>
    <mergeCell ref="AA1383:AI1383"/>
    <mergeCell ref="AJ1383:AR1383"/>
    <mergeCell ref="AS1383:AX1383"/>
    <mergeCell ref="C1384:Z1384"/>
    <mergeCell ref="AA1384:AI1384"/>
    <mergeCell ref="AJ1384:AR1384"/>
    <mergeCell ref="AS1384:AX1384"/>
    <mergeCell ref="C1381:Z1381"/>
    <mergeCell ref="AA1381:AI1381"/>
    <mergeCell ref="AJ1381:AR1381"/>
    <mergeCell ref="AS1381:AX1381"/>
    <mergeCell ref="C1382:Z1382"/>
    <mergeCell ref="AA1382:AI1382"/>
    <mergeCell ref="AJ1382:AR1382"/>
    <mergeCell ref="AS1382:AX1382"/>
    <mergeCell ref="B1357:AX1361"/>
    <mergeCell ref="B1366:AX1374"/>
    <mergeCell ref="B1379:Z1380"/>
    <mergeCell ref="AA1379:AI1380"/>
    <mergeCell ref="AJ1379:AR1380"/>
    <mergeCell ref="AS1379:AX1380"/>
    <mergeCell ref="B1390:AX1390"/>
    <mergeCell ref="B1393:G1393"/>
    <mergeCell ref="H1393:AX1393"/>
    <mergeCell ref="B1397:AX1401"/>
    <mergeCell ref="B1406:AX1413"/>
    <mergeCell ref="B1418:Z1419"/>
    <mergeCell ref="AA1418:AI1419"/>
    <mergeCell ref="AJ1418:AR1419"/>
    <mergeCell ref="AS1418:AX1419"/>
    <mergeCell ref="C1385:Z1385"/>
    <mergeCell ref="AA1385:AI1385"/>
    <mergeCell ref="AJ1385:AR1385"/>
    <mergeCell ref="AS1385:AX1385"/>
    <mergeCell ref="B1386:Z1386"/>
    <mergeCell ref="AA1386:AI1386"/>
    <mergeCell ref="AJ1386:AR1386"/>
    <mergeCell ref="AS1386:AX1386"/>
    <mergeCell ref="C1424:Z1424"/>
    <mergeCell ref="AA1424:AI1424"/>
    <mergeCell ref="AJ1424:AR1424"/>
    <mergeCell ref="AS1424:AX1424"/>
    <mergeCell ref="C1425:Z1425"/>
    <mergeCell ref="AA1425:AI1425"/>
    <mergeCell ref="AJ1425:AR1425"/>
    <mergeCell ref="AS1425:AX1425"/>
    <mergeCell ref="C1422:Z1422"/>
    <mergeCell ref="AA1422:AI1422"/>
    <mergeCell ref="AJ1422:AR1422"/>
    <mergeCell ref="AS1422:AX1422"/>
    <mergeCell ref="C1423:Z1423"/>
    <mergeCell ref="AA1423:AI1423"/>
    <mergeCell ref="AJ1423:AR1423"/>
    <mergeCell ref="AS1423:AX1423"/>
    <mergeCell ref="C1420:Z1420"/>
    <mergeCell ref="AA1420:AI1420"/>
    <mergeCell ref="AJ1420:AR1420"/>
    <mergeCell ref="AS1420:AX1420"/>
    <mergeCell ref="C1421:Z1421"/>
    <mergeCell ref="AA1421:AI1421"/>
    <mergeCell ref="AJ1421:AR1421"/>
    <mergeCell ref="AS1421:AX1421"/>
    <mergeCell ref="C1465:Z1465"/>
    <mergeCell ref="AA1465:AI1465"/>
    <mergeCell ref="AJ1465:AR1465"/>
    <mergeCell ref="AS1465:AX1465"/>
    <mergeCell ref="C1466:Z1466"/>
    <mergeCell ref="AA1466:AI1466"/>
    <mergeCell ref="AJ1466:AR1466"/>
    <mergeCell ref="AS1466:AX1466"/>
    <mergeCell ref="B1437:AX1441"/>
    <mergeCell ref="B1446:AX1458"/>
    <mergeCell ref="B1463:Z1464"/>
    <mergeCell ref="AA1463:AI1464"/>
    <mergeCell ref="AJ1463:AR1464"/>
    <mergeCell ref="AS1463:AX1464"/>
    <mergeCell ref="B1426:Z1426"/>
    <mergeCell ref="AA1426:AI1426"/>
    <mergeCell ref="AJ1426:AR1426"/>
    <mergeCell ref="AS1426:AX1426"/>
    <mergeCell ref="B1430:AX1430"/>
    <mergeCell ref="B1433:G1433"/>
    <mergeCell ref="H1433:AX1433"/>
    <mergeCell ref="C1498:Z1498"/>
    <mergeCell ref="AA1498:AI1498"/>
    <mergeCell ref="AJ1498:AR1498"/>
    <mergeCell ref="AS1498:AX1498"/>
    <mergeCell ref="B1499:Z1499"/>
    <mergeCell ref="AA1499:AI1499"/>
    <mergeCell ref="AJ1499:AR1499"/>
    <mergeCell ref="AS1499:AX1499"/>
    <mergeCell ref="B1478:AX1482"/>
    <mergeCell ref="B1487:AX1491"/>
    <mergeCell ref="B1496:Z1497"/>
    <mergeCell ref="AA1496:AI1497"/>
    <mergeCell ref="AJ1496:AR1497"/>
    <mergeCell ref="AS1496:AX1497"/>
    <mergeCell ref="B1467:Z1467"/>
    <mergeCell ref="AA1467:AI1467"/>
    <mergeCell ref="AJ1467:AR1467"/>
    <mergeCell ref="AS1467:AX1467"/>
    <mergeCell ref="B1471:AX1471"/>
    <mergeCell ref="B1474:G1474"/>
    <mergeCell ref="H1474:AX1474"/>
    <mergeCell ref="C1539:Z1539"/>
    <mergeCell ref="AA1539:AI1539"/>
    <mergeCell ref="AJ1539:AR1539"/>
    <mergeCell ref="AS1539:AX1539"/>
    <mergeCell ref="B1540:Z1540"/>
    <mergeCell ref="AA1540:AI1540"/>
    <mergeCell ref="AJ1540:AR1540"/>
    <mergeCell ref="AS1540:AX1540"/>
    <mergeCell ref="C1537:Z1537"/>
    <mergeCell ref="AA1537:AI1537"/>
    <mergeCell ref="AJ1537:AR1537"/>
    <mergeCell ref="AS1537:AX1537"/>
    <mergeCell ref="C1538:Z1538"/>
    <mergeCell ref="AA1538:AI1538"/>
    <mergeCell ref="AJ1538:AR1538"/>
    <mergeCell ref="AS1538:AX1538"/>
    <mergeCell ref="B1503:AX1503"/>
    <mergeCell ref="B1506:G1506"/>
    <mergeCell ref="H1506:AX1506"/>
    <mergeCell ref="B1510:AX1514"/>
    <mergeCell ref="B1519:AX1530"/>
    <mergeCell ref="B1535:Z1536"/>
    <mergeCell ref="AA1535:AI1536"/>
    <mergeCell ref="AJ1535:AR1536"/>
    <mergeCell ref="AS1535:AX1536"/>
    <mergeCell ref="B1575:Z1575"/>
    <mergeCell ref="AA1575:AI1575"/>
    <mergeCell ref="AJ1575:AR1575"/>
    <mergeCell ref="AS1575:AX1575"/>
    <mergeCell ref="C1573:Z1573"/>
    <mergeCell ref="AA1573:AI1573"/>
    <mergeCell ref="AJ1573:AR1573"/>
    <mergeCell ref="AS1573:AX1573"/>
    <mergeCell ref="C1574:Z1574"/>
    <mergeCell ref="AA1574:AI1574"/>
    <mergeCell ref="AJ1574:AR1574"/>
    <mergeCell ref="AS1574:AX1574"/>
    <mergeCell ref="B1544:AX1544"/>
    <mergeCell ref="B1547:G1547"/>
    <mergeCell ref="H1547:AX1547"/>
    <mergeCell ref="B1551:AX1555"/>
    <mergeCell ref="B1560:AX1566"/>
    <mergeCell ref="B1571:Z1572"/>
    <mergeCell ref="AA1571:AI1572"/>
    <mergeCell ref="AJ1571:AR1572"/>
    <mergeCell ref="AS1571:AX1572"/>
    <mergeCell ref="C1606:Z1606"/>
    <mergeCell ref="AA1606:AI1606"/>
    <mergeCell ref="AJ1606:AR1606"/>
    <mergeCell ref="AS1606:AX1606"/>
    <mergeCell ref="B1579:AX1579"/>
    <mergeCell ref="B1582:G1582"/>
    <mergeCell ref="H1582:AX1582"/>
    <mergeCell ref="B1586:AX1590"/>
    <mergeCell ref="B1595:AX1599"/>
    <mergeCell ref="B1604:Z1605"/>
    <mergeCell ref="AA1604:AI1605"/>
    <mergeCell ref="AJ1604:AR1605"/>
    <mergeCell ref="AS1604:AX1605"/>
    <mergeCell ref="B1607:Z1607"/>
    <mergeCell ref="AA1607:AI1607"/>
    <mergeCell ref="AJ1607:AR1607"/>
    <mergeCell ref="AS1607:AX1607"/>
    <mergeCell ref="C1642:Z1642"/>
    <mergeCell ref="AA1642:AI1642"/>
    <mergeCell ref="AJ1642:AR1642"/>
    <mergeCell ref="AS1642:AX1642"/>
    <mergeCell ref="B1643:Z1643"/>
    <mergeCell ref="AA1643:AI1643"/>
    <mergeCell ref="AJ1643:AR1643"/>
    <mergeCell ref="AS1643:AX1643"/>
    <mergeCell ref="B1611:AX1611"/>
    <mergeCell ref="B1614:G1614"/>
    <mergeCell ref="H1614:AX1614"/>
    <mergeCell ref="B1618:AX1622"/>
    <mergeCell ref="B1627:AX1635"/>
    <mergeCell ref="B1640:Z1641"/>
    <mergeCell ref="AA1640:AI1641"/>
    <mergeCell ref="AJ1640:AR1641"/>
    <mergeCell ref="AS1640:AX1641"/>
    <mergeCell ref="C1679:Z1679"/>
    <mergeCell ref="AA1679:AI1679"/>
    <mergeCell ref="AJ1679:AR1679"/>
    <mergeCell ref="AS1679:AX1679"/>
    <mergeCell ref="B1680:Z1680"/>
    <mergeCell ref="AA1680:AI1680"/>
    <mergeCell ref="AJ1680:AR1680"/>
    <mergeCell ref="AS1680:AX1680"/>
    <mergeCell ref="C1677:Z1677"/>
    <mergeCell ref="AA1677:AI1677"/>
    <mergeCell ref="AJ1677:AR1677"/>
    <mergeCell ref="AS1677:AX1677"/>
    <mergeCell ref="C1678:Z1678"/>
    <mergeCell ref="AA1678:AI1678"/>
    <mergeCell ref="AJ1678:AR1678"/>
    <mergeCell ref="AS1678:AX1678"/>
    <mergeCell ref="B1647:AX1647"/>
    <mergeCell ref="B1650:G1650"/>
    <mergeCell ref="H1650:AX1650"/>
    <mergeCell ref="B1654:AX1658"/>
    <mergeCell ref="B1663:AX1670"/>
    <mergeCell ref="B1675:Z1676"/>
    <mergeCell ref="AA1675:AI1676"/>
    <mergeCell ref="AJ1675:AR1676"/>
    <mergeCell ref="AS1675:AX1676"/>
    <mergeCell ref="C1716:Z1716"/>
    <mergeCell ref="AA1716:AI1716"/>
    <mergeCell ref="AJ1716:AR1716"/>
    <mergeCell ref="AS1716:AX1716"/>
    <mergeCell ref="B1717:Z1717"/>
    <mergeCell ref="AA1717:AI1717"/>
    <mergeCell ref="AJ1717:AR1717"/>
    <mergeCell ref="AS1717:AX1717"/>
    <mergeCell ref="B1684:AX1684"/>
    <mergeCell ref="B1687:G1687"/>
    <mergeCell ref="H1687:AX1687"/>
    <mergeCell ref="B1691:AX1695"/>
    <mergeCell ref="B1700:AX1709"/>
    <mergeCell ref="B1714:Z1715"/>
    <mergeCell ref="AA1714:AI1715"/>
    <mergeCell ref="AJ1714:AR1715"/>
    <mergeCell ref="AS1714:AX1715"/>
    <mergeCell ref="C1756:Z1756"/>
    <mergeCell ref="AA1756:AI1756"/>
    <mergeCell ref="AJ1756:AR1756"/>
    <mergeCell ref="AS1756:AX1756"/>
    <mergeCell ref="C1757:Z1757"/>
    <mergeCell ref="AA1757:AI1757"/>
    <mergeCell ref="AJ1757:AR1757"/>
    <mergeCell ref="AS1757:AX1757"/>
    <mergeCell ref="B1721:AX1721"/>
    <mergeCell ref="B1724:G1724"/>
    <mergeCell ref="H1724:AX1724"/>
    <mergeCell ref="B1728:AX1732"/>
    <mergeCell ref="B1737:AX1749"/>
    <mergeCell ref="B1754:Z1755"/>
    <mergeCell ref="AA1754:AI1755"/>
    <mergeCell ref="AJ1754:AR1755"/>
    <mergeCell ref="AS1754:AX1755"/>
    <mergeCell ref="B1763:AX1763"/>
    <mergeCell ref="B1766:G1766"/>
    <mergeCell ref="H1766:AX1766"/>
    <mergeCell ref="B1770:AX1774"/>
    <mergeCell ref="B1779:AX1783"/>
    <mergeCell ref="B1788:Z1789"/>
    <mergeCell ref="AA1788:AI1789"/>
    <mergeCell ref="AJ1788:AR1789"/>
    <mergeCell ref="AS1788:AX1789"/>
    <mergeCell ref="C1758:Z1758"/>
    <mergeCell ref="AA1758:AI1758"/>
    <mergeCell ref="AJ1758:AR1758"/>
    <mergeCell ref="AS1758:AX1758"/>
    <mergeCell ref="B1759:Z1759"/>
    <mergeCell ref="AA1759:AI1759"/>
    <mergeCell ref="AJ1759:AR1759"/>
    <mergeCell ref="AS1759:AX1759"/>
    <mergeCell ref="B1795:AX1795"/>
    <mergeCell ref="B1798:G1798"/>
    <mergeCell ref="H1798:AX1798"/>
    <mergeCell ref="B1802:AX1806"/>
    <mergeCell ref="B1811:AX1815"/>
    <mergeCell ref="B1820:Z1821"/>
    <mergeCell ref="AA1820:AI1821"/>
    <mergeCell ref="AJ1820:AR1821"/>
    <mergeCell ref="AS1820:AX1821"/>
    <mergeCell ref="C1790:Z1790"/>
    <mergeCell ref="AA1790:AI1790"/>
    <mergeCell ref="AJ1790:AR1790"/>
    <mergeCell ref="AS1790:AX1790"/>
    <mergeCell ref="B1791:Z1791"/>
    <mergeCell ref="AA1791:AI1791"/>
    <mergeCell ref="AJ1791:AR1791"/>
    <mergeCell ref="AS1791:AX1791"/>
    <mergeCell ref="B1827:AX1827"/>
    <mergeCell ref="B1830:G1830"/>
    <mergeCell ref="H1830:AX1830"/>
    <mergeCell ref="B1834:AX1839"/>
    <mergeCell ref="B1844:AX1851"/>
    <mergeCell ref="B1856:Z1857"/>
    <mergeCell ref="AA1856:AI1857"/>
    <mergeCell ref="AJ1856:AR1857"/>
    <mergeCell ref="AS1856:AX1857"/>
    <mergeCell ref="C1822:Z1822"/>
    <mergeCell ref="AA1822:AI1822"/>
    <mergeCell ref="AJ1822:AR1822"/>
    <mergeCell ref="AS1822:AX1822"/>
    <mergeCell ref="B1823:Z1823"/>
    <mergeCell ref="AA1823:AI1823"/>
    <mergeCell ref="AJ1823:AR1823"/>
    <mergeCell ref="AS1823:AX1823"/>
    <mergeCell ref="C1861:Z1861"/>
    <mergeCell ref="AA1861:AI1861"/>
    <mergeCell ref="AJ1861:AR1861"/>
    <mergeCell ref="AS1861:AX1861"/>
    <mergeCell ref="C1862:Z1862"/>
    <mergeCell ref="AA1862:AI1862"/>
    <mergeCell ref="AJ1862:AR1862"/>
    <mergeCell ref="AS1862:AX1862"/>
    <mergeCell ref="C1859:Z1859"/>
    <mergeCell ref="AA1859:AI1859"/>
    <mergeCell ref="AJ1859:AR1859"/>
    <mergeCell ref="AS1859:AX1859"/>
    <mergeCell ref="C1860:Z1860"/>
    <mergeCell ref="AA1860:AI1860"/>
    <mergeCell ref="AJ1860:AR1860"/>
    <mergeCell ref="AS1860:AX1860"/>
    <mergeCell ref="C1858:Z1858"/>
    <mergeCell ref="AA1858:AI1858"/>
    <mergeCell ref="AJ1858:AR1858"/>
    <mergeCell ref="AS1858:AX1858"/>
    <mergeCell ref="C1897:Z1897"/>
    <mergeCell ref="AA1897:AI1897"/>
    <mergeCell ref="AJ1897:AR1897"/>
    <mergeCell ref="AS1897:AX1897"/>
    <mergeCell ref="B1874:AX1878"/>
    <mergeCell ref="B1883:AX1890"/>
    <mergeCell ref="B1895:Z1896"/>
    <mergeCell ref="AA1895:AI1896"/>
    <mergeCell ref="AJ1895:AR1896"/>
    <mergeCell ref="AS1895:AX1896"/>
    <mergeCell ref="B1863:Z1863"/>
    <mergeCell ref="AA1863:AI1863"/>
    <mergeCell ref="AJ1863:AR1863"/>
    <mergeCell ref="AS1863:AX1863"/>
    <mergeCell ref="B1867:AX1867"/>
    <mergeCell ref="B1870:G1870"/>
    <mergeCell ref="H1870:AX1870"/>
    <mergeCell ref="B1909:AX1914"/>
    <mergeCell ref="B1919:AX1929"/>
    <mergeCell ref="B1934:Z1935"/>
    <mergeCell ref="AA1934:AI1935"/>
    <mergeCell ref="AJ1934:AR1935"/>
    <mergeCell ref="AS1934:AX1935"/>
    <mergeCell ref="B1898:Z1898"/>
    <mergeCell ref="AA1898:AI1898"/>
    <mergeCell ref="AJ1898:AR1898"/>
    <mergeCell ref="AS1898:AX1898"/>
    <mergeCell ref="B1902:AX1902"/>
    <mergeCell ref="B1905:G1905"/>
    <mergeCell ref="H1905:AX1905"/>
    <mergeCell ref="B1939:Z1939"/>
    <mergeCell ref="AA1939:AI1939"/>
    <mergeCell ref="AJ1939:AR1939"/>
    <mergeCell ref="AS1939:AX1939"/>
    <mergeCell ref="C1938:Z1938"/>
    <mergeCell ref="AA1938:AI1938"/>
    <mergeCell ref="AJ1938:AR1938"/>
    <mergeCell ref="AS1938:AX1938"/>
    <mergeCell ref="C1936:Z1936"/>
    <mergeCell ref="AA1936:AI1936"/>
    <mergeCell ref="AJ1936:AR1936"/>
    <mergeCell ref="AS1936:AX1936"/>
    <mergeCell ref="C1937:Z1937"/>
    <mergeCell ref="AA1937:AI1937"/>
    <mergeCell ref="AJ1937:AR1937"/>
    <mergeCell ref="AS1937:AX1937"/>
    <mergeCell ref="C1970:Z1970"/>
    <mergeCell ref="AA1970:AI1970"/>
    <mergeCell ref="AJ1970:AR1970"/>
    <mergeCell ref="AS1970:AX1970"/>
    <mergeCell ref="B1971:Z1971"/>
    <mergeCell ref="AA1971:AI1971"/>
    <mergeCell ref="AJ1971:AR1971"/>
    <mergeCell ref="AS1971:AX1971"/>
    <mergeCell ref="B1943:AX1943"/>
    <mergeCell ref="B1946:G1946"/>
    <mergeCell ref="H1946:AX1946"/>
    <mergeCell ref="B1950:AX1954"/>
    <mergeCell ref="B1959:AX1963"/>
    <mergeCell ref="B1968:Z1969"/>
    <mergeCell ref="AA1968:AI1969"/>
    <mergeCell ref="AJ1968:AR1969"/>
    <mergeCell ref="AS1968:AX1969"/>
    <mergeCell ref="C2025:Z2025"/>
    <mergeCell ref="AA2025:AI2025"/>
    <mergeCell ref="AJ2025:AR2025"/>
    <mergeCell ref="AS2025:AX2025"/>
    <mergeCell ref="C2023:Z2023"/>
    <mergeCell ref="AA2023:AI2023"/>
    <mergeCell ref="AJ2023:AR2023"/>
    <mergeCell ref="AS2023:AX2023"/>
    <mergeCell ref="C2022:Z2022"/>
    <mergeCell ref="AA2022:AI2022"/>
    <mergeCell ref="AJ2022:AR2022"/>
    <mergeCell ref="AS2022:AX2022"/>
    <mergeCell ref="C2024:Z2024"/>
    <mergeCell ref="AA2024:AI2024"/>
    <mergeCell ref="AJ2024:AR2024"/>
    <mergeCell ref="AS2024:AX2024"/>
    <mergeCell ref="B1975:AX1975"/>
    <mergeCell ref="B1978:G1978"/>
    <mergeCell ref="H1978:AX1978"/>
    <mergeCell ref="B1982:AX1990"/>
    <mergeCell ref="B1995:AX2015"/>
    <mergeCell ref="B2020:Z2021"/>
    <mergeCell ref="AA2020:AI2021"/>
    <mergeCell ref="AJ2020:AR2021"/>
    <mergeCell ref="AS2020:AX2021"/>
    <mergeCell ref="C2061:Z2061"/>
    <mergeCell ref="AA2061:AI2061"/>
    <mergeCell ref="AJ2061:AR2061"/>
    <mergeCell ref="AS2061:AX2061"/>
    <mergeCell ref="B2062:Z2062"/>
    <mergeCell ref="AA2062:AI2062"/>
    <mergeCell ref="AJ2062:AR2062"/>
    <mergeCell ref="AS2062:AX2062"/>
    <mergeCell ref="B2037:AX2042"/>
    <mergeCell ref="B2047:AX2054"/>
    <mergeCell ref="B2059:Z2060"/>
    <mergeCell ref="AA2059:AI2060"/>
    <mergeCell ref="AJ2059:AR2060"/>
    <mergeCell ref="AS2059:AX2060"/>
    <mergeCell ref="B2026:Z2026"/>
    <mergeCell ref="AA2026:AI2026"/>
    <mergeCell ref="AJ2026:AR2026"/>
    <mergeCell ref="AS2026:AX2026"/>
    <mergeCell ref="B2030:AX2030"/>
    <mergeCell ref="B2033:G2033"/>
    <mergeCell ref="H2033:AX2033"/>
    <mergeCell ref="B2099:Z2099"/>
    <mergeCell ref="AA2099:AI2099"/>
    <mergeCell ref="AJ2099:AR2099"/>
    <mergeCell ref="AS2099:AX2099"/>
    <mergeCell ref="B2103:AX2103"/>
    <mergeCell ref="B2106:G2106"/>
    <mergeCell ref="H2106:AX2106"/>
    <mergeCell ref="C2097:Z2097"/>
    <mergeCell ref="AA2097:AI2097"/>
    <mergeCell ref="AJ2097:AR2097"/>
    <mergeCell ref="AS2097:AX2097"/>
    <mergeCell ref="C2098:Z2098"/>
    <mergeCell ref="AA2098:AI2098"/>
    <mergeCell ref="AJ2098:AR2098"/>
    <mergeCell ref="AS2098:AX2098"/>
    <mergeCell ref="B2066:AX2066"/>
    <mergeCell ref="B2069:G2069"/>
    <mergeCell ref="H2069:AX2069"/>
    <mergeCell ref="B2073:AX2078"/>
    <mergeCell ref="B2083:AX2090"/>
    <mergeCell ref="B2095:Z2096"/>
    <mergeCell ref="AA2095:AI2096"/>
    <mergeCell ref="AJ2095:AR2096"/>
    <mergeCell ref="AS2095:AX2096"/>
    <mergeCell ref="C2134:Z2134"/>
    <mergeCell ref="AA2134:AI2134"/>
    <mergeCell ref="AJ2134:AR2134"/>
    <mergeCell ref="AS2134:AX2134"/>
    <mergeCell ref="B2135:Z2135"/>
    <mergeCell ref="AA2135:AI2135"/>
    <mergeCell ref="AJ2135:AR2135"/>
    <mergeCell ref="AS2135:AX2135"/>
    <mergeCell ref="C2132:Z2132"/>
    <mergeCell ref="AA2132:AI2132"/>
    <mergeCell ref="AJ2132:AR2132"/>
    <mergeCell ref="AS2132:AX2132"/>
    <mergeCell ref="C2133:Z2133"/>
    <mergeCell ref="AA2133:AI2133"/>
    <mergeCell ref="AJ2133:AR2133"/>
    <mergeCell ref="AS2133:AX2133"/>
    <mergeCell ref="B2110:AX2114"/>
    <mergeCell ref="B2119:AX2125"/>
    <mergeCell ref="B2130:Z2131"/>
    <mergeCell ref="AA2130:AI2131"/>
    <mergeCell ref="AJ2130:AR2131"/>
    <mergeCell ref="AS2130:AX2131"/>
    <mergeCell ref="B2170:Z2170"/>
    <mergeCell ref="AA2170:AI2170"/>
    <mergeCell ref="AJ2170:AR2170"/>
    <mergeCell ref="AS2170:AX2170"/>
    <mergeCell ref="B2174:AX2174"/>
    <mergeCell ref="B2177:G2177"/>
    <mergeCell ref="H2177:AX2177"/>
    <mergeCell ref="C2168:Z2168"/>
    <mergeCell ref="AA2168:AI2168"/>
    <mergeCell ref="AJ2168:AR2168"/>
    <mergeCell ref="AS2168:AX2168"/>
    <mergeCell ref="C2169:Z2169"/>
    <mergeCell ref="AA2169:AI2169"/>
    <mergeCell ref="AJ2169:AR2169"/>
    <mergeCell ref="AS2169:AX2169"/>
    <mergeCell ref="B2139:AX2139"/>
    <mergeCell ref="B2142:G2142"/>
    <mergeCell ref="H2142:AX2142"/>
    <mergeCell ref="B2146:AX2150"/>
    <mergeCell ref="B2155:AX2161"/>
    <mergeCell ref="B2166:Z2167"/>
    <mergeCell ref="AA2166:AI2167"/>
    <mergeCell ref="AJ2166:AR2167"/>
    <mergeCell ref="AS2166:AX2167"/>
    <mergeCell ref="B2203:Z2203"/>
    <mergeCell ref="AA2203:AI2203"/>
    <mergeCell ref="AJ2203:AR2203"/>
    <mergeCell ref="AS2203:AX2203"/>
    <mergeCell ref="B2207:AX2207"/>
    <mergeCell ref="B2210:G2210"/>
    <mergeCell ref="H2210:AX2210"/>
    <mergeCell ref="C2201:Z2201"/>
    <mergeCell ref="AA2201:AI2201"/>
    <mergeCell ref="AJ2201:AR2201"/>
    <mergeCell ref="AS2201:AX2201"/>
    <mergeCell ref="C2202:Z2202"/>
    <mergeCell ref="AA2202:AI2202"/>
    <mergeCell ref="AJ2202:AR2202"/>
    <mergeCell ref="AS2202:AX2202"/>
    <mergeCell ref="B2181:AX2185"/>
    <mergeCell ref="B2190:AX2194"/>
    <mergeCell ref="B2199:Z2200"/>
    <mergeCell ref="AA2199:AI2200"/>
    <mergeCell ref="AJ2199:AR2200"/>
    <mergeCell ref="AS2199:AX2200"/>
    <mergeCell ref="B2236:Z2236"/>
    <mergeCell ref="AA2236:AI2236"/>
    <mergeCell ref="AJ2236:AR2236"/>
    <mergeCell ref="AS2236:AX2236"/>
    <mergeCell ref="C2234:Z2234"/>
    <mergeCell ref="AA2234:AI2234"/>
    <mergeCell ref="AJ2234:AR2234"/>
    <mergeCell ref="AS2234:AX2234"/>
    <mergeCell ref="C2235:Z2235"/>
    <mergeCell ref="AA2235:AI2235"/>
    <mergeCell ref="AJ2235:AR2235"/>
    <mergeCell ref="AS2235:AX2235"/>
    <mergeCell ref="B2214:AX2218"/>
    <mergeCell ref="B2223:AX2227"/>
    <mergeCell ref="B2232:Z2233"/>
    <mergeCell ref="AA2232:AI2233"/>
    <mergeCell ref="AJ2232:AR2233"/>
    <mergeCell ref="AS2232:AX2233"/>
    <mergeCell ref="C2279:Z2279"/>
    <mergeCell ref="AA2279:AI2279"/>
    <mergeCell ref="AJ2279:AR2279"/>
    <mergeCell ref="AS2279:AX2279"/>
    <mergeCell ref="C2280:Z2280"/>
    <mergeCell ref="AA2280:AI2280"/>
    <mergeCell ref="AJ2280:AR2280"/>
    <mergeCell ref="AS2280:AX2280"/>
    <mergeCell ref="B2247:AX2252"/>
    <mergeCell ref="B2257:AX2272"/>
    <mergeCell ref="B2277:Z2278"/>
    <mergeCell ref="AA2277:AI2278"/>
    <mergeCell ref="AJ2277:AR2278"/>
    <mergeCell ref="AS2277:AX2278"/>
    <mergeCell ref="B2240:AX2240"/>
    <mergeCell ref="B2243:G2243"/>
    <mergeCell ref="H2243:AX2243"/>
    <mergeCell ref="B2284:Z2284"/>
    <mergeCell ref="AA2284:AI2284"/>
    <mergeCell ref="AJ2284:AR2284"/>
    <mergeCell ref="AS2284:AX2284"/>
    <mergeCell ref="C2283:Z2283"/>
    <mergeCell ref="AA2283:AI2283"/>
    <mergeCell ref="AJ2283:AR2283"/>
    <mergeCell ref="AS2283:AX2283"/>
    <mergeCell ref="C2281:Z2281"/>
    <mergeCell ref="AA2281:AI2281"/>
    <mergeCell ref="AJ2281:AR2281"/>
    <mergeCell ref="AS2281:AX2281"/>
    <mergeCell ref="C2282:Z2282"/>
    <mergeCell ref="AA2282:AI2282"/>
    <mergeCell ref="AJ2282:AR2282"/>
    <mergeCell ref="AS2282:AX2282"/>
    <mergeCell ref="C2319:Z2319"/>
    <mergeCell ref="AA2319:AI2319"/>
    <mergeCell ref="AJ2319:AR2319"/>
    <mergeCell ref="AS2319:AX2319"/>
    <mergeCell ref="C2320:Z2320"/>
    <mergeCell ref="AA2320:AI2320"/>
    <mergeCell ref="AJ2320:AR2320"/>
    <mergeCell ref="AS2320:AX2320"/>
    <mergeCell ref="B2288:AX2288"/>
    <mergeCell ref="B2291:G2291"/>
    <mergeCell ref="H2291:AX2291"/>
    <mergeCell ref="B2295:AX2299"/>
    <mergeCell ref="B2304:AX2312"/>
    <mergeCell ref="B2317:Z2318"/>
    <mergeCell ref="AA2317:AI2318"/>
    <mergeCell ref="AJ2317:AR2318"/>
    <mergeCell ref="AS2317:AX2318"/>
    <mergeCell ref="C2325:Z2325"/>
    <mergeCell ref="AA2325:AI2325"/>
    <mergeCell ref="AJ2325:AR2325"/>
    <mergeCell ref="AS2325:AX2325"/>
    <mergeCell ref="C2326:Z2326"/>
    <mergeCell ref="AA2326:AI2326"/>
    <mergeCell ref="AJ2326:AR2326"/>
    <mergeCell ref="AS2326:AX2326"/>
    <mergeCell ref="C2323:Z2323"/>
    <mergeCell ref="AA2323:AI2323"/>
    <mergeCell ref="AJ2323:AR2323"/>
    <mergeCell ref="AS2323:AX2323"/>
    <mergeCell ref="C2324:Z2324"/>
    <mergeCell ref="AA2324:AI2324"/>
    <mergeCell ref="AJ2324:AR2324"/>
    <mergeCell ref="AS2324:AX2324"/>
    <mergeCell ref="C2321:Z2321"/>
    <mergeCell ref="AA2321:AI2321"/>
    <mergeCell ref="AJ2321:AR2321"/>
    <mergeCell ref="AS2321:AX2321"/>
    <mergeCell ref="C2322:Z2322"/>
    <mergeCell ref="AA2322:AI2322"/>
    <mergeCell ref="AJ2322:AR2322"/>
    <mergeCell ref="AS2322:AX2322"/>
    <mergeCell ref="B2332:AX2332"/>
    <mergeCell ref="B2335:G2335"/>
    <mergeCell ref="H2335:AX2335"/>
    <mergeCell ref="B2339:AX2344"/>
    <mergeCell ref="B2349:AX2356"/>
    <mergeCell ref="B2361:Z2362"/>
    <mergeCell ref="AA2361:AI2362"/>
    <mergeCell ref="AJ2361:AR2362"/>
    <mergeCell ref="AS2361:AX2362"/>
    <mergeCell ref="C2327:Z2327"/>
    <mergeCell ref="AA2327:AI2327"/>
    <mergeCell ref="AJ2327:AR2327"/>
    <mergeCell ref="AS2327:AX2327"/>
    <mergeCell ref="B2328:Z2328"/>
    <mergeCell ref="AA2328:AI2328"/>
    <mergeCell ref="AJ2328:AR2328"/>
    <mergeCell ref="AS2328:AX2328"/>
    <mergeCell ref="B2368:AX2368"/>
    <mergeCell ref="B2371:G2371"/>
    <mergeCell ref="H2371:AX2371"/>
    <mergeCell ref="B2375:AX2379"/>
    <mergeCell ref="B2384:AX2392"/>
    <mergeCell ref="B2397:Z2398"/>
    <mergeCell ref="AA2397:AI2398"/>
    <mergeCell ref="AJ2397:AR2398"/>
    <mergeCell ref="AS2397:AX2398"/>
    <mergeCell ref="C2363:Z2363"/>
    <mergeCell ref="AA2363:AI2363"/>
    <mergeCell ref="AJ2363:AR2363"/>
    <mergeCell ref="AS2363:AX2363"/>
    <mergeCell ref="B2364:Z2364"/>
    <mergeCell ref="AA2364:AI2364"/>
    <mergeCell ref="AJ2364:AR2364"/>
    <mergeCell ref="AS2364:AX2364"/>
    <mergeCell ref="B2412:AX2416"/>
    <mergeCell ref="B2421:AX2431"/>
    <mergeCell ref="B2436:Z2437"/>
    <mergeCell ref="AA2436:AI2437"/>
    <mergeCell ref="AJ2436:AR2437"/>
    <mergeCell ref="AS2436:AX2437"/>
    <mergeCell ref="B2401:Z2401"/>
    <mergeCell ref="AA2401:AI2401"/>
    <mergeCell ref="AJ2401:AR2401"/>
    <mergeCell ref="AS2401:AX2401"/>
    <mergeCell ref="B2405:AX2405"/>
    <mergeCell ref="B2408:G2408"/>
    <mergeCell ref="H2408:AX2408"/>
    <mergeCell ref="C2399:Z2399"/>
    <mergeCell ref="AA2399:AI2399"/>
    <mergeCell ref="AJ2399:AR2399"/>
    <mergeCell ref="AS2399:AX2399"/>
    <mergeCell ref="C2400:Z2400"/>
    <mergeCell ref="AA2400:AI2400"/>
    <mergeCell ref="AJ2400:AR2400"/>
    <mergeCell ref="AS2400:AX2400"/>
    <mergeCell ref="B2451:AX2455"/>
    <mergeCell ref="B2460:AX2465"/>
    <mergeCell ref="B2470:Z2471"/>
    <mergeCell ref="AA2470:AI2471"/>
    <mergeCell ref="AJ2470:AR2471"/>
    <mergeCell ref="AS2470:AX2471"/>
    <mergeCell ref="B2440:Z2440"/>
    <mergeCell ref="AA2440:AI2440"/>
    <mergeCell ref="AJ2440:AR2440"/>
    <mergeCell ref="AS2440:AX2440"/>
    <mergeCell ref="B2444:AX2444"/>
    <mergeCell ref="B2447:G2447"/>
    <mergeCell ref="H2447:AX2447"/>
    <mergeCell ref="C2438:Z2438"/>
    <mergeCell ref="AA2438:AI2438"/>
    <mergeCell ref="AJ2438:AR2438"/>
    <mergeCell ref="AS2438:AX2438"/>
    <mergeCell ref="C2439:Z2439"/>
    <mergeCell ref="AA2439:AI2439"/>
    <mergeCell ref="AJ2439:AR2439"/>
    <mergeCell ref="AS2439:AX2439"/>
    <mergeCell ref="B2477:AX2477"/>
    <mergeCell ref="B2480:G2480"/>
    <mergeCell ref="H2480:AX2480"/>
    <mergeCell ref="B2484:AX2488"/>
    <mergeCell ref="B2493:AX2503"/>
    <mergeCell ref="B2508:Z2509"/>
    <mergeCell ref="AA2508:AI2509"/>
    <mergeCell ref="AJ2508:AR2509"/>
    <mergeCell ref="AS2508:AX2509"/>
    <mergeCell ref="C2472:Z2472"/>
    <mergeCell ref="AA2472:AI2472"/>
    <mergeCell ref="AJ2472:AR2472"/>
    <mergeCell ref="AS2472:AX2472"/>
    <mergeCell ref="B2473:Z2473"/>
    <mergeCell ref="AA2473:AI2473"/>
    <mergeCell ref="AJ2473:AR2473"/>
    <mergeCell ref="AS2473:AX2473"/>
    <mergeCell ref="B2515:AX2515"/>
    <mergeCell ref="B2518:G2518"/>
    <mergeCell ref="H2518:AX2518"/>
    <mergeCell ref="B2522:AX2527"/>
    <mergeCell ref="B2532:AX2539"/>
    <mergeCell ref="B2544:Z2545"/>
    <mergeCell ref="AA2544:AI2545"/>
    <mergeCell ref="AJ2544:AR2545"/>
    <mergeCell ref="AS2544:AX2545"/>
    <mergeCell ref="C2510:Z2510"/>
    <mergeCell ref="AA2510:AI2510"/>
    <mergeCell ref="AJ2510:AR2510"/>
    <mergeCell ref="AS2510:AX2510"/>
    <mergeCell ref="B2511:Z2511"/>
    <mergeCell ref="AA2511:AI2511"/>
    <mergeCell ref="AJ2511:AR2511"/>
    <mergeCell ref="AS2511:AX2511"/>
    <mergeCell ref="C2549:Z2549"/>
    <mergeCell ref="AA2549:AI2549"/>
    <mergeCell ref="AJ2549:AR2549"/>
    <mergeCell ref="AS2549:AX2549"/>
    <mergeCell ref="B2550:Z2550"/>
    <mergeCell ref="AA2550:AI2550"/>
    <mergeCell ref="AJ2550:AR2550"/>
    <mergeCell ref="AS2550:AX2550"/>
    <mergeCell ref="C2547:Z2547"/>
    <mergeCell ref="AA2547:AI2547"/>
    <mergeCell ref="AJ2547:AR2547"/>
    <mergeCell ref="AS2547:AX2547"/>
    <mergeCell ref="C2548:Z2548"/>
    <mergeCell ref="AA2548:AI2548"/>
    <mergeCell ref="AJ2548:AR2548"/>
    <mergeCell ref="AS2548:AX2548"/>
    <mergeCell ref="C2546:Z2546"/>
    <mergeCell ref="AA2546:AI2546"/>
    <mergeCell ref="AJ2546:AR2546"/>
    <mergeCell ref="AS2546:AX2546"/>
    <mergeCell ref="C2585:Z2585"/>
    <mergeCell ref="AA2585:AI2585"/>
    <mergeCell ref="AJ2585:AR2585"/>
    <mergeCell ref="AS2585:AX2585"/>
    <mergeCell ref="B2586:Z2586"/>
    <mergeCell ref="AA2586:AI2586"/>
    <mergeCell ref="AJ2586:AR2586"/>
    <mergeCell ref="AS2586:AX2586"/>
    <mergeCell ref="B2554:AX2554"/>
    <mergeCell ref="B2557:G2557"/>
    <mergeCell ref="H2557:AX2557"/>
    <mergeCell ref="B2561:AX2566"/>
    <mergeCell ref="B2571:AX2578"/>
    <mergeCell ref="B2583:Z2584"/>
    <mergeCell ref="AA2583:AI2584"/>
    <mergeCell ref="AJ2583:AR2584"/>
    <mergeCell ref="AS2583:AX2584"/>
    <mergeCell ref="C2619:Z2619"/>
    <mergeCell ref="AA2619:AI2619"/>
    <mergeCell ref="AJ2619:AR2619"/>
    <mergeCell ref="AS2619:AX2619"/>
    <mergeCell ref="B2620:Z2620"/>
    <mergeCell ref="AA2620:AI2620"/>
    <mergeCell ref="AJ2620:AR2620"/>
    <mergeCell ref="AS2620:AX2620"/>
    <mergeCell ref="B2590:AX2590"/>
    <mergeCell ref="B2593:G2593"/>
    <mergeCell ref="H2593:AX2593"/>
    <mergeCell ref="B2597:AX2602"/>
    <mergeCell ref="B2607:AX2612"/>
    <mergeCell ref="B2617:Z2618"/>
    <mergeCell ref="AA2617:AI2618"/>
    <mergeCell ref="AJ2617:AR2618"/>
    <mergeCell ref="AS2617:AX2618"/>
    <mergeCell ref="C2665:Z2665"/>
    <mergeCell ref="AA2665:AI2665"/>
    <mergeCell ref="AJ2665:AR2665"/>
    <mergeCell ref="AS2665:AX2665"/>
    <mergeCell ref="C2666:Z2666"/>
    <mergeCell ref="AA2666:AI2666"/>
    <mergeCell ref="AJ2666:AR2666"/>
    <mergeCell ref="AS2666:AX2666"/>
    <mergeCell ref="B2624:AX2624"/>
    <mergeCell ref="B2627:G2627"/>
    <mergeCell ref="H2627:AX2627"/>
    <mergeCell ref="B2631:AX2635"/>
    <mergeCell ref="B2640:AX2658"/>
    <mergeCell ref="B2663:Z2664"/>
    <mergeCell ref="AA2663:AI2664"/>
    <mergeCell ref="AJ2663:AR2664"/>
    <mergeCell ref="AS2663:AX2664"/>
    <mergeCell ref="C2699:Z2699"/>
    <mergeCell ref="AA2699:AI2699"/>
    <mergeCell ref="AJ2699:AR2699"/>
    <mergeCell ref="AS2699:AX2699"/>
    <mergeCell ref="C2700:Z2700"/>
    <mergeCell ref="AA2700:AI2700"/>
    <mergeCell ref="AJ2700:AR2700"/>
    <mergeCell ref="AS2700:AX2700"/>
    <mergeCell ref="B2678:AX2682"/>
    <mergeCell ref="B2687:AX2692"/>
    <mergeCell ref="B2697:Z2698"/>
    <mergeCell ref="AA2697:AI2698"/>
    <mergeCell ref="AJ2697:AR2698"/>
    <mergeCell ref="AS2697:AX2698"/>
    <mergeCell ref="B2667:Z2667"/>
    <mergeCell ref="AA2667:AI2667"/>
    <mergeCell ref="AJ2667:AR2667"/>
    <mergeCell ref="AS2667:AX2667"/>
    <mergeCell ref="B2671:AX2671"/>
    <mergeCell ref="B2674:G2674"/>
    <mergeCell ref="H2674:AX2674"/>
    <mergeCell ref="B2701:Z2701"/>
    <mergeCell ref="AA2701:AI2701"/>
    <mergeCell ref="AJ2701:AR2701"/>
    <mergeCell ref="AS2701:AX2701"/>
    <mergeCell ref="C2734:Z2734"/>
    <mergeCell ref="AA2734:AI2734"/>
    <mergeCell ref="AJ2734:AR2734"/>
    <mergeCell ref="AS2734:AX2734"/>
    <mergeCell ref="C2735:Z2735"/>
    <mergeCell ref="AA2735:AI2735"/>
    <mergeCell ref="AJ2735:AR2735"/>
    <mergeCell ref="AS2735:AX2735"/>
    <mergeCell ref="B2705:AX2705"/>
    <mergeCell ref="B2708:G2708"/>
    <mergeCell ref="H2708:AX2708"/>
    <mergeCell ref="B2712:AX2716"/>
    <mergeCell ref="B2721:AX2727"/>
    <mergeCell ref="B2732:Z2733"/>
    <mergeCell ref="AA2732:AI2733"/>
    <mergeCell ref="AJ2732:AR2733"/>
    <mergeCell ref="AS2732:AX2733"/>
    <mergeCell ref="B2748:AX2752"/>
    <mergeCell ref="B2757:AX2768"/>
    <mergeCell ref="B2773:Z2774"/>
    <mergeCell ref="AA2773:AI2774"/>
    <mergeCell ref="AJ2773:AR2774"/>
    <mergeCell ref="AS2773:AX2774"/>
    <mergeCell ref="B2737:Z2737"/>
    <mergeCell ref="AA2737:AI2737"/>
    <mergeCell ref="AJ2737:AR2737"/>
    <mergeCell ref="AS2737:AX2737"/>
    <mergeCell ref="B2741:AX2741"/>
    <mergeCell ref="B2744:G2744"/>
    <mergeCell ref="H2744:AX2744"/>
    <mergeCell ref="C2736:Z2736"/>
    <mergeCell ref="AA2736:AI2736"/>
    <mergeCell ref="AJ2736:AR2736"/>
    <mergeCell ref="AS2736:AX2736"/>
    <mergeCell ref="B2780:AX2780"/>
    <mergeCell ref="B2783:G2783"/>
    <mergeCell ref="H2783:AX2783"/>
    <mergeCell ref="B2787:AX2791"/>
    <mergeCell ref="B2796:AX2800"/>
    <mergeCell ref="B2805:Z2806"/>
    <mergeCell ref="AA2805:AI2806"/>
    <mergeCell ref="AJ2805:AR2806"/>
    <mergeCell ref="AS2805:AX2806"/>
    <mergeCell ref="C2775:Z2775"/>
    <mergeCell ref="AA2775:AI2775"/>
    <mergeCell ref="AJ2775:AR2775"/>
    <mergeCell ref="AS2775:AX2775"/>
    <mergeCell ref="B2776:Z2776"/>
    <mergeCell ref="AA2776:AI2776"/>
    <mergeCell ref="AJ2776:AR2776"/>
    <mergeCell ref="AS2776:AX2776"/>
    <mergeCell ref="B2820:AX2828"/>
    <mergeCell ref="B2833:AX2838"/>
    <mergeCell ref="B2843:Z2844"/>
    <mergeCell ref="AA2843:AI2844"/>
    <mergeCell ref="AJ2843:AR2844"/>
    <mergeCell ref="AS2843:AX2844"/>
    <mergeCell ref="B2809:Z2809"/>
    <mergeCell ref="AA2809:AI2809"/>
    <mergeCell ref="AJ2809:AR2809"/>
    <mergeCell ref="AS2809:AX2809"/>
    <mergeCell ref="B2813:AX2813"/>
    <mergeCell ref="B2816:G2816"/>
    <mergeCell ref="H2816:AX2816"/>
    <mergeCell ref="C2807:Z2807"/>
    <mergeCell ref="AA2807:AI2807"/>
    <mergeCell ref="AJ2807:AR2807"/>
    <mergeCell ref="AS2807:AX2807"/>
    <mergeCell ref="C2808:Z2808"/>
    <mergeCell ref="AA2808:AI2808"/>
    <mergeCell ref="AJ2808:AR2808"/>
    <mergeCell ref="AS2808:AX2808"/>
    <mergeCell ref="B2858:AX2862"/>
    <mergeCell ref="B2867:AX2879"/>
    <mergeCell ref="B2884:Z2885"/>
    <mergeCell ref="AA2884:AI2885"/>
    <mergeCell ref="AJ2884:AR2885"/>
    <mergeCell ref="AS2884:AX2885"/>
    <mergeCell ref="B2847:Z2847"/>
    <mergeCell ref="AA2847:AI2847"/>
    <mergeCell ref="AJ2847:AR2847"/>
    <mergeCell ref="AS2847:AX2847"/>
    <mergeCell ref="B2851:AX2851"/>
    <mergeCell ref="B2854:G2854"/>
    <mergeCell ref="H2854:AX2854"/>
    <mergeCell ref="C2845:Z2845"/>
    <mergeCell ref="AA2845:AI2845"/>
    <mergeCell ref="AJ2845:AR2845"/>
    <mergeCell ref="AS2845:AX2845"/>
    <mergeCell ref="C2846:Z2846"/>
    <mergeCell ref="AA2846:AI2846"/>
    <mergeCell ref="AJ2846:AR2846"/>
    <mergeCell ref="AS2846:AX2846"/>
    <mergeCell ref="B2889:Z2889"/>
    <mergeCell ref="AA2889:AI2889"/>
    <mergeCell ref="AJ2889:AR2889"/>
    <mergeCell ref="AS2889:AX2889"/>
    <mergeCell ref="C2888:Z2888"/>
    <mergeCell ref="AA2888:AI2888"/>
    <mergeCell ref="AJ2888:AR2888"/>
    <mergeCell ref="AS2888:AX2888"/>
    <mergeCell ref="C2886:Z2886"/>
    <mergeCell ref="AA2886:AI2886"/>
    <mergeCell ref="AJ2886:AR2886"/>
    <mergeCell ref="AS2886:AX2886"/>
    <mergeCell ref="C2887:Z2887"/>
    <mergeCell ref="AA2887:AI2887"/>
    <mergeCell ref="AJ2887:AR2887"/>
    <mergeCell ref="AS2887:AX2887"/>
    <mergeCell ref="AS2927:AX2927"/>
    <mergeCell ref="B2931:AX2931"/>
    <mergeCell ref="B2934:G2934"/>
    <mergeCell ref="H2934:AX2934"/>
    <mergeCell ref="C2925:Z2925"/>
    <mergeCell ref="AA2925:AI2925"/>
    <mergeCell ref="AJ2925:AR2925"/>
    <mergeCell ref="AS2925:AX2925"/>
    <mergeCell ref="C2926:Z2926"/>
    <mergeCell ref="AA2926:AI2926"/>
    <mergeCell ref="AJ2926:AR2926"/>
    <mergeCell ref="AS2926:AX2926"/>
    <mergeCell ref="B2893:AX2893"/>
    <mergeCell ref="B2896:G2896"/>
    <mergeCell ref="H2896:AX2896"/>
    <mergeCell ref="B2900:AX2907"/>
    <mergeCell ref="B2912:AX2918"/>
    <mergeCell ref="B2923:Z2924"/>
    <mergeCell ref="AA2923:AI2924"/>
    <mergeCell ref="AJ2923:AR2924"/>
    <mergeCell ref="AS2923:AX2924"/>
    <mergeCell ref="B2927:Z2927"/>
    <mergeCell ref="AA2927:AI2927"/>
    <mergeCell ref="AJ2927:AR2927"/>
    <mergeCell ref="B2960:Z2960"/>
    <mergeCell ref="AA2960:AI2960"/>
    <mergeCell ref="AJ2960:AR2960"/>
    <mergeCell ref="AS2960:AX2960"/>
    <mergeCell ref="C2958:Z2958"/>
    <mergeCell ref="AA2958:AI2958"/>
    <mergeCell ref="AJ2958:AR2958"/>
    <mergeCell ref="AS2958:AX2958"/>
    <mergeCell ref="C2959:Z2959"/>
    <mergeCell ref="AA2959:AI2959"/>
    <mergeCell ref="AJ2959:AR2959"/>
    <mergeCell ref="AS2959:AX2959"/>
    <mergeCell ref="B2938:AX2942"/>
    <mergeCell ref="B2947:AX2951"/>
    <mergeCell ref="B2956:Z2957"/>
    <mergeCell ref="AA2956:AI2957"/>
    <mergeCell ref="AJ2956:AR2957"/>
    <mergeCell ref="AS2956:AX2957"/>
  </mergeCells>
  <phoneticPr fontId="12"/>
  <dataValidations disablePrompts="1" count="1">
    <dataValidation type="list" allowBlank="1" showInputMessage="1" showErrorMessage="1" sqref="WTT983450:WUB983451 HH28:HP31 RD28:RL31 AAZ28:ABH31 AKV28:ALD31 AUR28:AUZ31 BEN28:BEV31 BOJ28:BOR31 BYF28:BYN31 CIB28:CIJ31 CRX28:CSF31 DBT28:DCB31 DLP28:DLX31 DVL28:DVT31 EFH28:EFP31 EPD28:EPL31 EYZ28:EZH31 FIV28:FJD31 FSR28:FSZ31 GCN28:GCV31 GMJ28:GMR31 GWF28:GWN31 HGB28:HGJ31 HPX28:HQF31 HZT28:IAB31 IJP28:IJX31 ITL28:ITT31 JDH28:JDP31 JND28:JNL31 JWZ28:JXH31 KGV28:KHD31 KQR28:KQZ31 LAN28:LAV31 LKJ28:LKR31 LUF28:LUN31 MEB28:MEJ31 MNX28:MOF31 MXT28:MYB31 NHP28:NHX31 NRL28:NRT31 OBH28:OBP31 OLD28:OLL31 OUZ28:OVH31 PEV28:PFD31 POR28:POZ31 PYN28:PYV31 QIJ28:QIR31 QSF28:QSN31 RCB28:RCJ31 RLX28:RMF31 RVT28:RWB31 SFP28:SFX31 SPL28:SPT31 SZH28:SZP31 TJD28:TJL31 TSZ28:TTH31 UCV28:UDD31 UMR28:UMZ31 UWN28:UWV31 VGJ28:VGR31 VQF28:VQN31 WAB28:WAJ31 WJX28:WKF31 WTT28:WUB31 AJ65946:AR65947 HH65946:HP65947 RD65946:RL65947 AAZ65946:ABH65947 AKV65946:ALD65947 AUR65946:AUZ65947 BEN65946:BEV65947 BOJ65946:BOR65947 BYF65946:BYN65947 CIB65946:CIJ65947 CRX65946:CSF65947 DBT65946:DCB65947 DLP65946:DLX65947 DVL65946:DVT65947 EFH65946:EFP65947 EPD65946:EPL65947 EYZ65946:EZH65947 FIV65946:FJD65947 FSR65946:FSZ65947 GCN65946:GCV65947 GMJ65946:GMR65947 GWF65946:GWN65947 HGB65946:HGJ65947 HPX65946:HQF65947 HZT65946:IAB65947 IJP65946:IJX65947 ITL65946:ITT65947 JDH65946:JDP65947 JND65946:JNL65947 JWZ65946:JXH65947 KGV65946:KHD65947 KQR65946:KQZ65947 LAN65946:LAV65947 LKJ65946:LKR65947 LUF65946:LUN65947 MEB65946:MEJ65947 MNX65946:MOF65947 MXT65946:MYB65947 NHP65946:NHX65947 NRL65946:NRT65947 OBH65946:OBP65947 OLD65946:OLL65947 OUZ65946:OVH65947 PEV65946:PFD65947 POR65946:POZ65947 PYN65946:PYV65947 QIJ65946:QIR65947 QSF65946:QSN65947 RCB65946:RCJ65947 RLX65946:RMF65947 RVT65946:RWB65947 SFP65946:SFX65947 SPL65946:SPT65947 SZH65946:SZP65947 TJD65946:TJL65947 TSZ65946:TTH65947 UCV65946:UDD65947 UMR65946:UMZ65947 UWN65946:UWV65947 VGJ65946:VGR65947 VQF65946:VQN65947 WAB65946:WAJ65947 WJX65946:WKF65947 WTT65946:WUB65947 AJ131482:AR131483 HH131482:HP131483 RD131482:RL131483 AAZ131482:ABH131483 AKV131482:ALD131483 AUR131482:AUZ131483 BEN131482:BEV131483 BOJ131482:BOR131483 BYF131482:BYN131483 CIB131482:CIJ131483 CRX131482:CSF131483 DBT131482:DCB131483 DLP131482:DLX131483 DVL131482:DVT131483 EFH131482:EFP131483 EPD131482:EPL131483 EYZ131482:EZH131483 FIV131482:FJD131483 FSR131482:FSZ131483 GCN131482:GCV131483 GMJ131482:GMR131483 GWF131482:GWN131483 HGB131482:HGJ131483 HPX131482:HQF131483 HZT131482:IAB131483 IJP131482:IJX131483 ITL131482:ITT131483 JDH131482:JDP131483 JND131482:JNL131483 JWZ131482:JXH131483 KGV131482:KHD131483 KQR131482:KQZ131483 LAN131482:LAV131483 LKJ131482:LKR131483 LUF131482:LUN131483 MEB131482:MEJ131483 MNX131482:MOF131483 MXT131482:MYB131483 NHP131482:NHX131483 NRL131482:NRT131483 OBH131482:OBP131483 OLD131482:OLL131483 OUZ131482:OVH131483 PEV131482:PFD131483 POR131482:POZ131483 PYN131482:PYV131483 QIJ131482:QIR131483 QSF131482:QSN131483 RCB131482:RCJ131483 RLX131482:RMF131483 RVT131482:RWB131483 SFP131482:SFX131483 SPL131482:SPT131483 SZH131482:SZP131483 TJD131482:TJL131483 TSZ131482:TTH131483 UCV131482:UDD131483 UMR131482:UMZ131483 UWN131482:UWV131483 VGJ131482:VGR131483 VQF131482:VQN131483 WAB131482:WAJ131483 WJX131482:WKF131483 WTT131482:WUB131483 AJ197018:AR197019 HH197018:HP197019 RD197018:RL197019 AAZ197018:ABH197019 AKV197018:ALD197019 AUR197018:AUZ197019 BEN197018:BEV197019 BOJ197018:BOR197019 BYF197018:BYN197019 CIB197018:CIJ197019 CRX197018:CSF197019 DBT197018:DCB197019 DLP197018:DLX197019 DVL197018:DVT197019 EFH197018:EFP197019 EPD197018:EPL197019 EYZ197018:EZH197019 FIV197018:FJD197019 FSR197018:FSZ197019 GCN197018:GCV197019 GMJ197018:GMR197019 GWF197018:GWN197019 HGB197018:HGJ197019 HPX197018:HQF197019 HZT197018:IAB197019 IJP197018:IJX197019 ITL197018:ITT197019 JDH197018:JDP197019 JND197018:JNL197019 JWZ197018:JXH197019 KGV197018:KHD197019 KQR197018:KQZ197019 LAN197018:LAV197019 LKJ197018:LKR197019 LUF197018:LUN197019 MEB197018:MEJ197019 MNX197018:MOF197019 MXT197018:MYB197019 NHP197018:NHX197019 NRL197018:NRT197019 OBH197018:OBP197019 OLD197018:OLL197019 OUZ197018:OVH197019 PEV197018:PFD197019 POR197018:POZ197019 PYN197018:PYV197019 QIJ197018:QIR197019 QSF197018:QSN197019 RCB197018:RCJ197019 RLX197018:RMF197019 RVT197018:RWB197019 SFP197018:SFX197019 SPL197018:SPT197019 SZH197018:SZP197019 TJD197018:TJL197019 TSZ197018:TTH197019 UCV197018:UDD197019 UMR197018:UMZ197019 UWN197018:UWV197019 VGJ197018:VGR197019 VQF197018:VQN197019 WAB197018:WAJ197019 WJX197018:WKF197019 WTT197018:WUB197019 AJ262554:AR262555 HH262554:HP262555 RD262554:RL262555 AAZ262554:ABH262555 AKV262554:ALD262555 AUR262554:AUZ262555 BEN262554:BEV262555 BOJ262554:BOR262555 BYF262554:BYN262555 CIB262554:CIJ262555 CRX262554:CSF262555 DBT262554:DCB262555 DLP262554:DLX262555 DVL262554:DVT262555 EFH262554:EFP262555 EPD262554:EPL262555 EYZ262554:EZH262555 FIV262554:FJD262555 FSR262554:FSZ262555 GCN262554:GCV262555 GMJ262554:GMR262555 GWF262554:GWN262555 HGB262554:HGJ262555 HPX262554:HQF262555 HZT262554:IAB262555 IJP262554:IJX262555 ITL262554:ITT262555 JDH262554:JDP262555 JND262554:JNL262555 JWZ262554:JXH262555 KGV262554:KHD262555 KQR262554:KQZ262555 LAN262554:LAV262555 LKJ262554:LKR262555 LUF262554:LUN262555 MEB262554:MEJ262555 MNX262554:MOF262555 MXT262554:MYB262555 NHP262554:NHX262555 NRL262554:NRT262555 OBH262554:OBP262555 OLD262554:OLL262555 OUZ262554:OVH262555 PEV262554:PFD262555 POR262554:POZ262555 PYN262554:PYV262555 QIJ262554:QIR262555 QSF262554:QSN262555 RCB262554:RCJ262555 RLX262554:RMF262555 RVT262554:RWB262555 SFP262554:SFX262555 SPL262554:SPT262555 SZH262554:SZP262555 TJD262554:TJL262555 TSZ262554:TTH262555 UCV262554:UDD262555 UMR262554:UMZ262555 UWN262554:UWV262555 VGJ262554:VGR262555 VQF262554:VQN262555 WAB262554:WAJ262555 WJX262554:WKF262555 WTT262554:WUB262555 AJ328090:AR328091 HH328090:HP328091 RD328090:RL328091 AAZ328090:ABH328091 AKV328090:ALD328091 AUR328090:AUZ328091 BEN328090:BEV328091 BOJ328090:BOR328091 BYF328090:BYN328091 CIB328090:CIJ328091 CRX328090:CSF328091 DBT328090:DCB328091 DLP328090:DLX328091 DVL328090:DVT328091 EFH328090:EFP328091 EPD328090:EPL328091 EYZ328090:EZH328091 FIV328090:FJD328091 FSR328090:FSZ328091 GCN328090:GCV328091 GMJ328090:GMR328091 GWF328090:GWN328091 HGB328090:HGJ328091 HPX328090:HQF328091 HZT328090:IAB328091 IJP328090:IJX328091 ITL328090:ITT328091 JDH328090:JDP328091 JND328090:JNL328091 JWZ328090:JXH328091 KGV328090:KHD328091 KQR328090:KQZ328091 LAN328090:LAV328091 LKJ328090:LKR328091 LUF328090:LUN328091 MEB328090:MEJ328091 MNX328090:MOF328091 MXT328090:MYB328091 NHP328090:NHX328091 NRL328090:NRT328091 OBH328090:OBP328091 OLD328090:OLL328091 OUZ328090:OVH328091 PEV328090:PFD328091 POR328090:POZ328091 PYN328090:PYV328091 QIJ328090:QIR328091 QSF328090:QSN328091 RCB328090:RCJ328091 RLX328090:RMF328091 RVT328090:RWB328091 SFP328090:SFX328091 SPL328090:SPT328091 SZH328090:SZP328091 TJD328090:TJL328091 TSZ328090:TTH328091 UCV328090:UDD328091 UMR328090:UMZ328091 UWN328090:UWV328091 VGJ328090:VGR328091 VQF328090:VQN328091 WAB328090:WAJ328091 WJX328090:WKF328091 WTT328090:WUB328091 AJ393626:AR393627 HH393626:HP393627 RD393626:RL393627 AAZ393626:ABH393627 AKV393626:ALD393627 AUR393626:AUZ393627 BEN393626:BEV393627 BOJ393626:BOR393627 BYF393626:BYN393627 CIB393626:CIJ393627 CRX393626:CSF393627 DBT393626:DCB393627 DLP393626:DLX393627 DVL393626:DVT393627 EFH393626:EFP393627 EPD393626:EPL393627 EYZ393626:EZH393627 FIV393626:FJD393627 FSR393626:FSZ393627 GCN393626:GCV393627 GMJ393626:GMR393627 GWF393626:GWN393627 HGB393626:HGJ393627 HPX393626:HQF393627 HZT393626:IAB393627 IJP393626:IJX393627 ITL393626:ITT393627 JDH393626:JDP393627 JND393626:JNL393627 JWZ393626:JXH393627 KGV393626:KHD393627 KQR393626:KQZ393627 LAN393626:LAV393627 LKJ393626:LKR393627 LUF393626:LUN393627 MEB393626:MEJ393627 MNX393626:MOF393627 MXT393626:MYB393627 NHP393626:NHX393627 NRL393626:NRT393627 OBH393626:OBP393627 OLD393626:OLL393627 OUZ393626:OVH393627 PEV393626:PFD393627 POR393626:POZ393627 PYN393626:PYV393627 QIJ393626:QIR393627 QSF393626:QSN393627 RCB393626:RCJ393627 RLX393626:RMF393627 RVT393626:RWB393627 SFP393626:SFX393627 SPL393626:SPT393627 SZH393626:SZP393627 TJD393626:TJL393627 TSZ393626:TTH393627 UCV393626:UDD393627 UMR393626:UMZ393627 UWN393626:UWV393627 VGJ393626:VGR393627 VQF393626:VQN393627 WAB393626:WAJ393627 WJX393626:WKF393627 WTT393626:WUB393627 AJ459162:AR459163 HH459162:HP459163 RD459162:RL459163 AAZ459162:ABH459163 AKV459162:ALD459163 AUR459162:AUZ459163 BEN459162:BEV459163 BOJ459162:BOR459163 BYF459162:BYN459163 CIB459162:CIJ459163 CRX459162:CSF459163 DBT459162:DCB459163 DLP459162:DLX459163 DVL459162:DVT459163 EFH459162:EFP459163 EPD459162:EPL459163 EYZ459162:EZH459163 FIV459162:FJD459163 FSR459162:FSZ459163 GCN459162:GCV459163 GMJ459162:GMR459163 GWF459162:GWN459163 HGB459162:HGJ459163 HPX459162:HQF459163 HZT459162:IAB459163 IJP459162:IJX459163 ITL459162:ITT459163 JDH459162:JDP459163 JND459162:JNL459163 JWZ459162:JXH459163 KGV459162:KHD459163 KQR459162:KQZ459163 LAN459162:LAV459163 LKJ459162:LKR459163 LUF459162:LUN459163 MEB459162:MEJ459163 MNX459162:MOF459163 MXT459162:MYB459163 NHP459162:NHX459163 NRL459162:NRT459163 OBH459162:OBP459163 OLD459162:OLL459163 OUZ459162:OVH459163 PEV459162:PFD459163 POR459162:POZ459163 PYN459162:PYV459163 QIJ459162:QIR459163 QSF459162:QSN459163 RCB459162:RCJ459163 RLX459162:RMF459163 RVT459162:RWB459163 SFP459162:SFX459163 SPL459162:SPT459163 SZH459162:SZP459163 TJD459162:TJL459163 TSZ459162:TTH459163 UCV459162:UDD459163 UMR459162:UMZ459163 UWN459162:UWV459163 VGJ459162:VGR459163 VQF459162:VQN459163 WAB459162:WAJ459163 WJX459162:WKF459163 WTT459162:WUB459163 AJ524698:AR524699 HH524698:HP524699 RD524698:RL524699 AAZ524698:ABH524699 AKV524698:ALD524699 AUR524698:AUZ524699 BEN524698:BEV524699 BOJ524698:BOR524699 BYF524698:BYN524699 CIB524698:CIJ524699 CRX524698:CSF524699 DBT524698:DCB524699 DLP524698:DLX524699 DVL524698:DVT524699 EFH524698:EFP524699 EPD524698:EPL524699 EYZ524698:EZH524699 FIV524698:FJD524699 FSR524698:FSZ524699 GCN524698:GCV524699 GMJ524698:GMR524699 GWF524698:GWN524699 HGB524698:HGJ524699 HPX524698:HQF524699 HZT524698:IAB524699 IJP524698:IJX524699 ITL524698:ITT524699 JDH524698:JDP524699 JND524698:JNL524699 JWZ524698:JXH524699 KGV524698:KHD524699 KQR524698:KQZ524699 LAN524698:LAV524699 LKJ524698:LKR524699 LUF524698:LUN524699 MEB524698:MEJ524699 MNX524698:MOF524699 MXT524698:MYB524699 NHP524698:NHX524699 NRL524698:NRT524699 OBH524698:OBP524699 OLD524698:OLL524699 OUZ524698:OVH524699 PEV524698:PFD524699 POR524698:POZ524699 PYN524698:PYV524699 QIJ524698:QIR524699 QSF524698:QSN524699 RCB524698:RCJ524699 RLX524698:RMF524699 RVT524698:RWB524699 SFP524698:SFX524699 SPL524698:SPT524699 SZH524698:SZP524699 TJD524698:TJL524699 TSZ524698:TTH524699 UCV524698:UDD524699 UMR524698:UMZ524699 UWN524698:UWV524699 VGJ524698:VGR524699 VQF524698:VQN524699 WAB524698:WAJ524699 WJX524698:WKF524699 WTT524698:WUB524699 AJ590234:AR590235 HH590234:HP590235 RD590234:RL590235 AAZ590234:ABH590235 AKV590234:ALD590235 AUR590234:AUZ590235 BEN590234:BEV590235 BOJ590234:BOR590235 BYF590234:BYN590235 CIB590234:CIJ590235 CRX590234:CSF590235 DBT590234:DCB590235 DLP590234:DLX590235 DVL590234:DVT590235 EFH590234:EFP590235 EPD590234:EPL590235 EYZ590234:EZH590235 FIV590234:FJD590235 FSR590234:FSZ590235 GCN590234:GCV590235 GMJ590234:GMR590235 GWF590234:GWN590235 HGB590234:HGJ590235 HPX590234:HQF590235 HZT590234:IAB590235 IJP590234:IJX590235 ITL590234:ITT590235 JDH590234:JDP590235 JND590234:JNL590235 JWZ590234:JXH590235 KGV590234:KHD590235 KQR590234:KQZ590235 LAN590234:LAV590235 LKJ590234:LKR590235 LUF590234:LUN590235 MEB590234:MEJ590235 MNX590234:MOF590235 MXT590234:MYB590235 NHP590234:NHX590235 NRL590234:NRT590235 OBH590234:OBP590235 OLD590234:OLL590235 OUZ590234:OVH590235 PEV590234:PFD590235 POR590234:POZ590235 PYN590234:PYV590235 QIJ590234:QIR590235 QSF590234:QSN590235 RCB590234:RCJ590235 RLX590234:RMF590235 RVT590234:RWB590235 SFP590234:SFX590235 SPL590234:SPT590235 SZH590234:SZP590235 TJD590234:TJL590235 TSZ590234:TTH590235 UCV590234:UDD590235 UMR590234:UMZ590235 UWN590234:UWV590235 VGJ590234:VGR590235 VQF590234:VQN590235 WAB590234:WAJ590235 WJX590234:WKF590235 WTT590234:WUB590235 AJ655770:AR655771 HH655770:HP655771 RD655770:RL655771 AAZ655770:ABH655771 AKV655770:ALD655771 AUR655770:AUZ655771 BEN655770:BEV655771 BOJ655770:BOR655771 BYF655770:BYN655771 CIB655770:CIJ655771 CRX655770:CSF655771 DBT655770:DCB655771 DLP655770:DLX655771 DVL655770:DVT655771 EFH655770:EFP655771 EPD655770:EPL655771 EYZ655770:EZH655771 FIV655770:FJD655771 FSR655770:FSZ655771 GCN655770:GCV655771 GMJ655770:GMR655771 GWF655770:GWN655771 HGB655770:HGJ655771 HPX655770:HQF655771 HZT655770:IAB655771 IJP655770:IJX655771 ITL655770:ITT655771 JDH655770:JDP655771 JND655770:JNL655771 JWZ655770:JXH655771 KGV655770:KHD655771 KQR655770:KQZ655771 LAN655770:LAV655771 LKJ655770:LKR655771 LUF655770:LUN655771 MEB655770:MEJ655771 MNX655770:MOF655771 MXT655770:MYB655771 NHP655770:NHX655771 NRL655770:NRT655771 OBH655770:OBP655771 OLD655770:OLL655771 OUZ655770:OVH655771 PEV655770:PFD655771 POR655770:POZ655771 PYN655770:PYV655771 QIJ655770:QIR655771 QSF655770:QSN655771 RCB655770:RCJ655771 RLX655770:RMF655771 RVT655770:RWB655771 SFP655770:SFX655771 SPL655770:SPT655771 SZH655770:SZP655771 TJD655770:TJL655771 TSZ655770:TTH655771 UCV655770:UDD655771 UMR655770:UMZ655771 UWN655770:UWV655771 VGJ655770:VGR655771 VQF655770:VQN655771 WAB655770:WAJ655771 WJX655770:WKF655771 WTT655770:WUB655771 AJ721306:AR721307 HH721306:HP721307 RD721306:RL721307 AAZ721306:ABH721307 AKV721306:ALD721307 AUR721306:AUZ721307 BEN721306:BEV721307 BOJ721306:BOR721307 BYF721306:BYN721307 CIB721306:CIJ721307 CRX721306:CSF721307 DBT721306:DCB721307 DLP721306:DLX721307 DVL721306:DVT721307 EFH721306:EFP721307 EPD721306:EPL721307 EYZ721306:EZH721307 FIV721306:FJD721307 FSR721306:FSZ721307 GCN721306:GCV721307 GMJ721306:GMR721307 GWF721306:GWN721307 HGB721306:HGJ721307 HPX721306:HQF721307 HZT721306:IAB721307 IJP721306:IJX721307 ITL721306:ITT721307 JDH721306:JDP721307 JND721306:JNL721307 JWZ721306:JXH721307 KGV721306:KHD721307 KQR721306:KQZ721307 LAN721306:LAV721307 LKJ721306:LKR721307 LUF721306:LUN721307 MEB721306:MEJ721307 MNX721306:MOF721307 MXT721306:MYB721307 NHP721306:NHX721307 NRL721306:NRT721307 OBH721306:OBP721307 OLD721306:OLL721307 OUZ721306:OVH721307 PEV721306:PFD721307 POR721306:POZ721307 PYN721306:PYV721307 QIJ721306:QIR721307 QSF721306:QSN721307 RCB721306:RCJ721307 RLX721306:RMF721307 RVT721306:RWB721307 SFP721306:SFX721307 SPL721306:SPT721307 SZH721306:SZP721307 TJD721306:TJL721307 TSZ721306:TTH721307 UCV721306:UDD721307 UMR721306:UMZ721307 UWN721306:UWV721307 VGJ721306:VGR721307 VQF721306:VQN721307 WAB721306:WAJ721307 WJX721306:WKF721307 WTT721306:WUB721307 AJ786842:AR786843 HH786842:HP786843 RD786842:RL786843 AAZ786842:ABH786843 AKV786842:ALD786843 AUR786842:AUZ786843 BEN786842:BEV786843 BOJ786842:BOR786843 BYF786842:BYN786843 CIB786842:CIJ786843 CRX786842:CSF786843 DBT786842:DCB786843 DLP786842:DLX786843 DVL786842:DVT786843 EFH786842:EFP786843 EPD786842:EPL786843 EYZ786842:EZH786843 FIV786842:FJD786843 FSR786842:FSZ786843 GCN786842:GCV786843 GMJ786842:GMR786843 GWF786842:GWN786843 HGB786842:HGJ786843 HPX786842:HQF786843 HZT786842:IAB786843 IJP786842:IJX786843 ITL786842:ITT786843 JDH786842:JDP786843 JND786842:JNL786843 JWZ786842:JXH786843 KGV786842:KHD786843 KQR786842:KQZ786843 LAN786842:LAV786843 LKJ786842:LKR786843 LUF786842:LUN786843 MEB786842:MEJ786843 MNX786842:MOF786843 MXT786842:MYB786843 NHP786842:NHX786843 NRL786842:NRT786843 OBH786842:OBP786843 OLD786842:OLL786843 OUZ786842:OVH786843 PEV786842:PFD786843 POR786842:POZ786843 PYN786842:PYV786843 QIJ786842:QIR786843 QSF786842:QSN786843 RCB786842:RCJ786843 RLX786842:RMF786843 RVT786842:RWB786843 SFP786842:SFX786843 SPL786842:SPT786843 SZH786842:SZP786843 TJD786842:TJL786843 TSZ786842:TTH786843 UCV786842:UDD786843 UMR786842:UMZ786843 UWN786842:UWV786843 VGJ786842:VGR786843 VQF786842:VQN786843 WAB786842:WAJ786843 WJX786842:WKF786843 WTT786842:WUB786843 AJ852378:AR852379 HH852378:HP852379 RD852378:RL852379 AAZ852378:ABH852379 AKV852378:ALD852379 AUR852378:AUZ852379 BEN852378:BEV852379 BOJ852378:BOR852379 BYF852378:BYN852379 CIB852378:CIJ852379 CRX852378:CSF852379 DBT852378:DCB852379 DLP852378:DLX852379 DVL852378:DVT852379 EFH852378:EFP852379 EPD852378:EPL852379 EYZ852378:EZH852379 FIV852378:FJD852379 FSR852378:FSZ852379 GCN852378:GCV852379 GMJ852378:GMR852379 GWF852378:GWN852379 HGB852378:HGJ852379 HPX852378:HQF852379 HZT852378:IAB852379 IJP852378:IJX852379 ITL852378:ITT852379 JDH852378:JDP852379 JND852378:JNL852379 JWZ852378:JXH852379 KGV852378:KHD852379 KQR852378:KQZ852379 LAN852378:LAV852379 LKJ852378:LKR852379 LUF852378:LUN852379 MEB852378:MEJ852379 MNX852378:MOF852379 MXT852378:MYB852379 NHP852378:NHX852379 NRL852378:NRT852379 OBH852378:OBP852379 OLD852378:OLL852379 OUZ852378:OVH852379 PEV852378:PFD852379 POR852378:POZ852379 PYN852378:PYV852379 QIJ852378:QIR852379 QSF852378:QSN852379 RCB852378:RCJ852379 RLX852378:RMF852379 RVT852378:RWB852379 SFP852378:SFX852379 SPL852378:SPT852379 SZH852378:SZP852379 TJD852378:TJL852379 TSZ852378:TTH852379 UCV852378:UDD852379 UMR852378:UMZ852379 UWN852378:UWV852379 VGJ852378:VGR852379 VQF852378:VQN852379 WAB852378:WAJ852379 WJX852378:WKF852379 WTT852378:WUB852379 AJ917914:AR917915 HH917914:HP917915 RD917914:RL917915 AAZ917914:ABH917915 AKV917914:ALD917915 AUR917914:AUZ917915 BEN917914:BEV917915 BOJ917914:BOR917915 BYF917914:BYN917915 CIB917914:CIJ917915 CRX917914:CSF917915 DBT917914:DCB917915 DLP917914:DLX917915 DVL917914:DVT917915 EFH917914:EFP917915 EPD917914:EPL917915 EYZ917914:EZH917915 FIV917914:FJD917915 FSR917914:FSZ917915 GCN917914:GCV917915 GMJ917914:GMR917915 GWF917914:GWN917915 HGB917914:HGJ917915 HPX917914:HQF917915 HZT917914:IAB917915 IJP917914:IJX917915 ITL917914:ITT917915 JDH917914:JDP917915 JND917914:JNL917915 JWZ917914:JXH917915 KGV917914:KHD917915 KQR917914:KQZ917915 LAN917914:LAV917915 LKJ917914:LKR917915 LUF917914:LUN917915 MEB917914:MEJ917915 MNX917914:MOF917915 MXT917914:MYB917915 NHP917914:NHX917915 NRL917914:NRT917915 OBH917914:OBP917915 OLD917914:OLL917915 OUZ917914:OVH917915 PEV917914:PFD917915 POR917914:POZ917915 PYN917914:PYV917915 QIJ917914:QIR917915 QSF917914:QSN917915 RCB917914:RCJ917915 RLX917914:RMF917915 RVT917914:RWB917915 SFP917914:SFX917915 SPL917914:SPT917915 SZH917914:SZP917915 TJD917914:TJL917915 TSZ917914:TTH917915 UCV917914:UDD917915 UMR917914:UMZ917915 UWN917914:UWV917915 VGJ917914:VGR917915 VQF917914:VQN917915 WAB917914:WAJ917915 WJX917914:WKF917915 WTT917914:WUB917915 AJ983450:AR983451 HH983450:HP983451 RD983450:RL983451 AAZ983450:ABH983451 AKV983450:ALD983451 AUR983450:AUZ983451 BEN983450:BEV983451 BOJ983450:BOR983451 BYF983450:BYN983451 CIB983450:CIJ983451 CRX983450:CSF983451 DBT983450:DCB983451 DLP983450:DLX983451 DVL983450:DVT983451 EFH983450:EFP983451 EPD983450:EPL983451 EYZ983450:EZH983451 FIV983450:FJD983451 FSR983450:FSZ983451 GCN983450:GCV983451 GMJ983450:GMR983451 GWF983450:GWN983451 HGB983450:HGJ983451 HPX983450:HQF983451 HZT983450:IAB983451 IJP983450:IJX983451 ITL983450:ITT983451 JDH983450:JDP983451 JND983450:JNL983451 JWZ983450:JXH983451 KGV983450:KHD983451 KQR983450:KQZ983451 LAN983450:LAV983451 LKJ983450:LKR983451 LUF983450:LUN983451 MEB983450:MEJ983451 MNX983450:MOF983451 MXT983450:MYB983451 NHP983450:NHX983451 NRL983450:NRT983451 OBH983450:OBP983451 OLD983450:OLL983451 OUZ983450:OVH983451 PEV983450:PFD983451 POR983450:POZ983451 PYN983450:PYV983451 QIJ983450:QIR983451 QSF983450:QSN983451 RCB983450:RCJ983451 RLX983450:RMF983451 RVT983450:RWB983451 SFP983450:SFX983451 SPL983450:SPT983451 SZH983450:SZP983451 TJD983450:TJL983451 TSZ983450:TTH983451 UCV983450:UDD983451 UMR983450:UMZ983451 UWN983450:UWV983451 VGJ983450:VGR983451 VQF983450:VQN983451 WAB983450:WAJ983451 WJX983450:WKF983451 HH60:HP69 RD60:RL69 AAZ60:ABH69 AKV60:ALD69 AUR60:AUZ69 BEN60:BEV69 BOJ60:BOR69 BYF60:BYN69 CIB60:CIJ69 CRX60:CSF69 DBT60:DCB69 DLP60:DLX69 DVL60:DVT69 EFH60:EFP69 EPD60:EPL69 EYZ60:EZH69 FIV60:FJD69 FSR60:FSZ69 GCN60:GCV69 GMJ60:GMR69 GWF60:GWN69 HGB60:HGJ69 HPX60:HQF69 HZT60:IAB69 IJP60:IJX69 ITL60:ITT69 JDH60:JDP69 JND60:JNL69 JWZ60:JXH69 KGV60:KHD69 KQR60:KQZ69 LAN60:LAV69 LKJ60:LKR69 LUF60:LUN69 MEB60:MEJ69 MNX60:MOF69 MXT60:MYB69 NHP60:NHX69 NRL60:NRT69 OBH60:OBP69 OLD60:OLL69 OUZ60:OVH69 PEV60:PFD69 POR60:POZ69 PYN60:PYV69 QIJ60:QIR69 QSF60:QSN69 RCB60:RCJ69 RLX60:RMF69 RVT60:RWB69 SFP60:SFX69 SPL60:SPT69 SZH60:SZP69 TJD60:TJL69 TSZ60:TTH69 UCV60:UDD69 UMR60:UMZ69 UWN60:UWV69 VGJ60:VGR69 VQF60:VQN69 WAB60:WAJ69 WJX60:WKF69 WTT60:WUB69 HH107:HP115 RD107:RL115 AAZ107:ABH115 AKV107:ALD115 AUR107:AUZ115 BEN107:BEV115 BOJ107:BOR115 BYF107:BYN115 CIB107:CIJ115 CRX107:CSF115 DBT107:DCB115 DLP107:DLX115 DVL107:DVT115 EFH107:EFP115 EPD107:EPL115 EYZ107:EZH115 FIV107:FJD115 FSR107:FSZ115 GCN107:GCV115 GMJ107:GMR115 GWF107:GWN115 HGB107:HGJ115 HPX107:HQF115 HZT107:IAB115 IJP107:IJX115 ITL107:ITT115 JDH107:JDP115 JND107:JNL115 JWZ107:JXH115 KGV107:KHD115 KQR107:KQZ115 LAN107:LAV115 LKJ107:LKR115 LUF107:LUN115 MEB107:MEJ115 MNX107:MOF115 MXT107:MYB115 NHP107:NHX115 NRL107:NRT115 OBH107:OBP115 OLD107:OLL115 OUZ107:OVH115 PEV107:PFD115 POR107:POZ115 PYN107:PYV115 QIJ107:QIR115 QSF107:QSN115 RCB107:RCJ115 RLX107:RMF115 RVT107:RWB115 SFP107:SFX115 SPL107:SPT115 SZH107:SZP115 TJD107:TJL115 TSZ107:TTH115 UCV107:UDD115 UMR107:UMZ115 UWN107:UWV115 VGJ107:VGR115 VQF107:VQN115 WAB107:WAJ115 WJX107:WKF115 WTT107:WUB115 HH183:HP191 RD183:RL191 AAZ183:ABH191 AKV183:ALD191 AUR183:AUZ191 BEN183:BEV191 BOJ183:BOR191 BYF183:BYN191 CIB183:CIJ191 CRX183:CSF191 DBT183:DCB191 DLP183:DLX191 DVL183:DVT191 EFH183:EFP191 EPD183:EPL191 EYZ183:EZH191 FIV183:FJD191 FSR183:FSZ191 GCN183:GCV191 GMJ183:GMR191 GWF183:GWN191 HGB183:HGJ191 HPX183:HQF191 HZT183:IAB191 IJP183:IJX191 ITL183:ITT191 JDH183:JDP191 JND183:JNL191 JWZ183:JXH191 KGV183:KHD191 KQR183:KQZ191 LAN183:LAV191 LKJ183:LKR191 LUF183:LUN191 MEB183:MEJ191 MNX183:MOF191 MXT183:MYB191 NHP183:NHX191 NRL183:NRT191 OBH183:OBP191 OLD183:OLL191 OUZ183:OVH191 PEV183:PFD191 POR183:POZ191 PYN183:PYV191 QIJ183:QIR191 QSF183:QSN191 RCB183:RCJ191 RLX183:RMF191 RVT183:RWB191 SFP183:SFX191 SPL183:SPT191 SZH183:SZP191 TJD183:TJL191 TSZ183:TTH191 UCV183:UDD191 UMR183:UMZ191 UWN183:UWV191 VGJ183:VGR191 VQF183:VQN191 WAB183:WAJ191 WJX183:WKF191 WTT183:WUB191 HH258:HP265 RD258:RL265 AAZ258:ABH265 AKV258:ALD265 AUR258:AUZ265 BEN258:BEV265 BOJ258:BOR265 BYF258:BYN265 CIB258:CIJ265 CRX258:CSF265 DBT258:DCB265 DLP258:DLX265 DVL258:DVT265 EFH258:EFP265 EPD258:EPL265 EYZ258:EZH265 FIV258:FJD265 FSR258:FSZ265 GCN258:GCV265 GMJ258:GMR265 GWF258:GWN265 HGB258:HGJ265 HPX258:HQF265 HZT258:IAB265 IJP258:IJX265 ITL258:ITT265 JDH258:JDP265 JND258:JNL265 JWZ258:JXH265 KGV258:KHD265 KQR258:KQZ265 LAN258:LAV265 LKJ258:LKR265 LUF258:LUN265 MEB258:MEJ265 MNX258:MOF265 MXT258:MYB265 NHP258:NHX265 NRL258:NRT265 OBH258:OBP265 OLD258:OLL265 OUZ258:OVH265 PEV258:PFD265 POR258:POZ265 PYN258:PYV265 QIJ258:QIR265 QSF258:QSN265 RCB258:RCJ265 RLX258:RMF265 RVT258:RWB265 SFP258:SFX265 SPL258:SPT265 SZH258:SZP265 TJD258:TJL265 TSZ258:TTH265 UCV258:UDD265 UMR258:UMZ265 UWN258:UWV265 VGJ258:VGR265 VQF258:VQN265 WAB258:WAJ265 WJX258:WKF265 WTT258:WUB265 HH295:HP298 RD295:RL298 AAZ295:ABH298 AKV295:ALD298 AUR295:AUZ298 BEN295:BEV298 BOJ295:BOR298 BYF295:BYN298 CIB295:CIJ298 CRX295:CSF298 DBT295:DCB298 DLP295:DLX298 DVL295:DVT298 EFH295:EFP298 EPD295:EPL298 EYZ295:EZH298 FIV295:FJD298 FSR295:FSZ298 GCN295:GCV298 GMJ295:GMR298 GWF295:GWN298 HGB295:HGJ298 HPX295:HQF298 HZT295:IAB298 IJP295:IJX298 ITL295:ITT298 JDH295:JDP298 JND295:JNL298 JWZ295:JXH298 KGV295:KHD298 KQR295:KQZ298 LAN295:LAV298 LKJ295:LKR298 LUF295:LUN298 MEB295:MEJ298 MNX295:MOF298 MXT295:MYB298 NHP295:NHX298 NRL295:NRT298 OBH295:OBP298 OLD295:OLL298 OUZ295:OVH298 PEV295:PFD298 POR295:POZ298 PYN295:PYV298 QIJ295:QIR298 QSF295:QSN298 RCB295:RCJ298 RLX295:RMF298 RVT295:RWB298 SFP295:SFX298 SPL295:SPT298 SZH295:SZP298 TJD295:TJL298 TSZ295:TTH298 UCV295:UDD298 UMR295:UMZ298 UWN295:UWV298 VGJ295:VGR298 VQF295:VQN298 WAB295:WAJ298 WJX295:WKF298 WTT295:WUB298 HH328:HP331 RD328:RL331 AAZ328:ABH331 AKV328:ALD331 AUR328:AUZ331 BEN328:BEV331 BOJ328:BOR331 BYF328:BYN331 CIB328:CIJ331 CRX328:CSF331 DBT328:DCB331 DLP328:DLX331 DVL328:DVT331 EFH328:EFP331 EPD328:EPL331 EYZ328:EZH331 FIV328:FJD331 FSR328:FSZ331 GCN328:GCV331 GMJ328:GMR331 GWF328:GWN331 HGB328:HGJ331 HPX328:HQF331 HZT328:IAB331 IJP328:IJX331 ITL328:ITT331 JDH328:JDP331 JND328:JNL331 JWZ328:JXH331 KGV328:KHD331 KQR328:KQZ331 LAN328:LAV331 LKJ328:LKR331 LUF328:LUN331 MEB328:MEJ331 MNX328:MOF331 MXT328:MYB331 NHP328:NHX331 NRL328:NRT331 OBH328:OBP331 OLD328:OLL331 OUZ328:OVH331 PEV328:PFD331 POR328:POZ331 PYN328:PYV331 QIJ328:QIR331 QSF328:QSN331 RCB328:RCJ331 RLX328:RMF331 RVT328:RWB331 SFP328:SFX331 SPL328:SPT331 SZH328:SZP331 TJD328:TJL331 TSZ328:TTH331 UCV328:UDD331 UMR328:UMZ331 UWN328:UWV331 VGJ328:VGR331 VQF328:VQN331 WAB328:WAJ331 WJX328:WKF331 WTT328:WUB331 HH362:HP367 RD362:RL367 AAZ362:ABH367 AKV362:ALD367 AUR362:AUZ367 BEN362:BEV367 BOJ362:BOR367 BYF362:BYN367 CIB362:CIJ367 CRX362:CSF367 DBT362:DCB367 DLP362:DLX367 DVL362:DVT367 EFH362:EFP367 EPD362:EPL367 EYZ362:EZH367 FIV362:FJD367 FSR362:FSZ367 GCN362:GCV367 GMJ362:GMR367 GWF362:GWN367 HGB362:HGJ367 HPX362:HQF367 HZT362:IAB367 IJP362:IJX367 ITL362:ITT367 JDH362:JDP367 JND362:JNL367 JWZ362:JXH367 KGV362:KHD367 KQR362:KQZ367 LAN362:LAV367 LKJ362:LKR367 LUF362:LUN367 MEB362:MEJ367 MNX362:MOF367 MXT362:MYB367 NHP362:NHX367 NRL362:NRT367 OBH362:OBP367 OLD362:OLL367 OUZ362:OVH367 PEV362:PFD367 POR362:POZ367 PYN362:PYV367 QIJ362:QIR367 QSF362:QSN367 RCB362:RCJ367 RLX362:RMF367 RVT362:RWB367 SFP362:SFX367 SPL362:SPT367 SZH362:SZP367 TJD362:TJL367 TSZ362:TTH367 UCV362:UDD367 UMR362:UMZ367 UWN362:UWV367 VGJ362:VGR367 VQF362:VQN367 WAB362:WAJ367 WJX362:WKF367 WTT362:WUB367 HH406:HP414 RD406:RL414 AAZ406:ABH414 AKV406:ALD414 AUR406:AUZ414 BEN406:BEV414 BOJ406:BOR414 BYF406:BYN414 CIB406:CIJ414 CRX406:CSF414 DBT406:DCB414 DLP406:DLX414 DVL406:DVT414 EFH406:EFP414 EPD406:EPL414 EYZ406:EZH414 FIV406:FJD414 FSR406:FSZ414 GCN406:GCV414 GMJ406:GMR414 GWF406:GWN414 HGB406:HGJ414 HPX406:HQF414 HZT406:IAB414 IJP406:IJX414 ITL406:ITT414 JDH406:JDP414 JND406:JNL414 JWZ406:JXH414 KGV406:KHD414 KQR406:KQZ414 LAN406:LAV414 LKJ406:LKR414 LUF406:LUN414 MEB406:MEJ414 MNX406:MOF414 MXT406:MYB414 NHP406:NHX414 NRL406:NRT414 OBH406:OBP414 OLD406:OLL414 OUZ406:OVH414 PEV406:PFD414 POR406:POZ414 PYN406:PYV414 QIJ406:QIR414 QSF406:QSN414 RCB406:RCJ414 RLX406:RMF414 RVT406:RWB414 SFP406:SFX414 SPL406:SPT414 SZH406:SZP414 TJD406:TJL414 TSZ406:TTH414 UCV406:UDD414 UMR406:UMZ414 UWN406:UWV414 VGJ406:VGR414 VQF406:VQN414 WAB406:WAJ414 WJX406:WKF414 WTT406:WUB414 HH447:HP450 RD447:RL450 AAZ447:ABH450 AKV447:ALD450 AUR447:AUZ450 BEN447:BEV450 BOJ447:BOR450 BYF447:BYN450 CIB447:CIJ450 CRX447:CSF450 DBT447:DCB450 DLP447:DLX450 DVL447:DVT450 EFH447:EFP450 EPD447:EPL450 EYZ447:EZH450 FIV447:FJD450 FSR447:FSZ450 GCN447:GCV450 GMJ447:GMR450 GWF447:GWN450 HGB447:HGJ450 HPX447:HQF450 HZT447:IAB450 IJP447:IJX450 ITL447:ITT450 JDH447:JDP450 JND447:JNL450 JWZ447:JXH450 KGV447:KHD450 KQR447:KQZ450 LAN447:LAV450 LKJ447:LKR450 LUF447:LUN450 MEB447:MEJ450 MNX447:MOF450 MXT447:MYB450 NHP447:NHX450 NRL447:NRT450 OBH447:OBP450 OLD447:OLL450 OUZ447:OVH450 PEV447:PFD450 POR447:POZ450 PYN447:PYV450 QIJ447:QIR450 QSF447:QSN450 RCB447:RCJ450 RLX447:RMF450 RVT447:RWB450 SFP447:SFX450 SPL447:SPT450 SZH447:SZP450 TJD447:TJL450 TSZ447:TTH450 UCV447:UDD450 UMR447:UMZ450 UWN447:UWV450 VGJ447:VGR450 VQF447:VQN450 WAB447:WAJ450 WJX447:WKF450 WTT447:WUB450 HH480:HP486 RD480:RL486 AAZ480:ABH486 AKV480:ALD486 AUR480:AUZ486 BEN480:BEV486 BOJ480:BOR486 BYF480:BYN486 CIB480:CIJ486 CRX480:CSF486 DBT480:DCB486 DLP480:DLX486 DVL480:DVT486 EFH480:EFP486 EPD480:EPL486 EYZ480:EZH486 FIV480:FJD486 FSR480:FSZ486 GCN480:GCV486 GMJ480:GMR486 GWF480:GWN486 HGB480:HGJ486 HPX480:HQF486 HZT480:IAB486 IJP480:IJX486 ITL480:ITT486 JDH480:JDP486 JND480:JNL486 JWZ480:JXH486 KGV480:KHD486 KQR480:KQZ486 LAN480:LAV486 LKJ480:LKR486 LUF480:LUN486 MEB480:MEJ486 MNX480:MOF486 MXT480:MYB486 NHP480:NHX486 NRL480:NRT486 OBH480:OBP486 OLD480:OLL486 OUZ480:OVH486 PEV480:PFD486 POR480:POZ486 PYN480:PYV486 QIJ480:QIR486 QSF480:QSN486 RCB480:RCJ486 RLX480:RMF486 RVT480:RWB486 SFP480:SFX486 SPL480:SPT486 SZH480:SZP486 TJD480:TJL486 TSZ480:TTH486 UCV480:UDD486 UMR480:UMZ486 UWN480:UWV486 VGJ480:VGR486 VQF480:VQN486 WAB480:WAJ486 WJX480:WKF486 WTT480:WUB486 HH521:HP526 RD521:RL526 AAZ521:ABH526 AKV521:ALD526 AUR521:AUZ526 BEN521:BEV526 BOJ521:BOR526 BYF521:BYN526 CIB521:CIJ526 CRX521:CSF526 DBT521:DCB526 DLP521:DLX526 DVL521:DVT526 EFH521:EFP526 EPD521:EPL526 EYZ521:EZH526 FIV521:FJD526 FSR521:FSZ526 GCN521:GCV526 GMJ521:GMR526 GWF521:GWN526 HGB521:HGJ526 HPX521:HQF526 HZT521:IAB526 IJP521:IJX526 ITL521:ITT526 JDH521:JDP526 JND521:JNL526 JWZ521:JXH526 KGV521:KHD526 KQR521:KQZ526 LAN521:LAV526 LKJ521:LKR526 LUF521:LUN526 MEB521:MEJ526 MNX521:MOF526 MXT521:MYB526 NHP521:NHX526 NRL521:NRT526 OBH521:OBP526 OLD521:OLL526 OUZ521:OVH526 PEV521:PFD526 POR521:POZ526 PYN521:PYV526 QIJ521:QIR526 QSF521:QSN526 RCB521:RCJ526 RLX521:RMF526 RVT521:RWB526 SFP521:SFX526 SPL521:SPT526 SZH521:SZP526 TJD521:TJL526 TSZ521:TTH526 UCV521:UDD526 UMR521:UMZ526 UWN521:UWV526 VGJ521:VGR526 VQF521:VQN526 WAB521:WAJ526 WJX521:WKF526 WTT521:WUB526 HH556:HP559 RD556:RL559 AAZ556:ABH559 AKV556:ALD559 AUR556:AUZ559 BEN556:BEV559 BOJ556:BOR559 BYF556:BYN559 CIB556:CIJ559 CRX556:CSF559 DBT556:DCB559 DLP556:DLX559 DVL556:DVT559 EFH556:EFP559 EPD556:EPL559 EYZ556:EZH559 FIV556:FJD559 FSR556:FSZ559 GCN556:GCV559 GMJ556:GMR559 GWF556:GWN559 HGB556:HGJ559 HPX556:HQF559 HZT556:IAB559 IJP556:IJX559 ITL556:ITT559 JDH556:JDP559 JND556:JNL559 JWZ556:JXH559 KGV556:KHD559 KQR556:KQZ559 LAN556:LAV559 LKJ556:LKR559 LUF556:LUN559 MEB556:MEJ559 MNX556:MOF559 MXT556:MYB559 NHP556:NHX559 NRL556:NRT559 OBH556:OBP559 OLD556:OLL559 OUZ556:OVH559 PEV556:PFD559 POR556:POZ559 PYN556:PYV559 QIJ556:QIR559 QSF556:QSN559 RCB556:RCJ559 RLX556:RMF559 RVT556:RWB559 SFP556:SFX559 SPL556:SPT559 SZH556:SZP559 TJD556:TJL559 TSZ556:TTH559 UCV556:UDD559 UMR556:UMZ559 UWN556:UWV559 VGJ556:VGR559 VQF556:VQN559 WAB556:WAJ559 WJX556:WKF559 WTT556:WUB559 HH589:HP595 RD589:RL595 AAZ589:ABH595 AKV589:ALD595 AUR589:AUZ595 BEN589:BEV595 BOJ589:BOR595 BYF589:BYN595 CIB589:CIJ595 CRX589:CSF595 DBT589:DCB595 DLP589:DLX595 DVL589:DVT595 EFH589:EFP595 EPD589:EPL595 EYZ589:EZH595 FIV589:FJD595 FSR589:FSZ595 GCN589:GCV595 GMJ589:GMR595 GWF589:GWN595 HGB589:HGJ595 HPX589:HQF595 HZT589:IAB595 IJP589:IJX595 ITL589:ITT595 JDH589:JDP595 JND589:JNL595 JWZ589:JXH595 KGV589:KHD595 KQR589:KQZ595 LAN589:LAV595 LKJ589:LKR595 LUF589:LUN595 MEB589:MEJ595 MNX589:MOF595 MXT589:MYB595 NHP589:NHX595 NRL589:NRT595 OBH589:OBP595 OLD589:OLL595 OUZ589:OVH595 PEV589:PFD595 POR589:POZ595 PYN589:PYV595 QIJ589:QIR595 QSF589:QSN595 RCB589:RCJ595 RLX589:RMF595 RVT589:RWB595 SFP589:SFX595 SPL589:SPT595 SZH589:SZP595 TJD589:TJL595 TSZ589:TTH595 UCV589:UDD595 UMR589:UMZ595 UWN589:UWV595 VGJ589:VGR595 VQF589:VQN595 WAB589:WAJ595 WJX589:WKF595 WTT589:WUB595 HH625:HP628 RD625:RL628 AAZ625:ABH628 AKV625:ALD628 AUR625:AUZ628 BEN625:BEV628 BOJ625:BOR628 BYF625:BYN628 CIB625:CIJ628 CRX625:CSF628 DBT625:DCB628 DLP625:DLX628 DVL625:DVT628 EFH625:EFP628 EPD625:EPL628 EYZ625:EZH628 FIV625:FJD628 FSR625:FSZ628 GCN625:GCV628 GMJ625:GMR628 GWF625:GWN628 HGB625:HGJ628 HPX625:HQF628 HZT625:IAB628 IJP625:IJX628 ITL625:ITT628 JDH625:JDP628 JND625:JNL628 JWZ625:JXH628 KGV625:KHD628 KQR625:KQZ628 LAN625:LAV628 LKJ625:LKR628 LUF625:LUN628 MEB625:MEJ628 MNX625:MOF628 MXT625:MYB628 NHP625:NHX628 NRL625:NRT628 OBH625:OBP628 OLD625:OLL628 OUZ625:OVH628 PEV625:PFD628 POR625:POZ628 PYN625:PYV628 QIJ625:QIR628 QSF625:QSN628 RCB625:RCJ628 RLX625:RMF628 RVT625:RWB628 SFP625:SFX628 SPL625:SPT628 SZH625:SZP628 TJD625:TJL628 TSZ625:TTH628 UCV625:UDD628 UMR625:UMZ628 UWN625:UWV628 VGJ625:VGR628 VQF625:VQN628 WAB625:WAJ628 WJX625:WKF628 WTT625:WUB628 HH657:HP661 RD657:RL661 AAZ657:ABH661 AKV657:ALD661 AUR657:AUZ661 BEN657:BEV661 BOJ657:BOR661 BYF657:BYN661 CIB657:CIJ661 CRX657:CSF661 DBT657:DCB661 DLP657:DLX661 DVL657:DVT661 EFH657:EFP661 EPD657:EPL661 EYZ657:EZH661 FIV657:FJD661 FSR657:FSZ661 GCN657:GCV661 GMJ657:GMR661 GWF657:GWN661 HGB657:HGJ661 HPX657:HQF661 HZT657:IAB661 IJP657:IJX661 ITL657:ITT661 JDH657:JDP661 JND657:JNL661 JWZ657:JXH661 KGV657:KHD661 KQR657:KQZ661 LAN657:LAV661 LKJ657:LKR661 LUF657:LUN661 MEB657:MEJ661 MNX657:MOF661 MXT657:MYB661 NHP657:NHX661 NRL657:NRT661 OBH657:OBP661 OLD657:OLL661 OUZ657:OVH661 PEV657:PFD661 POR657:POZ661 PYN657:PYV661 QIJ657:QIR661 QSF657:QSN661 RCB657:RCJ661 RLX657:RMF661 RVT657:RWB661 SFP657:SFX661 SPL657:SPT661 SZH657:SZP661 TJD657:TJL661 TSZ657:TTH661 UCV657:UDD661 UMR657:UMZ661 UWN657:UWV661 VGJ657:VGR661 VQF657:VQN661 WAB657:WAJ661 WJX657:WKF661 WTT657:WUB661 HH691:HP696 RD691:RL696 AAZ691:ABH696 AKV691:ALD696 AUR691:AUZ696 BEN691:BEV696 BOJ691:BOR696 BYF691:BYN696 CIB691:CIJ696 CRX691:CSF696 DBT691:DCB696 DLP691:DLX696 DVL691:DVT696 EFH691:EFP696 EPD691:EPL696 EYZ691:EZH696 FIV691:FJD696 FSR691:FSZ696 GCN691:GCV696 GMJ691:GMR696 GWF691:GWN696 HGB691:HGJ696 HPX691:HQF696 HZT691:IAB696 IJP691:IJX696 ITL691:ITT696 JDH691:JDP696 JND691:JNL696 JWZ691:JXH696 KGV691:KHD696 KQR691:KQZ696 LAN691:LAV696 LKJ691:LKR696 LUF691:LUN696 MEB691:MEJ696 MNX691:MOF696 MXT691:MYB696 NHP691:NHX696 NRL691:NRT696 OBH691:OBP696 OLD691:OLL696 OUZ691:OVH696 PEV691:PFD696 POR691:POZ696 PYN691:PYV696 QIJ691:QIR696 QSF691:QSN696 RCB691:RCJ696 RLX691:RMF696 RVT691:RWB696 SFP691:SFX696 SPL691:SPT696 SZH691:SZP696 TJD691:TJL696 TSZ691:TTH696 UCV691:UDD696 UMR691:UMZ696 UWN691:UWV696 VGJ691:VGR696 VQF691:VQN696 WAB691:WAJ696 WJX691:WKF696 WTT691:WUB696 HH220:HP225 RD220:RL225 AAZ220:ABH225 AKV220:ALD225 AUR220:AUZ225 BEN220:BEV225 BOJ220:BOR225 BYF220:BYN225 CIB220:CIJ225 CRX220:CSF225 DBT220:DCB225 DLP220:DLX225 DVL220:DVT225 EFH220:EFP225 EPD220:EPL225 EYZ220:EZH225 FIV220:FJD225 FSR220:FSZ225 GCN220:GCV225 GMJ220:GMR225 GWF220:GWN225 HGB220:HGJ225 HPX220:HQF225 HZT220:IAB225 IJP220:IJX225 ITL220:ITT225 JDH220:JDP225 JND220:JNL225 JWZ220:JXH225 KGV220:KHD225 KQR220:KQZ225 LAN220:LAV225 LKJ220:LKR225 LUF220:LUN225 MEB220:MEJ225 MNX220:MOF225 MXT220:MYB225 NHP220:NHX225 NRL220:NRT225 OBH220:OBP225 OLD220:OLL225 OUZ220:OVH225 PEV220:PFD225 POR220:POZ225 PYN220:PYV225 QIJ220:QIR225 QSF220:QSN225 RCB220:RCJ225 RLX220:RMF225 RVT220:RWB225 SFP220:SFX225 SPL220:SPT225 SZH220:SZP225 TJD220:TJL225 TSZ220:TTH225 UCV220:UDD225 UMR220:UMZ225 UWN220:UWV225 VGJ220:VGR225 VQF220:VQN225 WAB220:WAJ225 WJX220:WKF225 WTT220:WUB225 HH730:HP736 RD730:RL736 AAZ730:ABH736 AKV730:ALD736 AUR730:AUZ736 BEN730:BEV736 BOJ730:BOR736 BYF730:BYN736 CIB730:CIJ736 CRX730:CSF736 DBT730:DCB736 DLP730:DLX736 DVL730:DVT736 EFH730:EFP736 EPD730:EPL736 EYZ730:EZH736 FIV730:FJD736 FSR730:FSZ736 GCN730:GCV736 GMJ730:GMR736 GWF730:GWN736 HGB730:HGJ736 HPX730:HQF736 HZT730:IAB736 IJP730:IJX736 ITL730:ITT736 JDH730:JDP736 JND730:JNL736 JWZ730:JXH736 KGV730:KHD736 KQR730:KQZ736 LAN730:LAV736 LKJ730:LKR736 LUF730:LUN736 MEB730:MEJ736 MNX730:MOF736 MXT730:MYB736 NHP730:NHX736 NRL730:NRT736 OBH730:OBP736 OLD730:OLL736 OUZ730:OVH736 PEV730:PFD736 POR730:POZ736 PYN730:PYV736 QIJ730:QIR736 QSF730:QSN736 RCB730:RCJ736 RLX730:RMF736 RVT730:RWB736 SFP730:SFX736 SPL730:SPT736 SZH730:SZP736 TJD730:TJL736 TSZ730:TTH736 UCV730:UDD736 UMR730:UMZ736 UWN730:UWV736 VGJ730:VGR736 VQF730:VQN736 WAB730:WAJ736 WJX730:WKF736 WTT730:WUB736 HH765:HP768 RD765:RL768 AAZ765:ABH768 AKV765:ALD768 AUR765:AUZ768 BEN765:BEV768 BOJ765:BOR768 BYF765:BYN768 CIB765:CIJ768 CRX765:CSF768 DBT765:DCB768 DLP765:DLX768 DVL765:DVT768 EFH765:EFP768 EPD765:EPL768 EYZ765:EZH768 FIV765:FJD768 FSR765:FSZ768 GCN765:GCV768 GMJ765:GMR768 GWF765:GWN768 HGB765:HGJ768 HPX765:HQF768 HZT765:IAB768 IJP765:IJX768 ITL765:ITT768 JDH765:JDP768 JND765:JNL768 JWZ765:JXH768 KGV765:KHD768 KQR765:KQZ768 LAN765:LAV768 LKJ765:LKR768 LUF765:LUN768 MEB765:MEJ768 MNX765:MOF768 MXT765:MYB768 NHP765:NHX768 NRL765:NRT768 OBH765:OBP768 OLD765:OLL768 OUZ765:OVH768 PEV765:PFD768 POR765:POZ768 PYN765:PYV768 QIJ765:QIR768 QSF765:QSN768 RCB765:RCJ768 RLX765:RMF768 RVT765:RWB768 SFP765:SFX768 SPL765:SPT768 SZH765:SZP768 TJD765:TJL768 TSZ765:TTH768 UCV765:UDD768 UMR765:UMZ768 UWN765:UWV768 VGJ765:VGR768 VQF765:VQN768 WAB765:WAJ768 WJX765:WKF768 WTT765:WUB768 HH801:HP804 RD801:RL804 AAZ801:ABH804 AKV801:ALD804 AUR801:AUZ804 BEN801:BEV804 BOJ801:BOR804 BYF801:BYN804 CIB801:CIJ804 CRX801:CSF804 DBT801:DCB804 DLP801:DLX804 DVL801:DVT804 EFH801:EFP804 EPD801:EPL804 EYZ801:EZH804 FIV801:FJD804 FSR801:FSZ804 GCN801:GCV804 GMJ801:GMR804 GWF801:GWN804 HGB801:HGJ804 HPX801:HQF804 HZT801:IAB804 IJP801:IJX804 ITL801:ITT804 JDH801:JDP804 JND801:JNL804 JWZ801:JXH804 KGV801:KHD804 KQR801:KQZ804 LAN801:LAV804 LKJ801:LKR804 LUF801:LUN804 MEB801:MEJ804 MNX801:MOF804 MXT801:MYB804 NHP801:NHX804 NRL801:NRT804 OBH801:OBP804 OLD801:OLL804 OUZ801:OVH804 PEV801:PFD804 POR801:POZ804 PYN801:PYV804 QIJ801:QIR804 QSF801:QSN804 RCB801:RCJ804 RLX801:RMF804 RVT801:RWB804 SFP801:SFX804 SPL801:SPT804 SZH801:SZP804 TJD801:TJL804 TSZ801:TTH804 UCV801:UDD804 UMR801:UMZ804 UWN801:UWV804 VGJ801:VGR804 VQF801:VQN804 WAB801:WAJ804 WJX801:WKF804 WTT801:WUB804 HH834:HP840 RD834:RL840 AAZ834:ABH840 AKV834:ALD840 AUR834:AUZ840 BEN834:BEV840 BOJ834:BOR840 BYF834:BYN840 CIB834:CIJ840 CRX834:CSF840 DBT834:DCB840 DLP834:DLX840 DVL834:DVT840 EFH834:EFP840 EPD834:EPL840 EYZ834:EZH840 FIV834:FJD840 FSR834:FSZ840 GCN834:GCV840 GMJ834:GMR840 GWF834:GWN840 HGB834:HGJ840 HPX834:HQF840 HZT834:IAB840 IJP834:IJX840 ITL834:ITT840 JDH834:JDP840 JND834:JNL840 JWZ834:JXH840 KGV834:KHD840 KQR834:KQZ840 LAN834:LAV840 LKJ834:LKR840 LUF834:LUN840 MEB834:MEJ840 MNX834:MOF840 MXT834:MYB840 NHP834:NHX840 NRL834:NRT840 OBH834:OBP840 OLD834:OLL840 OUZ834:OVH840 PEV834:PFD840 POR834:POZ840 PYN834:PYV840 QIJ834:QIR840 QSF834:QSN840 RCB834:RCJ840 RLX834:RMF840 RVT834:RWB840 SFP834:SFX840 SPL834:SPT840 SZH834:SZP840 TJD834:TJL840 TSZ834:TTH840 UCV834:UDD840 UMR834:UMZ840 UWN834:UWV840 VGJ834:VGR840 VQF834:VQN840 WAB834:WAJ840 WJX834:WKF840 WTT834:WUB840 HH872:HP880 RD872:RL880 AAZ872:ABH880 AKV872:ALD880 AUR872:AUZ880 BEN872:BEV880 BOJ872:BOR880 BYF872:BYN880 CIB872:CIJ880 CRX872:CSF880 DBT872:DCB880 DLP872:DLX880 DVL872:DVT880 EFH872:EFP880 EPD872:EPL880 EYZ872:EZH880 FIV872:FJD880 FSR872:FSZ880 GCN872:GCV880 GMJ872:GMR880 GWF872:GWN880 HGB872:HGJ880 HPX872:HQF880 HZT872:IAB880 IJP872:IJX880 ITL872:ITT880 JDH872:JDP880 JND872:JNL880 JWZ872:JXH880 KGV872:KHD880 KQR872:KQZ880 LAN872:LAV880 LKJ872:LKR880 LUF872:LUN880 MEB872:MEJ880 MNX872:MOF880 MXT872:MYB880 NHP872:NHX880 NRL872:NRT880 OBH872:OBP880 OLD872:OLL880 OUZ872:OVH880 PEV872:PFD880 POR872:POZ880 PYN872:PYV880 QIJ872:QIR880 QSF872:QSN880 RCB872:RCJ880 RLX872:RMF880 RVT872:RWB880 SFP872:SFX880 SPL872:SPT880 SZH872:SZP880 TJD872:TJL880 TSZ872:TTH880 UCV872:UDD880 UMR872:UMZ880 UWN872:UWV880 VGJ872:VGR880 VQF872:VQN880 WAB872:WAJ880 WJX872:WKF880 WTT872:WUB880 HH911:HP915 RD911:RL915 AAZ911:ABH915 AKV911:ALD915 AUR911:AUZ915 BEN911:BEV915 BOJ911:BOR915 BYF911:BYN915 CIB911:CIJ915 CRX911:CSF915 DBT911:DCB915 DLP911:DLX915 DVL911:DVT915 EFH911:EFP915 EPD911:EPL915 EYZ911:EZH915 FIV911:FJD915 FSR911:FSZ915 GCN911:GCV915 GMJ911:GMR915 GWF911:GWN915 HGB911:HGJ915 HPX911:HQF915 HZT911:IAB915 IJP911:IJX915 ITL911:ITT915 JDH911:JDP915 JND911:JNL915 JWZ911:JXH915 KGV911:KHD915 KQR911:KQZ915 LAN911:LAV915 LKJ911:LKR915 LUF911:LUN915 MEB911:MEJ915 MNX911:MOF915 MXT911:MYB915 NHP911:NHX915 NRL911:NRT915 OBH911:OBP915 OLD911:OLL915 OUZ911:OVH915 PEV911:PFD915 POR911:POZ915 PYN911:PYV915 QIJ911:QIR915 QSF911:QSN915 RCB911:RCJ915 RLX911:RMF915 RVT911:RWB915 SFP911:SFX915 SPL911:SPT915 SZH911:SZP915 TJD911:TJL915 TSZ911:TTH915 UCV911:UDD915 UMR911:UMZ915 UWN911:UWV915 VGJ911:VGR915 VQF911:VQN915 WAB911:WAJ915 WJX911:WKF915 WTT911:WUB915 HH954:HP963 RD954:RL963 AAZ954:ABH963 AKV954:ALD963 AUR954:AUZ963 BEN954:BEV963 BOJ954:BOR963 BYF954:BYN963 CIB954:CIJ963 CRX954:CSF963 DBT954:DCB963 DLP954:DLX963 DVL954:DVT963 EFH954:EFP963 EPD954:EPL963 EYZ954:EZH963 FIV954:FJD963 FSR954:FSZ963 GCN954:GCV963 GMJ954:GMR963 GWF954:GWN963 HGB954:HGJ963 HPX954:HQF963 HZT954:IAB963 IJP954:IJX963 ITL954:ITT963 JDH954:JDP963 JND954:JNL963 JWZ954:JXH963 KGV954:KHD963 KQR954:KQZ963 LAN954:LAV963 LKJ954:LKR963 LUF954:LUN963 MEB954:MEJ963 MNX954:MOF963 MXT954:MYB963 NHP954:NHX963 NRL954:NRT963 OBH954:OBP963 OLD954:OLL963 OUZ954:OVH963 PEV954:PFD963 POR954:POZ963 PYN954:PYV963 QIJ954:QIR963 QSF954:QSN963 RCB954:RCJ963 RLX954:RMF963 RVT954:RWB963 SFP954:SFX963 SPL954:SPT963 SZH954:SZP963 TJD954:TJL963 TSZ954:TTH963 UCV954:UDD963 UMR954:UMZ963 UWN954:UWV963 VGJ954:VGR963 VQF954:VQN963 WAB954:WAJ963 WJX954:WKF963 WTT954:WUB963 HH993:HP996 RD993:RL996 AAZ993:ABH996 AKV993:ALD996 AUR993:AUZ996 BEN993:BEV996 BOJ993:BOR996 BYF993:BYN996 CIB993:CIJ996 CRX993:CSF996 DBT993:DCB996 DLP993:DLX996 DVL993:DVT996 EFH993:EFP996 EPD993:EPL996 EYZ993:EZH996 FIV993:FJD996 FSR993:FSZ996 GCN993:GCV996 GMJ993:GMR996 GWF993:GWN996 HGB993:HGJ996 HPX993:HQF996 HZT993:IAB996 IJP993:IJX996 ITL993:ITT996 JDH993:JDP996 JND993:JNL996 JWZ993:JXH996 KGV993:KHD996 KQR993:KQZ996 LAN993:LAV996 LKJ993:LKR996 LUF993:LUN996 MEB993:MEJ996 MNX993:MOF996 MXT993:MYB996 NHP993:NHX996 NRL993:NRT996 OBH993:OBP996 OLD993:OLL996 OUZ993:OVH996 PEV993:PFD996 POR993:POZ996 PYN993:PYV996 QIJ993:QIR996 QSF993:QSN996 RCB993:RCJ996 RLX993:RMF996 RVT993:RWB996 SFP993:SFX996 SPL993:SPT996 SZH993:SZP996 TJD993:TJL996 TSZ993:TTH996 UCV993:UDD996 UMR993:UMZ996 UWN993:UWV996 VGJ993:VGR996 VQF993:VQN996 WAB993:WAJ996 WJX993:WKF996 WTT993:WUB996 HH1221:HP1226 RD1221:RL1226 AAZ1221:ABH1226 AKV1221:ALD1226 AUR1221:AUZ1226 BEN1221:BEV1226 BOJ1221:BOR1226 BYF1221:BYN1226 CIB1221:CIJ1226 CRX1221:CSF1226 DBT1221:DCB1226 DLP1221:DLX1226 DVL1221:DVT1226 EFH1221:EFP1226 EPD1221:EPL1226 EYZ1221:EZH1226 FIV1221:FJD1226 FSR1221:FSZ1226 GCN1221:GCV1226 GMJ1221:GMR1226 GWF1221:GWN1226 HGB1221:HGJ1226 HPX1221:HQF1226 HZT1221:IAB1226 IJP1221:IJX1226 ITL1221:ITT1226 JDH1221:JDP1226 JND1221:JNL1226 JWZ1221:JXH1226 KGV1221:KHD1226 KQR1221:KQZ1226 LAN1221:LAV1226 LKJ1221:LKR1226 LUF1221:LUN1226 MEB1221:MEJ1226 MNX1221:MOF1226 MXT1221:MYB1226 NHP1221:NHX1226 NRL1221:NRT1226 OBH1221:OBP1226 OLD1221:OLL1226 OUZ1221:OVH1226 PEV1221:PFD1226 POR1221:POZ1226 PYN1221:PYV1226 QIJ1221:QIR1226 QSF1221:QSN1226 RCB1221:RCJ1226 RLX1221:RMF1226 RVT1221:RWB1226 SFP1221:SFX1226 SPL1221:SPT1226 SZH1221:SZP1226 TJD1221:TJL1226 TSZ1221:TTH1226 UCV1221:UDD1226 UMR1221:UMZ1226 UWN1221:UWV1226 VGJ1221:VGR1226 VQF1221:VQN1226 WAB1221:WAJ1226 WJX1221:WKF1226 WTT1221:WUB1226 HH1025:HP1030 RD1025:RL1030 AAZ1025:ABH1030 AKV1025:ALD1030 AUR1025:AUZ1030 BEN1025:BEV1030 BOJ1025:BOR1030 BYF1025:BYN1030 CIB1025:CIJ1030 CRX1025:CSF1030 DBT1025:DCB1030 DLP1025:DLX1030 DVL1025:DVT1030 EFH1025:EFP1030 EPD1025:EPL1030 EYZ1025:EZH1030 FIV1025:FJD1030 FSR1025:FSZ1030 GCN1025:GCV1030 GMJ1025:GMR1030 GWF1025:GWN1030 HGB1025:HGJ1030 HPX1025:HQF1030 HZT1025:IAB1030 IJP1025:IJX1030 ITL1025:ITT1030 JDH1025:JDP1030 JND1025:JNL1030 JWZ1025:JXH1030 KGV1025:KHD1030 KQR1025:KQZ1030 LAN1025:LAV1030 LKJ1025:LKR1030 LUF1025:LUN1030 MEB1025:MEJ1030 MNX1025:MOF1030 MXT1025:MYB1030 NHP1025:NHX1030 NRL1025:NRT1030 OBH1025:OBP1030 OLD1025:OLL1030 OUZ1025:OVH1030 PEV1025:PFD1030 POR1025:POZ1030 PYN1025:PYV1030 QIJ1025:QIR1030 QSF1025:QSN1030 RCB1025:RCJ1030 RLX1025:RMF1030 RVT1025:RWB1030 SFP1025:SFX1030 SPL1025:SPT1030 SZH1025:SZP1030 TJD1025:TJL1030 TSZ1025:TTH1030 UCV1025:UDD1030 UMR1025:UMZ1030 UWN1025:UWV1030 VGJ1025:VGR1030 VQF1025:VQN1030 WAB1025:WAJ1030 WJX1025:WKF1030 WTT1025:WUB1030 HH1152:HP1156 RD1152:RL1156 AAZ1152:ABH1156 AKV1152:ALD1156 AUR1152:AUZ1156 BEN1152:BEV1156 BOJ1152:BOR1156 BYF1152:BYN1156 CIB1152:CIJ1156 CRX1152:CSF1156 DBT1152:DCB1156 DLP1152:DLX1156 DVL1152:DVT1156 EFH1152:EFP1156 EPD1152:EPL1156 EYZ1152:EZH1156 FIV1152:FJD1156 FSR1152:FSZ1156 GCN1152:GCV1156 GMJ1152:GMR1156 GWF1152:GWN1156 HGB1152:HGJ1156 HPX1152:HQF1156 HZT1152:IAB1156 IJP1152:IJX1156 ITL1152:ITT1156 JDH1152:JDP1156 JND1152:JNL1156 JWZ1152:JXH1156 KGV1152:KHD1156 KQR1152:KQZ1156 LAN1152:LAV1156 LKJ1152:LKR1156 LUF1152:LUN1156 MEB1152:MEJ1156 MNX1152:MOF1156 MXT1152:MYB1156 NHP1152:NHX1156 NRL1152:NRT1156 OBH1152:OBP1156 OLD1152:OLL1156 OUZ1152:OVH1156 PEV1152:PFD1156 POR1152:POZ1156 PYN1152:PYV1156 QIJ1152:QIR1156 QSF1152:QSN1156 RCB1152:RCJ1156 RLX1152:RMF1156 RVT1152:RWB1156 SFP1152:SFX1156 SPL1152:SPT1156 SZH1152:SZP1156 TJD1152:TJL1156 TSZ1152:TTH1156 UCV1152:UDD1156 UMR1152:UMZ1156 UWN1152:UWV1156 VGJ1152:VGR1156 VQF1152:VQN1156 WAB1152:WAJ1156 WJX1152:WKF1156 WTT1152:WUB1156 HH1292:HP1295 RD1292:RL1295 AAZ1292:ABH1295 AKV1292:ALD1295 AUR1292:AUZ1295 BEN1292:BEV1295 BOJ1292:BOR1295 BYF1292:BYN1295 CIB1292:CIJ1295 CRX1292:CSF1295 DBT1292:DCB1295 DLP1292:DLX1295 DVL1292:DVT1295 EFH1292:EFP1295 EPD1292:EPL1295 EYZ1292:EZH1295 FIV1292:FJD1295 FSR1292:FSZ1295 GCN1292:GCV1295 GMJ1292:GMR1295 GWF1292:GWN1295 HGB1292:HGJ1295 HPX1292:HQF1295 HZT1292:IAB1295 IJP1292:IJX1295 ITL1292:ITT1295 JDH1292:JDP1295 JND1292:JNL1295 JWZ1292:JXH1295 KGV1292:KHD1295 KQR1292:KQZ1295 LAN1292:LAV1295 LKJ1292:LKR1295 LUF1292:LUN1295 MEB1292:MEJ1295 MNX1292:MOF1295 MXT1292:MYB1295 NHP1292:NHX1295 NRL1292:NRT1295 OBH1292:OBP1295 OLD1292:OLL1295 OUZ1292:OVH1295 PEV1292:PFD1295 POR1292:POZ1295 PYN1292:PYV1295 QIJ1292:QIR1295 QSF1292:QSN1295 RCB1292:RCJ1295 RLX1292:RMF1295 RVT1292:RWB1295 SFP1292:SFX1295 SPL1292:SPT1295 SZH1292:SZP1295 TJD1292:TJL1295 TSZ1292:TTH1295 UCV1292:UDD1295 UMR1292:UMZ1295 UWN1292:UWV1295 VGJ1292:VGR1295 VQF1292:VQN1295 WAB1292:WAJ1295 WJX1292:WKF1295 WTT1292:WUB1295 HH1061:HP1064 RD1061:RL1064 AAZ1061:ABH1064 AKV1061:ALD1064 AUR1061:AUZ1064 BEN1061:BEV1064 BOJ1061:BOR1064 BYF1061:BYN1064 CIB1061:CIJ1064 CRX1061:CSF1064 DBT1061:DCB1064 DLP1061:DLX1064 DVL1061:DVT1064 EFH1061:EFP1064 EPD1061:EPL1064 EYZ1061:EZH1064 FIV1061:FJD1064 FSR1061:FSZ1064 GCN1061:GCV1064 GMJ1061:GMR1064 GWF1061:GWN1064 HGB1061:HGJ1064 HPX1061:HQF1064 HZT1061:IAB1064 IJP1061:IJX1064 ITL1061:ITT1064 JDH1061:JDP1064 JND1061:JNL1064 JWZ1061:JXH1064 KGV1061:KHD1064 KQR1061:KQZ1064 LAN1061:LAV1064 LKJ1061:LKR1064 LUF1061:LUN1064 MEB1061:MEJ1064 MNX1061:MOF1064 MXT1061:MYB1064 NHP1061:NHX1064 NRL1061:NRT1064 OBH1061:OBP1064 OLD1061:OLL1064 OUZ1061:OVH1064 PEV1061:PFD1064 POR1061:POZ1064 PYN1061:PYV1064 QIJ1061:QIR1064 QSF1061:QSN1064 RCB1061:RCJ1064 RLX1061:RMF1064 RVT1061:RWB1064 SFP1061:SFX1064 SPL1061:SPT1064 SZH1061:SZP1064 TJD1061:TJL1064 TSZ1061:TTH1064 UCV1061:UDD1064 UMR1061:UMZ1064 UWN1061:UWV1064 VGJ1061:VGR1064 VQF1061:VQN1064 WAB1061:WAJ1064 WJX1061:WKF1064 WTT1061:WUB1064 HH1259:HP1263 RD1259:RL1263 AAZ1259:ABH1263 AKV1259:ALD1263 AUR1259:AUZ1263 BEN1259:BEV1263 BOJ1259:BOR1263 BYF1259:BYN1263 CIB1259:CIJ1263 CRX1259:CSF1263 DBT1259:DCB1263 DLP1259:DLX1263 DVL1259:DVT1263 EFH1259:EFP1263 EPD1259:EPL1263 EYZ1259:EZH1263 FIV1259:FJD1263 FSR1259:FSZ1263 GCN1259:GCV1263 GMJ1259:GMR1263 GWF1259:GWN1263 HGB1259:HGJ1263 HPX1259:HQF1263 HZT1259:IAB1263 IJP1259:IJX1263 ITL1259:ITT1263 JDH1259:JDP1263 JND1259:JNL1263 JWZ1259:JXH1263 KGV1259:KHD1263 KQR1259:KQZ1263 LAN1259:LAV1263 LKJ1259:LKR1263 LUF1259:LUN1263 MEB1259:MEJ1263 MNX1259:MOF1263 MXT1259:MYB1263 NHP1259:NHX1263 NRL1259:NRT1263 OBH1259:OBP1263 OLD1259:OLL1263 OUZ1259:OVH1263 PEV1259:PFD1263 POR1259:POZ1263 PYN1259:PYV1263 QIJ1259:QIR1263 QSF1259:QSN1263 RCB1259:RCJ1263 RLX1259:RMF1263 RVT1259:RWB1263 SFP1259:SFX1263 SPL1259:SPT1263 SZH1259:SZP1263 TJD1259:TJL1263 TSZ1259:TTH1263 UCV1259:UDD1263 UMR1259:UMZ1263 UWN1259:UWV1263 VGJ1259:VGR1263 VQF1259:VQN1263 WAB1259:WAJ1263 WJX1259:WKF1263 WTT1259:WUB1263 HH1099:HP1105 RD1099:RL1105 AAZ1099:ABH1105 AKV1099:ALD1105 AUR1099:AUZ1105 BEN1099:BEV1105 BOJ1099:BOR1105 BYF1099:BYN1105 CIB1099:CIJ1105 CRX1099:CSF1105 DBT1099:DCB1105 DLP1099:DLX1105 DVL1099:DVT1105 EFH1099:EFP1105 EPD1099:EPL1105 EYZ1099:EZH1105 FIV1099:FJD1105 FSR1099:FSZ1105 GCN1099:GCV1105 GMJ1099:GMR1105 GWF1099:GWN1105 HGB1099:HGJ1105 HPX1099:HQF1105 HZT1099:IAB1105 IJP1099:IJX1105 ITL1099:ITT1105 JDH1099:JDP1105 JND1099:JNL1105 JWZ1099:JXH1105 KGV1099:KHD1105 KQR1099:KQZ1105 LAN1099:LAV1105 LKJ1099:LKR1105 LUF1099:LUN1105 MEB1099:MEJ1105 MNX1099:MOF1105 MXT1099:MYB1105 NHP1099:NHX1105 NRL1099:NRT1105 OBH1099:OBP1105 OLD1099:OLL1105 OUZ1099:OVH1105 PEV1099:PFD1105 POR1099:POZ1105 PYN1099:PYV1105 QIJ1099:QIR1105 QSF1099:QSN1105 RCB1099:RCJ1105 RLX1099:RMF1105 RVT1099:RWB1105 SFP1099:SFX1105 SPL1099:SPT1105 SZH1099:SZP1105 TJD1099:TJL1105 TSZ1099:TTH1105 UCV1099:UDD1105 UMR1099:UMZ1105 UWN1099:UWV1105 VGJ1099:VGR1105 VQF1099:VQN1105 WAB1099:WAJ1105 WJX1099:WKF1105 WTT1099:WUB1105 HH1185:HP1188 RD1185:RL1188 AAZ1185:ABH1188 AKV1185:ALD1188 AUR1185:AUZ1188 BEN1185:BEV1188 BOJ1185:BOR1188 BYF1185:BYN1188 CIB1185:CIJ1188 CRX1185:CSF1188 DBT1185:DCB1188 DLP1185:DLX1188 DVL1185:DVT1188 EFH1185:EFP1188 EPD1185:EPL1188 EYZ1185:EZH1188 FIV1185:FJD1188 FSR1185:FSZ1188 GCN1185:GCV1188 GMJ1185:GMR1188 GWF1185:GWN1188 HGB1185:HGJ1188 HPX1185:HQF1188 HZT1185:IAB1188 IJP1185:IJX1188 ITL1185:ITT1188 JDH1185:JDP1188 JND1185:JNL1188 JWZ1185:JXH1188 KGV1185:KHD1188 KQR1185:KQZ1188 LAN1185:LAV1188 LKJ1185:LKR1188 LUF1185:LUN1188 MEB1185:MEJ1188 MNX1185:MOF1188 MXT1185:MYB1188 NHP1185:NHX1188 NRL1185:NRT1188 OBH1185:OBP1188 OLD1185:OLL1188 OUZ1185:OVH1188 PEV1185:PFD1188 POR1185:POZ1188 PYN1185:PYV1188 QIJ1185:QIR1188 QSF1185:QSN1188 RCB1185:RCJ1188 RLX1185:RMF1188 RVT1185:RWB1188 SFP1185:SFX1188 SPL1185:SPT1188 SZH1185:SZP1188 TJD1185:TJL1188 TSZ1185:TTH1188 UCV1185:UDD1188 UMR1185:UMZ1188 UWN1185:UWV1188 VGJ1185:VGR1188 VQF1185:VQN1188 WAB1185:WAJ1188 WJX1185:WKF1188 WTT1185:WUB1188 HH1328:HP1346 RD1328:RL1346 AAZ1328:ABH1346 AKV1328:ALD1346 AUR1328:AUZ1346 BEN1328:BEV1346 BOJ1328:BOR1346 BYF1328:BYN1346 CIB1328:CIJ1346 CRX1328:CSF1346 DBT1328:DCB1346 DLP1328:DLX1346 DVL1328:DVT1346 EFH1328:EFP1346 EPD1328:EPL1346 EYZ1328:EZH1346 FIV1328:FJD1346 FSR1328:FSZ1346 GCN1328:GCV1346 GMJ1328:GMR1346 GWF1328:GWN1346 HGB1328:HGJ1346 HPX1328:HQF1346 HZT1328:IAB1346 IJP1328:IJX1346 ITL1328:ITT1346 JDH1328:JDP1346 JND1328:JNL1346 JWZ1328:JXH1346 KGV1328:KHD1346 KQR1328:KQZ1346 LAN1328:LAV1346 LKJ1328:LKR1346 LUF1328:LUN1346 MEB1328:MEJ1346 MNX1328:MOF1346 MXT1328:MYB1346 NHP1328:NHX1346 NRL1328:NRT1346 OBH1328:OBP1346 OLD1328:OLL1346 OUZ1328:OVH1346 PEV1328:PFD1346 POR1328:POZ1346 PYN1328:PYV1346 QIJ1328:QIR1346 QSF1328:QSN1346 RCB1328:RCJ1346 RLX1328:RMF1346 RVT1328:RWB1346 SFP1328:SFX1346 SPL1328:SPT1346 SZH1328:SZP1346 TJD1328:TJL1346 TSZ1328:TTH1346 UCV1328:UDD1346 UMR1328:UMZ1346 UWN1328:UWV1346 VGJ1328:VGR1346 VQF1328:VQN1346 WAB1328:WAJ1346 WJX1328:WKF1346 WTT1328:WUB1346 HH1379:HP1386 RD1379:RL1386 AAZ1379:ABH1386 AKV1379:ALD1386 AUR1379:AUZ1386 BEN1379:BEV1386 BOJ1379:BOR1386 BYF1379:BYN1386 CIB1379:CIJ1386 CRX1379:CSF1386 DBT1379:DCB1386 DLP1379:DLX1386 DVL1379:DVT1386 EFH1379:EFP1386 EPD1379:EPL1386 EYZ1379:EZH1386 FIV1379:FJD1386 FSR1379:FSZ1386 GCN1379:GCV1386 GMJ1379:GMR1386 GWF1379:GWN1386 HGB1379:HGJ1386 HPX1379:HQF1386 HZT1379:IAB1386 IJP1379:IJX1386 ITL1379:ITT1386 JDH1379:JDP1386 JND1379:JNL1386 JWZ1379:JXH1386 KGV1379:KHD1386 KQR1379:KQZ1386 LAN1379:LAV1386 LKJ1379:LKR1386 LUF1379:LUN1386 MEB1379:MEJ1386 MNX1379:MOF1386 MXT1379:MYB1386 NHP1379:NHX1386 NRL1379:NRT1386 OBH1379:OBP1386 OLD1379:OLL1386 OUZ1379:OVH1386 PEV1379:PFD1386 POR1379:POZ1386 PYN1379:PYV1386 QIJ1379:QIR1386 QSF1379:QSN1386 RCB1379:RCJ1386 RLX1379:RMF1386 RVT1379:RWB1386 SFP1379:SFX1386 SPL1379:SPT1386 SZH1379:SZP1386 TJD1379:TJL1386 TSZ1379:TTH1386 UCV1379:UDD1386 UMR1379:UMZ1386 UWN1379:UWV1386 VGJ1379:VGR1386 VQF1379:VQN1386 WAB1379:WAJ1386 WJX1379:WKF1386 WTT1379:WUB1386 HH1418:HP1426 RD1418:RL1426 AAZ1418:ABH1426 AKV1418:ALD1426 AUR1418:AUZ1426 BEN1418:BEV1426 BOJ1418:BOR1426 BYF1418:BYN1426 CIB1418:CIJ1426 CRX1418:CSF1426 DBT1418:DCB1426 DLP1418:DLX1426 DVL1418:DVT1426 EFH1418:EFP1426 EPD1418:EPL1426 EYZ1418:EZH1426 FIV1418:FJD1426 FSR1418:FSZ1426 GCN1418:GCV1426 GMJ1418:GMR1426 GWF1418:GWN1426 HGB1418:HGJ1426 HPX1418:HQF1426 HZT1418:IAB1426 IJP1418:IJX1426 ITL1418:ITT1426 JDH1418:JDP1426 JND1418:JNL1426 JWZ1418:JXH1426 KGV1418:KHD1426 KQR1418:KQZ1426 LAN1418:LAV1426 LKJ1418:LKR1426 LUF1418:LUN1426 MEB1418:MEJ1426 MNX1418:MOF1426 MXT1418:MYB1426 NHP1418:NHX1426 NRL1418:NRT1426 OBH1418:OBP1426 OLD1418:OLL1426 OUZ1418:OVH1426 PEV1418:PFD1426 POR1418:POZ1426 PYN1418:PYV1426 QIJ1418:QIR1426 QSF1418:QSN1426 RCB1418:RCJ1426 RLX1418:RMF1426 RVT1418:RWB1426 SFP1418:SFX1426 SPL1418:SPT1426 SZH1418:SZP1426 TJD1418:TJL1426 TSZ1418:TTH1426 UCV1418:UDD1426 UMR1418:UMZ1426 UWN1418:UWV1426 VGJ1418:VGR1426 VQF1418:VQN1426 WAB1418:WAJ1426 WJX1418:WKF1426 WTT1418:WUB1426 HH1463:HP1467 RD1463:RL1467 AAZ1463:ABH1467 AKV1463:ALD1467 AUR1463:AUZ1467 BEN1463:BEV1467 BOJ1463:BOR1467 BYF1463:BYN1467 CIB1463:CIJ1467 CRX1463:CSF1467 DBT1463:DCB1467 DLP1463:DLX1467 DVL1463:DVT1467 EFH1463:EFP1467 EPD1463:EPL1467 EYZ1463:EZH1467 FIV1463:FJD1467 FSR1463:FSZ1467 GCN1463:GCV1467 GMJ1463:GMR1467 GWF1463:GWN1467 HGB1463:HGJ1467 HPX1463:HQF1467 HZT1463:IAB1467 IJP1463:IJX1467 ITL1463:ITT1467 JDH1463:JDP1467 JND1463:JNL1467 JWZ1463:JXH1467 KGV1463:KHD1467 KQR1463:KQZ1467 LAN1463:LAV1467 LKJ1463:LKR1467 LUF1463:LUN1467 MEB1463:MEJ1467 MNX1463:MOF1467 MXT1463:MYB1467 NHP1463:NHX1467 NRL1463:NRT1467 OBH1463:OBP1467 OLD1463:OLL1467 OUZ1463:OVH1467 PEV1463:PFD1467 POR1463:POZ1467 PYN1463:PYV1467 QIJ1463:QIR1467 QSF1463:QSN1467 RCB1463:RCJ1467 RLX1463:RMF1467 RVT1463:RWB1467 SFP1463:SFX1467 SPL1463:SPT1467 SZH1463:SZP1467 TJD1463:TJL1467 TSZ1463:TTH1467 UCV1463:UDD1467 UMR1463:UMZ1467 UWN1463:UWV1467 VGJ1463:VGR1467 VQF1463:VQN1467 WAB1463:WAJ1467 WJX1463:WKF1467 WTT1463:WUB1467 HH1496:HP1499 RD1496:RL1499 AAZ1496:ABH1499 AKV1496:ALD1499 AUR1496:AUZ1499 BEN1496:BEV1499 BOJ1496:BOR1499 BYF1496:BYN1499 CIB1496:CIJ1499 CRX1496:CSF1499 DBT1496:DCB1499 DLP1496:DLX1499 DVL1496:DVT1499 EFH1496:EFP1499 EPD1496:EPL1499 EYZ1496:EZH1499 FIV1496:FJD1499 FSR1496:FSZ1499 GCN1496:GCV1499 GMJ1496:GMR1499 GWF1496:GWN1499 HGB1496:HGJ1499 HPX1496:HQF1499 HZT1496:IAB1499 IJP1496:IJX1499 ITL1496:ITT1499 JDH1496:JDP1499 JND1496:JNL1499 JWZ1496:JXH1499 KGV1496:KHD1499 KQR1496:KQZ1499 LAN1496:LAV1499 LKJ1496:LKR1499 LUF1496:LUN1499 MEB1496:MEJ1499 MNX1496:MOF1499 MXT1496:MYB1499 NHP1496:NHX1499 NRL1496:NRT1499 OBH1496:OBP1499 OLD1496:OLL1499 OUZ1496:OVH1499 PEV1496:PFD1499 POR1496:POZ1499 PYN1496:PYV1499 QIJ1496:QIR1499 QSF1496:QSN1499 RCB1496:RCJ1499 RLX1496:RMF1499 RVT1496:RWB1499 SFP1496:SFX1499 SPL1496:SPT1499 SZH1496:SZP1499 TJD1496:TJL1499 TSZ1496:TTH1499 UCV1496:UDD1499 UMR1496:UMZ1499 UWN1496:UWV1499 VGJ1496:VGR1499 VQF1496:VQN1499 WAB1496:WAJ1499 WJX1496:WKF1499 WTT1496:WUB1499 HH1535:HP1540 RD1535:RL1540 AAZ1535:ABH1540 AKV1535:ALD1540 AUR1535:AUZ1540 BEN1535:BEV1540 BOJ1535:BOR1540 BYF1535:BYN1540 CIB1535:CIJ1540 CRX1535:CSF1540 DBT1535:DCB1540 DLP1535:DLX1540 DVL1535:DVT1540 EFH1535:EFP1540 EPD1535:EPL1540 EYZ1535:EZH1540 FIV1535:FJD1540 FSR1535:FSZ1540 GCN1535:GCV1540 GMJ1535:GMR1540 GWF1535:GWN1540 HGB1535:HGJ1540 HPX1535:HQF1540 HZT1535:IAB1540 IJP1535:IJX1540 ITL1535:ITT1540 JDH1535:JDP1540 JND1535:JNL1540 JWZ1535:JXH1540 KGV1535:KHD1540 KQR1535:KQZ1540 LAN1535:LAV1540 LKJ1535:LKR1540 LUF1535:LUN1540 MEB1535:MEJ1540 MNX1535:MOF1540 MXT1535:MYB1540 NHP1535:NHX1540 NRL1535:NRT1540 OBH1535:OBP1540 OLD1535:OLL1540 OUZ1535:OVH1540 PEV1535:PFD1540 POR1535:POZ1540 PYN1535:PYV1540 QIJ1535:QIR1540 QSF1535:QSN1540 RCB1535:RCJ1540 RLX1535:RMF1540 RVT1535:RWB1540 SFP1535:SFX1540 SPL1535:SPT1540 SZH1535:SZP1540 TJD1535:TJL1540 TSZ1535:TTH1540 UCV1535:UDD1540 UMR1535:UMZ1540 UWN1535:UWV1540 VGJ1535:VGR1540 VQF1535:VQN1540 WAB1535:WAJ1540 WJX1535:WKF1540 WTT1535:WUB1540 HH1640:HP1643 RD1640:RL1643 AAZ1640:ABH1643 AKV1640:ALD1643 AUR1640:AUZ1643 BEN1640:BEV1643 BOJ1640:BOR1643 BYF1640:BYN1643 CIB1640:CIJ1643 CRX1640:CSF1643 DBT1640:DCB1643 DLP1640:DLX1643 DVL1640:DVT1643 EFH1640:EFP1643 EPD1640:EPL1643 EYZ1640:EZH1643 FIV1640:FJD1643 FSR1640:FSZ1643 GCN1640:GCV1643 GMJ1640:GMR1643 GWF1640:GWN1643 HGB1640:HGJ1643 HPX1640:HQF1643 HZT1640:IAB1643 IJP1640:IJX1643 ITL1640:ITT1643 JDH1640:JDP1643 JND1640:JNL1643 JWZ1640:JXH1643 KGV1640:KHD1643 KQR1640:KQZ1643 LAN1640:LAV1643 LKJ1640:LKR1643 LUF1640:LUN1643 MEB1640:MEJ1643 MNX1640:MOF1643 MXT1640:MYB1643 NHP1640:NHX1643 NRL1640:NRT1643 OBH1640:OBP1643 OLD1640:OLL1643 OUZ1640:OVH1643 PEV1640:PFD1643 POR1640:POZ1643 PYN1640:PYV1643 QIJ1640:QIR1643 QSF1640:QSN1643 RCB1640:RCJ1643 RLX1640:RMF1643 RVT1640:RWB1643 SFP1640:SFX1643 SPL1640:SPT1643 SZH1640:SZP1643 TJD1640:TJL1643 TSZ1640:TTH1643 UCV1640:UDD1643 UMR1640:UMZ1643 UWN1640:UWV1643 VGJ1640:VGR1643 VQF1640:VQN1643 WAB1640:WAJ1643 WJX1640:WKF1643 WTT1640:WUB1643 HH1675:HP1680 RD1675:RL1680 AAZ1675:ABH1680 AKV1675:ALD1680 AUR1675:AUZ1680 BEN1675:BEV1680 BOJ1675:BOR1680 BYF1675:BYN1680 CIB1675:CIJ1680 CRX1675:CSF1680 DBT1675:DCB1680 DLP1675:DLX1680 DVL1675:DVT1680 EFH1675:EFP1680 EPD1675:EPL1680 EYZ1675:EZH1680 FIV1675:FJD1680 FSR1675:FSZ1680 GCN1675:GCV1680 GMJ1675:GMR1680 GWF1675:GWN1680 HGB1675:HGJ1680 HPX1675:HQF1680 HZT1675:IAB1680 IJP1675:IJX1680 ITL1675:ITT1680 JDH1675:JDP1680 JND1675:JNL1680 JWZ1675:JXH1680 KGV1675:KHD1680 KQR1675:KQZ1680 LAN1675:LAV1680 LKJ1675:LKR1680 LUF1675:LUN1680 MEB1675:MEJ1680 MNX1675:MOF1680 MXT1675:MYB1680 NHP1675:NHX1680 NRL1675:NRT1680 OBH1675:OBP1680 OLD1675:OLL1680 OUZ1675:OVH1680 PEV1675:PFD1680 POR1675:POZ1680 PYN1675:PYV1680 QIJ1675:QIR1680 QSF1675:QSN1680 RCB1675:RCJ1680 RLX1675:RMF1680 RVT1675:RWB1680 SFP1675:SFX1680 SPL1675:SPT1680 SZH1675:SZP1680 TJD1675:TJL1680 TSZ1675:TTH1680 UCV1675:UDD1680 UMR1675:UMZ1680 UWN1675:UWV1680 VGJ1675:VGR1680 VQF1675:VQN1680 WAB1675:WAJ1680 WJX1675:WKF1680 WTT1675:WUB1680 HH1714:HP1717 RD1714:RL1717 AAZ1714:ABH1717 AKV1714:ALD1717 AUR1714:AUZ1717 BEN1714:BEV1717 BOJ1714:BOR1717 BYF1714:BYN1717 CIB1714:CIJ1717 CRX1714:CSF1717 DBT1714:DCB1717 DLP1714:DLX1717 DVL1714:DVT1717 EFH1714:EFP1717 EPD1714:EPL1717 EYZ1714:EZH1717 FIV1714:FJD1717 FSR1714:FSZ1717 GCN1714:GCV1717 GMJ1714:GMR1717 GWF1714:GWN1717 HGB1714:HGJ1717 HPX1714:HQF1717 HZT1714:IAB1717 IJP1714:IJX1717 ITL1714:ITT1717 JDH1714:JDP1717 JND1714:JNL1717 JWZ1714:JXH1717 KGV1714:KHD1717 KQR1714:KQZ1717 LAN1714:LAV1717 LKJ1714:LKR1717 LUF1714:LUN1717 MEB1714:MEJ1717 MNX1714:MOF1717 MXT1714:MYB1717 NHP1714:NHX1717 NRL1714:NRT1717 OBH1714:OBP1717 OLD1714:OLL1717 OUZ1714:OVH1717 PEV1714:PFD1717 POR1714:POZ1717 PYN1714:PYV1717 QIJ1714:QIR1717 QSF1714:QSN1717 RCB1714:RCJ1717 RLX1714:RMF1717 RVT1714:RWB1717 SFP1714:SFX1717 SPL1714:SPT1717 SZH1714:SZP1717 TJD1714:TJL1717 TSZ1714:TTH1717 UCV1714:UDD1717 UMR1714:UMZ1717 UWN1714:UWV1717 VGJ1714:VGR1717 VQF1714:VQN1717 WAB1714:WAJ1717 WJX1714:WKF1717 WTT1714:WUB1717 HH1754:HP1759 RD1754:RL1759 AAZ1754:ABH1759 AKV1754:ALD1759 AUR1754:AUZ1759 BEN1754:BEV1759 BOJ1754:BOR1759 BYF1754:BYN1759 CIB1754:CIJ1759 CRX1754:CSF1759 DBT1754:DCB1759 DLP1754:DLX1759 DVL1754:DVT1759 EFH1754:EFP1759 EPD1754:EPL1759 EYZ1754:EZH1759 FIV1754:FJD1759 FSR1754:FSZ1759 GCN1754:GCV1759 GMJ1754:GMR1759 GWF1754:GWN1759 HGB1754:HGJ1759 HPX1754:HQF1759 HZT1754:IAB1759 IJP1754:IJX1759 ITL1754:ITT1759 JDH1754:JDP1759 JND1754:JNL1759 JWZ1754:JXH1759 KGV1754:KHD1759 KQR1754:KQZ1759 LAN1754:LAV1759 LKJ1754:LKR1759 LUF1754:LUN1759 MEB1754:MEJ1759 MNX1754:MOF1759 MXT1754:MYB1759 NHP1754:NHX1759 NRL1754:NRT1759 OBH1754:OBP1759 OLD1754:OLL1759 OUZ1754:OVH1759 PEV1754:PFD1759 POR1754:POZ1759 PYN1754:PYV1759 QIJ1754:QIR1759 QSF1754:QSN1759 RCB1754:RCJ1759 RLX1754:RMF1759 RVT1754:RWB1759 SFP1754:SFX1759 SPL1754:SPT1759 SZH1754:SZP1759 TJD1754:TJL1759 TSZ1754:TTH1759 UCV1754:UDD1759 UMR1754:UMZ1759 UWN1754:UWV1759 VGJ1754:VGR1759 VQF1754:VQN1759 WAB1754:WAJ1759 WJX1754:WKF1759 WTT1754:WUB1759 HH1788:HP1791 RD1788:RL1791 AAZ1788:ABH1791 AKV1788:ALD1791 AUR1788:AUZ1791 BEN1788:BEV1791 BOJ1788:BOR1791 BYF1788:BYN1791 CIB1788:CIJ1791 CRX1788:CSF1791 DBT1788:DCB1791 DLP1788:DLX1791 DVL1788:DVT1791 EFH1788:EFP1791 EPD1788:EPL1791 EYZ1788:EZH1791 FIV1788:FJD1791 FSR1788:FSZ1791 GCN1788:GCV1791 GMJ1788:GMR1791 GWF1788:GWN1791 HGB1788:HGJ1791 HPX1788:HQF1791 HZT1788:IAB1791 IJP1788:IJX1791 ITL1788:ITT1791 JDH1788:JDP1791 JND1788:JNL1791 JWZ1788:JXH1791 KGV1788:KHD1791 KQR1788:KQZ1791 LAN1788:LAV1791 LKJ1788:LKR1791 LUF1788:LUN1791 MEB1788:MEJ1791 MNX1788:MOF1791 MXT1788:MYB1791 NHP1788:NHX1791 NRL1788:NRT1791 OBH1788:OBP1791 OLD1788:OLL1791 OUZ1788:OVH1791 PEV1788:PFD1791 POR1788:POZ1791 PYN1788:PYV1791 QIJ1788:QIR1791 QSF1788:QSN1791 RCB1788:RCJ1791 RLX1788:RMF1791 RVT1788:RWB1791 SFP1788:SFX1791 SPL1788:SPT1791 SZH1788:SZP1791 TJD1788:TJL1791 TSZ1788:TTH1791 UCV1788:UDD1791 UMR1788:UMZ1791 UWN1788:UWV1791 VGJ1788:VGR1791 VQF1788:VQN1791 WAB1788:WAJ1791 WJX1788:WKF1791 WTT1788:WUB1791 HH1820:HP1823 RD1820:RL1823 AAZ1820:ABH1823 AKV1820:ALD1823 AUR1820:AUZ1823 BEN1820:BEV1823 BOJ1820:BOR1823 BYF1820:BYN1823 CIB1820:CIJ1823 CRX1820:CSF1823 DBT1820:DCB1823 DLP1820:DLX1823 DVL1820:DVT1823 EFH1820:EFP1823 EPD1820:EPL1823 EYZ1820:EZH1823 FIV1820:FJD1823 FSR1820:FSZ1823 GCN1820:GCV1823 GMJ1820:GMR1823 GWF1820:GWN1823 HGB1820:HGJ1823 HPX1820:HQF1823 HZT1820:IAB1823 IJP1820:IJX1823 ITL1820:ITT1823 JDH1820:JDP1823 JND1820:JNL1823 JWZ1820:JXH1823 KGV1820:KHD1823 KQR1820:KQZ1823 LAN1820:LAV1823 LKJ1820:LKR1823 LUF1820:LUN1823 MEB1820:MEJ1823 MNX1820:MOF1823 MXT1820:MYB1823 NHP1820:NHX1823 NRL1820:NRT1823 OBH1820:OBP1823 OLD1820:OLL1823 OUZ1820:OVH1823 PEV1820:PFD1823 POR1820:POZ1823 PYN1820:PYV1823 QIJ1820:QIR1823 QSF1820:QSN1823 RCB1820:RCJ1823 RLX1820:RMF1823 RVT1820:RWB1823 SFP1820:SFX1823 SPL1820:SPT1823 SZH1820:SZP1823 TJD1820:TJL1823 TSZ1820:TTH1823 UCV1820:UDD1823 UMR1820:UMZ1823 UWN1820:UWV1823 VGJ1820:VGR1823 VQF1820:VQN1823 WAB1820:WAJ1823 WJX1820:WKF1823 WTT1820:WUB1823 HH1968:HP1971 RD1968:RL1971 AAZ1968:ABH1971 AKV1968:ALD1971 AUR1968:AUZ1971 BEN1968:BEV1971 BOJ1968:BOR1971 BYF1968:BYN1971 CIB1968:CIJ1971 CRX1968:CSF1971 DBT1968:DCB1971 DLP1968:DLX1971 DVL1968:DVT1971 EFH1968:EFP1971 EPD1968:EPL1971 EYZ1968:EZH1971 FIV1968:FJD1971 FSR1968:FSZ1971 GCN1968:GCV1971 GMJ1968:GMR1971 GWF1968:GWN1971 HGB1968:HGJ1971 HPX1968:HQF1971 HZT1968:IAB1971 IJP1968:IJX1971 ITL1968:ITT1971 JDH1968:JDP1971 JND1968:JNL1971 JWZ1968:JXH1971 KGV1968:KHD1971 KQR1968:KQZ1971 LAN1968:LAV1971 LKJ1968:LKR1971 LUF1968:LUN1971 MEB1968:MEJ1971 MNX1968:MOF1971 MXT1968:MYB1971 NHP1968:NHX1971 NRL1968:NRT1971 OBH1968:OBP1971 OLD1968:OLL1971 OUZ1968:OVH1971 PEV1968:PFD1971 POR1968:POZ1971 PYN1968:PYV1971 QIJ1968:QIR1971 QSF1968:QSN1971 RCB1968:RCJ1971 RLX1968:RMF1971 RVT1968:RWB1971 SFP1968:SFX1971 SPL1968:SPT1971 SZH1968:SZP1971 TJD1968:TJL1971 TSZ1968:TTH1971 UCV1968:UDD1971 UMR1968:UMZ1971 UWN1968:UWV1971 VGJ1968:VGR1971 VQF1968:VQN1971 WAB1968:WAJ1971 WJX1968:WKF1971 WTT1968:WUB1971 HH2059:HP2062 RD2059:RL2062 AAZ2059:ABH2062 AKV2059:ALD2062 AUR2059:AUZ2062 BEN2059:BEV2062 BOJ2059:BOR2062 BYF2059:BYN2062 CIB2059:CIJ2062 CRX2059:CSF2062 DBT2059:DCB2062 DLP2059:DLX2062 DVL2059:DVT2062 EFH2059:EFP2062 EPD2059:EPL2062 EYZ2059:EZH2062 FIV2059:FJD2062 FSR2059:FSZ2062 GCN2059:GCV2062 GMJ2059:GMR2062 GWF2059:GWN2062 HGB2059:HGJ2062 HPX2059:HQF2062 HZT2059:IAB2062 IJP2059:IJX2062 ITL2059:ITT2062 JDH2059:JDP2062 JND2059:JNL2062 JWZ2059:JXH2062 KGV2059:KHD2062 KQR2059:KQZ2062 LAN2059:LAV2062 LKJ2059:LKR2062 LUF2059:LUN2062 MEB2059:MEJ2062 MNX2059:MOF2062 MXT2059:MYB2062 NHP2059:NHX2062 NRL2059:NRT2062 OBH2059:OBP2062 OLD2059:OLL2062 OUZ2059:OVH2062 PEV2059:PFD2062 POR2059:POZ2062 PYN2059:PYV2062 QIJ2059:QIR2062 QSF2059:QSN2062 RCB2059:RCJ2062 RLX2059:RMF2062 RVT2059:RWB2062 SFP2059:SFX2062 SPL2059:SPT2062 SZH2059:SZP2062 TJD2059:TJL2062 TSZ2059:TTH2062 UCV2059:UDD2062 UMR2059:UMZ2062 UWN2059:UWV2062 VGJ2059:VGR2062 VQF2059:VQN2062 WAB2059:WAJ2062 WJX2059:WKF2062 WTT2059:WUB2062 HH2095:HP2099 RD2095:RL2099 AAZ2095:ABH2099 AKV2095:ALD2099 AUR2095:AUZ2099 BEN2095:BEV2099 BOJ2095:BOR2099 BYF2095:BYN2099 CIB2095:CIJ2099 CRX2095:CSF2099 DBT2095:DCB2099 DLP2095:DLX2099 DVL2095:DVT2099 EFH2095:EFP2099 EPD2095:EPL2099 EYZ2095:EZH2099 FIV2095:FJD2099 FSR2095:FSZ2099 GCN2095:GCV2099 GMJ2095:GMR2099 GWF2095:GWN2099 HGB2095:HGJ2099 HPX2095:HQF2099 HZT2095:IAB2099 IJP2095:IJX2099 ITL2095:ITT2099 JDH2095:JDP2099 JND2095:JNL2099 JWZ2095:JXH2099 KGV2095:KHD2099 KQR2095:KQZ2099 LAN2095:LAV2099 LKJ2095:LKR2099 LUF2095:LUN2099 MEB2095:MEJ2099 MNX2095:MOF2099 MXT2095:MYB2099 NHP2095:NHX2099 NRL2095:NRT2099 OBH2095:OBP2099 OLD2095:OLL2099 OUZ2095:OVH2099 PEV2095:PFD2099 POR2095:POZ2099 PYN2095:PYV2099 QIJ2095:QIR2099 QSF2095:QSN2099 RCB2095:RCJ2099 RLX2095:RMF2099 RVT2095:RWB2099 SFP2095:SFX2099 SPL2095:SPT2099 SZH2095:SZP2099 TJD2095:TJL2099 TSZ2095:TTH2099 UCV2095:UDD2099 UMR2095:UMZ2099 UWN2095:UWV2099 VGJ2095:VGR2099 VQF2095:VQN2099 WAB2095:WAJ2099 WJX2095:WKF2099 WTT2095:WUB2099 HH2130:HP2135 RD2130:RL2135 AAZ2130:ABH2135 AKV2130:ALD2135 AUR2130:AUZ2135 BEN2130:BEV2135 BOJ2130:BOR2135 BYF2130:BYN2135 CIB2130:CIJ2135 CRX2130:CSF2135 DBT2130:DCB2135 DLP2130:DLX2135 DVL2130:DVT2135 EFH2130:EFP2135 EPD2130:EPL2135 EYZ2130:EZH2135 FIV2130:FJD2135 FSR2130:FSZ2135 GCN2130:GCV2135 GMJ2130:GMR2135 GWF2130:GWN2135 HGB2130:HGJ2135 HPX2130:HQF2135 HZT2130:IAB2135 IJP2130:IJX2135 ITL2130:ITT2135 JDH2130:JDP2135 JND2130:JNL2135 JWZ2130:JXH2135 KGV2130:KHD2135 KQR2130:KQZ2135 LAN2130:LAV2135 LKJ2130:LKR2135 LUF2130:LUN2135 MEB2130:MEJ2135 MNX2130:MOF2135 MXT2130:MYB2135 NHP2130:NHX2135 NRL2130:NRT2135 OBH2130:OBP2135 OLD2130:OLL2135 OUZ2130:OVH2135 PEV2130:PFD2135 POR2130:POZ2135 PYN2130:PYV2135 QIJ2130:QIR2135 QSF2130:QSN2135 RCB2130:RCJ2135 RLX2130:RMF2135 RVT2130:RWB2135 SFP2130:SFX2135 SPL2130:SPT2135 SZH2130:SZP2135 TJD2130:TJL2135 TSZ2130:TTH2135 UCV2130:UDD2135 UMR2130:UMZ2135 UWN2130:UWV2135 VGJ2130:VGR2135 VQF2130:VQN2135 WAB2130:WAJ2135 WJX2130:WKF2135 WTT2130:WUB2135 HH2166:HP2170 RD2166:RL2170 AAZ2166:ABH2170 AKV2166:ALD2170 AUR2166:AUZ2170 BEN2166:BEV2170 BOJ2166:BOR2170 BYF2166:BYN2170 CIB2166:CIJ2170 CRX2166:CSF2170 DBT2166:DCB2170 DLP2166:DLX2170 DVL2166:DVT2170 EFH2166:EFP2170 EPD2166:EPL2170 EYZ2166:EZH2170 FIV2166:FJD2170 FSR2166:FSZ2170 GCN2166:GCV2170 GMJ2166:GMR2170 GWF2166:GWN2170 HGB2166:HGJ2170 HPX2166:HQF2170 HZT2166:IAB2170 IJP2166:IJX2170 ITL2166:ITT2170 JDH2166:JDP2170 JND2166:JNL2170 JWZ2166:JXH2170 KGV2166:KHD2170 KQR2166:KQZ2170 LAN2166:LAV2170 LKJ2166:LKR2170 LUF2166:LUN2170 MEB2166:MEJ2170 MNX2166:MOF2170 MXT2166:MYB2170 NHP2166:NHX2170 NRL2166:NRT2170 OBH2166:OBP2170 OLD2166:OLL2170 OUZ2166:OVH2170 PEV2166:PFD2170 POR2166:POZ2170 PYN2166:PYV2170 QIJ2166:QIR2170 QSF2166:QSN2170 RCB2166:RCJ2170 RLX2166:RMF2170 RVT2166:RWB2170 SFP2166:SFX2170 SPL2166:SPT2170 SZH2166:SZP2170 TJD2166:TJL2170 TSZ2166:TTH2170 UCV2166:UDD2170 UMR2166:UMZ2170 UWN2166:UWV2170 VGJ2166:VGR2170 VQF2166:VQN2170 WAB2166:WAJ2170 WJX2166:WKF2170 WTT2166:WUB2170 HH2199:HP2203 RD2199:RL2203 AAZ2199:ABH2203 AKV2199:ALD2203 AUR2199:AUZ2203 BEN2199:BEV2203 BOJ2199:BOR2203 BYF2199:BYN2203 CIB2199:CIJ2203 CRX2199:CSF2203 DBT2199:DCB2203 DLP2199:DLX2203 DVL2199:DVT2203 EFH2199:EFP2203 EPD2199:EPL2203 EYZ2199:EZH2203 FIV2199:FJD2203 FSR2199:FSZ2203 GCN2199:GCV2203 GMJ2199:GMR2203 GWF2199:GWN2203 HGB2199:HGJ2203 HPX2199:HQF2203 HZT2199:IAB2203 IJP2199:IJX2203 ITL2199:ITT2203 JDH2199:JDP2203 JND2199:JNL2203 JWZ2199:JXH2203 KGV2199:KHD2203 KQR2199:KQZ2203 LAN2199:LAV2203 LKJ2199:LKR2203 LUF2199:LUN2203 MEB2199:MEJ2203 MNX2199:MOF2203 MXT2199:MYB2203 NHP2199:NHX2203 NRL2199:NRT2203 OBH2199:OBP2203 OLD2199:OLL2203 OUZ2199:OVH2203 PEV2199:PFD2203 POR2199:POZ2203 PYN2199:PYV2203 QIJ2199:QIR2203 QSF2199:QSN2203 RCB2199:RCJ2203 RLX2199:RMF2203 RVT2199:RWB2203 SFP2199:SFX2203 SPL2199:SPT2203 SZH2199:SZP2203 TJD2199:TJL2203 TSZ2199:TTH2203 UCV2199:UDD2203 UMR2199:UMZ2203 UWN2199:UWV2203 VGJ2199:VGR2203 VQF2199:VQN2203 WAB2199:WAJ2203 WJX2199:WKF2203 WTT2199:WUB2203 HH2232:HP2236 RD2232:RL2236 AAZ2232:ABH2236 AKV2232:ALD2236 AUR2232:AUZ2236 BEN2232:BEV2236 BOJ2232:BOR2236 BYF2232:BYN2236 CIB2232:CIJ2236 CRX2232:CSF2236 DBT2232:DCB2236 DLP2232:DLX2236 DVL2232:DVT2236 EFH2232:EFP2236 EPD2232:EPL2236 EYZ2232:EZH2236 FIV2232:FJD2236 FSR2232:FSZ2236 GCN2232:GCV2236 GMJ2232:GMR2236 GWF2232:GWN2236 HGB2232:HGJ2236 HPX2232:HQF2236 HZT2232:IAB2236 IJP2232:IJX2236 ITL2232:ITT2236 JDH2232:JDP2236 JND2232:JNL2236 JWZ2232:JXH2236 KGV2232:KHD2236 KQR2232:KQZ2236 LAN2232:LAV2236 LKJ2232:LKR2236 LUF2232:LUN2236 MEB2232:MEJ2236 MNX2232:MOF2236 MXT2232:MYB2236 NHP2232:NHX2236 NRL2232:NRT2236 OBH2232:OBP2236 OLD2232:OLL2236 OUZ2232:OVH2236 PEV2232:PFD2236 POR2232:POZ2236 PYN2232:PYV2236 QIJ2232:QIR2236 QSF2232:QSN2236 RCB2232:RCJ2236 RLX2232:RMF2236 RVT2232:RWB2236 SFP2232:SFX2236 SPL2232:SPT2236 SZH2232:SZP2236 TJD2232:TJL2236 TSZ2232:TTH2236 UCV2232:UDD2236 UMR2232:UMZ2236 UWN2232:UWV2236 VGJ2232:VGR2236 VQF2232:VQN2236 WAB2232:WAJ2236 WJX2232:WKF2236 WTT2232:WUB2236 HH2317:HP2328 RD2317:RL2328 AAZ2317:ABH2328 AKV2317:ALD2328 AUR2317:AUZ2328 BEN2317:BEV2328 BOJ2317:BOR2328 BYF2317:BYN2328 CIB2317:CIJ2328 CRX2317:CSF2328 DBT2317:DCB2328 DLP2317:DLX2328 DVL2317:DVT2328 EFH2317:EFP2328 EPD2317:EPL2328 EYZ2317:EZH2328 FIV2317:FJD2328 FSR2317:FSZ2328 GCN2317:GCV2328 GMJ2317:GMR2328 GWF2317:GWN2328 HGB2317:HGJ2328 HPX2317:HQF2328 HZT2317:IAB2328 IJP2317:IJX2328 ITL2317:ITT2328 JDH2317:JDP2328 JND2317:JNL2328 JWZ2317:JXH2328 KGV2317:KHD2328 KQR2317:KQZ2328 LAN2317:LAV2328 LKJ2317:LKR2328 LUF2317:LUN2328 MEB2317:MEJ2328 MNX2317:MOF2328 MXT2317:MYB2328 NHP2317:NHX2328 NRL2317:NRT2328 OBH2317:OBP2328 OLD2317:OLL2328 OUZ2317:OVH2328 PEV2317:PFD2328 POR2317:POZ2328 PYN2317:PYV2328 QIJ2317:QIR2328 QSF2317:QSN2328 RCB2317:RCJ2328 RLX2317:RMF2328 RVT2317:RWB2328 SFP2317:SFX2328 SPL2317:SPT2328 SZH2317:SZP2328 TJD2317:TJL2328 TSZ2317:TTH2328 UCV2317:UDD2328 UMR2317:UMZ2328 UWN2317:UWV2328 VGJ2317:VGR2328 VQF2317:VQN2328 WAB2317:WAJ2328 WJX2317:WKF2328 WTT2317:WUB2328 HH2361:HP2364 RD2361:RL2364 AAZ2361:ABH2364 AKV2361:ALD2364 AUR2361:AUZ2364 BEN2361:BEV2364 BOJ2361:BOR2364 BYF2361:BYN2364 CIB2361:CIJ2364 CRX2361:CSF2364 DBT2361:DCB2364 DLP2361:DLX2364 DVL2361:DVT2364 EFH2361:EFP2364 EPD2361:EPL2364 EYZ2361:EZH2364 FIV2361:FJD2364 FSR2361:FSZ2364 GCN2361:GCV2364 GMJ2361:GMR2364 GWF2361:GWN2364 HGB2361:HGJ2364 HPX2361:HQF2364 HZT2361:IAB2364 IJP2361:IJX2364 ITL2361:ITT2364 JDH2361:JDP2364 JND2361:JNL2364 JWZ2361:JXH2364 KGV2361:KHD2364 KQR2361:KQZ2364 LAN2361:LAV2364 LKJ2361:LKR2364 LUF2361:LUN2364 MEB2361:MEJ2364 MNX2361:MOF2364 MXT2361:MYB2364 NHP2361:NHX2364 NRL2361:NRT2364 OBH2361:OBP2364 OLD2361:OLL2364 OUZ2361:OVH2364 PEV2361:PFD2364 POR2361:POZ2364 PYN2361:PYV2364 QIJ2361:QIR2364 QSF2361:QSN2364 RCB2361:RCJ2364 RLX2361:RMF2364 RVT2361:RWB2364 SFP2361:SFX2364 SPL2361:SPT2364 SZH2361:SZP2364 TJD2361:TJL2364 TSZ2361:TTH2364 UCV2361:UDD2364 UMR2361:UMZ2364 UWN2361:UWV2364 VGJ2361:VGR2364 VQF2361:VQN2364 WAB2361:WAJ2364 WJX2361:WKF2364 WTT2361:WUB2364 HH2397:HP2401 RD2397:RL2401 AAZ2397:ABH2401 AKV2397:ALD2401 AUR2397:AUZ2401 BEN2397:BEV2401 BOJ2397:BOR2401 BYF2397:BYN2401 CIB2397:CIJ2401 CRX2397:CSF2401 DBT2397:DCB2401 DLP2397:DLX2401 DVL2397:DVT2401 EFH2397:EFP2401 EPD2397:EPL2401 EYZ2397:EZH2401 FIV2397:FJD2401 FSR2397:FSZ2401 GCN2397:GCV2401 GMJ2397:GMR2401 GWF2397:GWN2401 HGB2397:HGJ2401 HPX2397:HQF2401 HZT2397:IAB2401 IJP2397:IJX2401 ITL2397:ITT2401 JDH2397:JDP2401 JND2397:JNL2401 JWZ2397:JXH2401 KGV2397:KHD2401 KQR2397:KQZ2401 LAN2397:LAV2401 LKJ2397:LKR2401 LUF2397:LUN2401 MEB2397:MEJ2401 MNX2397:MOF2401 MXT2397:MYB2401 NHP2397:NHX2401 NRL2397:NRT2401 OBH2397:OBP2401 OLD2397:OLL2401 OUZ2397:OVH2401 PEV2397:PFD2401 POR2397:POZ2401 PYN2397:PYV2401 QIJ2397:QIR2401 QSF2397:QSN2401 RCB2397:RCJ2401 RLX2397:RMF2401 RVT2397:RWB2401 SFP2397:SFX2401 SPL2397:SPT2401 SZH2397:SZP2401 TJD2397:TJL2401 TSZ2397:TTH2401 UCV2397:UDD2401 UMR2397:UMZ2401 UWN2397:UWV2401 VGJ2397:VGR2401 VQF2397:VQN2401 WAB2397:WAJ2401 WJX2397:WKF2401 WTT2397:WUB2401 HH2436:HP2440 RD2436:RL2440 AAZ2436:ABH2440 AKV2436:ALD2440 AUR2436:AUZ2440 BEN2436:BEV2440 BOJ2436:BOR2440 BYF2436:BYN2440 CIB2436:CIJ2440 CRX2436:CSF2440 DBT2436:DCB2440 DLP2436:DLX2440 DVL2436:DVT2440 EFH2436:EFP2440 EPD2436:EPL2440 EYZ2436:EZH2440 FIV2436:FJD2440 FSR2436:FSZ2440 GCN2436:GCV2440 GMJ2436:GMR2440 GWF2436:GWN2440 HGB2436:HGJ2440 HPX2436:HQF2440 HZT2436:IAB2440 IJP2436:IJX2440 ITL2436:ITT2440 JDH2436:JDP2440 JND2436:JNL2440 JWZ2436:JXH2440 KGV2436:KHD2440 KQR2436:KQZ2440 LAN2436:LAV2440 LKJ2436:LKR2440 LUF2436:LUN2440 MEB2436:MEJ2440 MNX2436:MOF2440 MXT2436:MYB2440 NHP2436:NHX2440 NRL2436:NRT2440 OBH2436:OBP2440 OLD2436:OLL2440 OUZ2436:OVH2440 PEV2436:PFD2440 POR2436:POZ2440 PYN2436:PYV2440 QIJ2436:QIR2440 QSF2436:QSN2440 RCB2436:RCJ2440 RLX2436:RMF2440 RVT2436:RWB2440 SFP2436:SFX2440 SPL2436:SPT2440 SZH2436:SZP2440 TJD2436:TJL2440 TSZ2436:TTH2440 UCV2436:UDD2440 UMR2436:UMZ2440 UWN2436:UWV2440 VGJ2436:VGR2440 VQF2436:VQN2440 WAB2436:WAJ2440 WJX2436:WKF2440 WTT2436:WUB2440 HH2470:HP2473 RD2470:RL2473 AAZ2470:ABH2473 AKV2470:ALD2473 AUR2470:AUZ2473 BEN2470:BEV2473 BOJ2470:BOR2473 BYF2470:BYN2473 CIB2470:CIJ2473 CRX2470:CSF2473 DBT2470:DCB2473 DLP2470:DLX2473 DVL2470:DVT2473 EFH2470:EFP2473 EPD2470:EPL2473 EYZ2470:EZH2473 FIV2470:FJD2473 FSR2470:FSZ2473 GCN2470:GCV2473 GMJ2470:GMR2473 GWF2470:GWN2473 HGB2470:HGJ2473 HPX2470:HQF2473 HZT2470:IAB2473 IJP2470:IJX2473 ITL2470:ITT2473 JDH2470:JDP2473 JND2470:JNL2473 JWZ2470:JXH2473 KGV2470:KHD2473 KQR2470:KQZ2473 LAN2470:LAV2473 LKJ2470:LKR2473 LUF2470:LUN2473 MEB2470:MEJ2473 MNX2470:MOF2473 MXT2470:MYB2473 NHP2470:NHX2473 NRL2470:NRT2473 OBH2470:OBP2473 OLD2470:OLL2473 OUZ2470:OVH2473 PEV2470:PFD2473 POR2470:POZ2473 PYN2470:PYV2473 QIJ2470:QIR2473 QSF2470:QSN2473 RCB2470:RCJ2473 RLX2470:RMF2473 RVT2470:RWB2473 SFP2470:SFX2473 SPL2470:SPT2473 SZH2470:SZP2473 TJD2470:TJL2473 TSZ2470:TTH2473 UCV2470:UDD2473 UMR2470:UMZ2473 UWN2470:UWV2473 VGJ2470:VGR2473 VQF2470:VQN2473 WAB2470:WAJ2473 WJX2470:WKF2473 WTT2470:WUB2473 HH2508:HP2511 RD2508:RL2511 AAZ2508:ABH2511 AKV2508:ALD2511 AUR2508:AUZ2511 BEN2508:BEV2511 BOJ2508:BOR2511 BYF2508:BYN2511 CIB2508:CIJ2511 CRX2508:CSF2511 DBT2508:DCB2511 DLP2508:DLX2511 DVL2508:DVT2511 EFH2508:EFP2511 EPD2508:EPL2511 EYZ2508:EZH2511 FIV2508:FJD2511 FSR2508:FSZ2511 GCN2508:GCV2511 GMJ2508:GMR2511 GWF2508:GWN2511 HGB2508:HGJ2511 HPX2508:HQF2511 HZT2508:IAB2511 IJP2508:IJX2511 ITL2508:ITT2511 JDH2508:JDP2511 JND2508:JNL2511 JWZ2508:JXH2511 KGV2508:KHD2511 KQR2508:KQZ2511 LAN2508:LAV2511 LKJ2508:LKR2511 LUF2508:LUN2511 MEB2508:MEJ2511 MNX2508:MOF2511 MXT2508:MYB2511 NHP2508:NHX2511 NRL2508:NRT2511 OBH2508:OBP2511 OLD2508:OLL2511 OUZ2508:OVH2511 PEV2508:PFD2511 POR2508:POZ2511 PYN2508:PYV2511 QIJ2508:QIR2511 QSF2508:QSN2511 RCB2508:RCJ2511 RLX2508:RMF2511 RVT2508:RWB2511 SFP2508:SFX2511 SPL2508:SPT2511 SZH2508:SZP2511 TJD2508:TJL2511 TSZ2508:TTH2511 UCV2508:UDD2511 UMR2508:UMZ2511 UWN2508:UWV2511 VGJ2508:VGR2511 VQF2508:VQN2511 WAB2508:WAJ2511 WJX2508:WKF2511 WTT2508:WUB2511 HH2583:HP2586 RD2583:RL2586 AAZ2583:ABH2586 AKV2583:ALD2586 AUR2583:AUZ2586 BEN2583:BEV2586 BOJ2583:BOR2586 BYF2583:BYN2586 CIB2583:CIJ2586 CRX2583:CSF2586 DBT2583:DCB2586 DLP2583:DLX2586 DVL2583:DVT2586 EFH2583:EFP2586 EPD2583:EPL2586 EYZ2583:EZH2586 FIV2583:FJD2586 FSR2583:FSZ2586 GCN2583:GCV2586 GMJ2583:GMR2586 GWF2583:GWN2586 HGB2583:HGJ2586 HPX2583:HQF2586 HZT2583:IAB2586 IJP2583:IJX2586 ITL2583:ITT2586 JDH2583:JDP2586 JND2583:JNL2586 JWZ2583:JXH2586 KGV2583:KHD2586 KQR2583:KQZ2586 LAN2583:LAV2586 LKJ2583:LKR2586 LUF2583:LUN2586 MEB2583:MEJ2586 MNX2583:MOF2586 MXT2583:MYB2586 NHP2583:NHX2586 NRL2583:NRT2586 OBH2583:OBP2586 OLD2583:OLL2586 OUZ2583:OVH2586 PEV2583:PFD2586 POR2583:POZ2586 PYN2583:PYV2586 QIJ2583:QIR2586 QSF2583:QSN2586 RCB2583:RCJ2586 RLX2583:RMF2586 RVT2583:RWB2586 SFP2583:SFX2586 SPL2583:SPT2586 SZH2583:SZP2586 TJD2583:TJL2586 TSZ2583:TTH2586 UCV2583:UDD2586 UMR2583:UMZ2586 UWN2583:UWV2586 VGJ2583:VGR2586 VQF2583:VQN2586 WAB2583:WAJ2586 WJX2583:WKF2586 WTT2583:WUB2586 HH2617:HP2620 RD2617:RL2620 AAZ2617:ABH2620 AKV2617:ALD2620 AUR2617:AUZ2620 BEN2617:BEV2620 BOJ2617:BOR2620 BYF2617:BYN2620 CIB2617:CIJ2620 CRX2617:CSF2620 DBT2617:DCB2620 DLP2617:DLX2620 DVL2617:DVT2620 EFH2617:EFP2620 EPD2617:EPL2620 EYZ2617:EZH2620 FIV2617:FJD2620 FSR2617:FSZ2620 GCN2617:GCV2620 GMJ2617:GMR2620 GWF2617:GWN2620 HGB2617:HGJ2620 HPX2617:HQF2620 HZT2617:IAB2620 IJP2617:IJX2620 ITL2617:ITT2620 JDH2617:JDP2620 JND2617:JNL2620 JWZ2617:JXH2620 KGV2617:KHD2620 KQR2617:KQZ2620 LAN2617:LAV2620 LKJ2617:LKR2620 LUF2617:LUN2620 MEB2617:MEJ2620 MNX2617:MOF2620 MXT2617:MYB2620 NHP2617:NHX2620 NRL2617:NRT2620 OBH2617:OBP2620 OLD2617:OLL2620 OUZ2617:OVH2620 PEV2617:PFD2620 POR2617:POZ2620 PYN2617:PYV2620 QIJ2617:QIR2620 QSF2617:QSN2620 RCB2617:RCJ2620 RLX2617:RMF2620 RVT2617:RWB2620 SFP2617:SFX2620 SPL2617:SPT2620 SZH2617:SZP2620 TJD2617:TJL2620 TSZ2617:TTH2620 UCV2617:UDD2620 UMR2617:UMZ2620 UWN2617:UWV2620 VGJ2617:VGR2620 VQF2617:VQN2620 WAB2617:WAJ2620 WJX2617:WKF2620 WTT2617:WUB2620 HH2663:HP2667 RD2663:RL2667 AAZ2663:ABH2667 AKV2663:ALD2667 AUR2663:AUZ2667 BEN2663:BEV2667 BOJ2663:BOR2667 BYF2663:BYN2667 CIB2663:CIJ2667 CRX2663:CSF2667 DBT2663:DCB2667 DLP2663:DLX2667 DVL2663:DVT2667 EFH2663:EFP2667 EPD2663:EPL2667 EYZ2663:EZH2667 FIV2663:FJD2667 FSR2663:FSZ2667 GCN2663:GCV2667 GMJ2663:GMR2667 GWF2663:GWN2667 HGB2663:HGJ2667 HPX2663:HQF2667 HZT2663:IAB2667 IJP2663:IJX2667 ITL2663:ITT2667 JDH2663:JDP2667 JND2663:JNL2667 JWZ2663:JXH2667 KGV2663:KHD2667 KQR2663:KQZ2667 LAN2663:LAV2667 LKJ2663:LKR2667 LUF2663:LUN2667 MEB2663:MEJ2667 MNX2663:MOF2667 MXT2663:MYB2667 NHP2663:NHX2667 NRL2663:NRT2667 OBH2663:OBP2667 OLD2663:OLL2667 OUZ2663:OVH2667 PEV2663:PFD2667 POR2663:POZ2667 PYN2663:PYV2667 QIJ2663:QIR2667 QSF2663:QSN2667 RCB2663:RCJ2667 RLX2663:RMF2667 RVT2663:RWB2667 SFP2663:SFX2667 SPL2663:SPT2667 SZH2663:SZP2667 TJD2663:TJL2667 TSZ2663:TTH2667 UCV2663:UDD2667 UMR2663:UMZ2667 UWN2663:UWV2667 VGJ2663:VGR2667 VQF2663:VQN2667 WAB2663:WAJ2667 WJX2663:WKF2667 WTT2663:WUB2667 HH2697:HP2701 RD2697:RL2701 AAZ2697:ABH2701 AKV2697:ALD2701 AUR2697:AUZ2701 BEN2697:BEV2701 BOJ2697:BOR2701 BYF2697:BYN2701 CIB2697:CIJ2701 CRX2697:CSF2701 DBT2697:DCB2701 DLP2697:DLX2701 DVL2697:DVT2701 EFH2697:EFP2701 EPD2697:EPL2701 EYZ2697:EZH2701 FIV2697:FJD2701 FSR2697:FSZ2701 GCN2697:GCV2701 GMJ2697:GMR2701 GWF2697:GWN2701 HGB2697:HGJ2701 HPX2697:HQF2701 HZT2697:IAB2701 IJP2697:IJX2701 ITL2697:ITT2701 JDH2697:JDP2701 JND2697:JNL2701 JWZ2697:JXH2701 KGV2697:KHD2701 KQR2697:KQZ2701 LAN2697:LAV2701 LKJ2697:LKR2701 LUF2697:LUN2701 MEB2697:MEJ2701 MNX2697:MOF2701 MXT2697:MYB2701 NHP2697:NHX2701 NRL2697:NRT2701 OBH2697:OBP2701 OLD2697:OLL2701 OUZ2697:OVH2701 PEV2697:PFD2701 POR2697:POZ2701 PYN2697:PYV2701 QIJ2697:QIR2701 QSF2697:QSN2701 RCB2697:RCJ2701 RLX2697:RMF2701 RVT2697:RWB2701 SFP2697:SFX2701 SPL2697:SPT2701 SZH2697:SZP2701 TJD2697:TJL2701 TSZ2697:TTH2701 UCV2697:UDD2701 UMR2697:UMZ2701 UWN2697:UWV2701 VGJ2697:VGR2701 VQF2697:VQN2701 WAB2697:WAJ2701 WJX2697:WKF2701 WTT2697:WUB2701 HH2773:HP2776 RD2773:RL2776 AAZ2773:ABH2776 AKV2773:ALD2776 AUR2773:AUZ2776 BEN2773:BEV2776 BOJ2773:BOR2776 BYF2773:BYN2776 CIB2773:CIJ2776 CRX2773:CSF2776 DBT2773:DCB2776 DLP2773:DLX2776 DVL2773:DVT2776 EFH2773:EFP2776 EPD2773:EPL2776 EYZ2773:EZH2776 FIV2773:FJD2776 FSR2773:FSZ2776 GCN2773:GCV2776 GMJ2773:GMR2776 GWF2773:GWN2776 HGB2773:HGJ2776 HPX2773:HQF2776 HZT2773:IAB2776 IJP2773:IJX2776 ITL2773:ITT2776 JDH2773:JDP2776 JND2773:JNL2776 JWZ2773:JXH2776 KGV2773:KHD2776 KQR2773:KQZ2776 LAN2773:LAV2776 LKJ2773:LKR2776 LUF2773:LUN2776 MEB2773:MEJ2776 MNX2773:MOF2776 MXT2773:MYB2776 NHP2773:NHX2776 NRL2773:NRT2776 OBH2773:OBP2776 OLD2773:OLL2776 OUZ2773:OVH2776 PEV2773:PFD2776 POR2773:POZ2776 PYN2773:PYV2776 QIJ2773:QIR2776 QSF2773:QSN2776 RCB2773:RCJ2776 RLX2773:RMF2776 RVT2773:RWB2776 SFP2773:SFX2776 SPL2773:SPT2776 SZH2773:SZP2776 TJD2773:TJL2776 TSZ2773:TTH2776 UCV2773:UDD2776 UMR2773:UMZ2776 UWN2773:UWV2776 VGJ2773:VGR2776 VQF2773:VQN2776 WAB2773:WAJ2776 WJX2773:WKF2776 WTT2773:WUB2776 HH2805:HP2809 RD2805:RL2809 AAZ2805:ABH2809 AKV2805:ALD2809 AUR2805:AUZ2809 BEN2805:BEV2809 BOJ2805:BOR2809 BYF2805:BYN2809 CIB2805:CIJ2809 CRX2805:CSF2809 DBT2805:DCB2809 DLP2805:DLX2809 DVL2805:DVT2809 EFH2805:EFP2809 EPD2805:EPL2809 EYZ2805:EZH2809 FIV2805:FJD2809 FSR2805:FSZ2809 GCN2805:GCV2809 GMJ2805:GMR2809 GWF2805:GWN2809 HGB2805:HGJ2809 HPX2805:HQF2809 HZT2805:IAB2809 IJP2805:IJX2809 ITL2805:ITT2809 JDH2805:JDP2809 JND2805:JNL2809 JWZ2805:JXH2809 KGV2805:KHD2809 KQR2805:KQZ2809 LAN2805:LAV2809 LKJ2805:LKR2809 LUF2805:LUN2809 MEB2805:MEJ2809 MNX2805:MOF2809 MXT2805:MYB2809 NHP2805:NHX2809 NRL2805:NRT2809 OBH2805:OBP2809 OLD2805:OLL2809 OUZ2805:OVH2809 PEV2805:PFD2809 POR2805:POZ2809 PYN2805:PYV2809 QIJ2805:QIR2809 QSF2805:QSN2809 RCB2805:RCJ2809 RLX2805:RMF2809 RVT2805:RWB2809 SFP2805:SFX2809 SPL2805:SPT2809 SZH2805:SZP2809 TJD2805:TJL2809 TSZ2805:TTH2809 UCV2805:UDD2809 UMR2805:UMZ2809 UWN2805:UWV2809 VGJ2805:VGR2809 VQF2805:VQN2809 WAB2805:WAJ2809 WJX2805:WKF2809 WTT2805:WUB2809 HH2843:HP2847 RD2843:RL2847 AAZ2843:ABH2847 AKV2843:ALD2847 AUR2843:AUZ2847 BEN2843:BEV2847 BOJ2843:BOR2847 BYF2843:BYN2847 CIB2843:CIJ2847 CRX2843:CSF2847 DBT2843:DCB2847 DLP2843:DLX2847 DVL2843:DVT2847 EFH2843:EFP2847 EPD2843:EPL2847 EYZ2843:EZH2847 FIV2843:FJD2847 FSR2843:FSZ2847 GCN2843:GCV2847 GMJ2843:GMR2847 GWF2843:GWN2847 HGB2843:HGJ2847 HPX2843:HQF2847 HZT2843:IAB2847 IJP2843:IJX2847 ITL2843:ITT2847 JDH2843:JDP2847 JND2843:JNL2847 JWZ2843:JXH2847 KGV2843:KHD2847 KQR2843:KQZ2847 LAN2843:LAV2847 LKJ2843:LKR2847 LUF2843:LUN2847 MEB2843:MEJ2847 MNX2843:MOF2847 MXT2843:MYB2847 NHP2843:NHX2847 NRL2843:NRT2847 OBH2843:OBP2847 OLD2843:OLL2847 OUZ2843:OVH2847 PEV2843:PFD2847 POR2843:POZ2847 PYN2843:PYV2847 QIJ2843:QIR2847 QSF2843:QSN2847 RCB2843:RCJ2847 RLX2843:RMF2847 RVT2843:RWB2847 SFP2843:SFX2847 SPL2843:SPT2847 SZH2843:SZP2847 TJD2843:TJL2847 TSZ2843:TTH2847 UCV2843:UDD2847 UMR2843:UMZ2847 UWN2843:UWV2847 VGJ2843:VGR2847 VQF2843:VQN2847 WAB2843:WAJ2847 WJX2843:WKF2847 WTT2843:WUB2847 HH2923:HP2927 RD2923:RL2927 AAZ2923:ABH2927 AKV2923:ALD2927 AUR2923:AUZ2927 BEN2923:BEV2927 BOJ2923:BOR2927 BYF2923:BYN2927 CIB2923:CIJ2927 CRX2923:CSF2927 DBT2923:DCB2927 DLP2923:DLX2927 DVL2923:DVT2927 EFH2923:EFP2927 EPD2923:EPL2927 EYZ2923:EZH2927 FIV2923:FJD2927 FSR2923:FSZ2927 GCN2923:GCV2927 GMJ2923:GMR2927 GWF2923:GWN2927 HGB2923:HGJ2927 HPX2923:HQF2927 HZT2923:IAB2927 IJP2923:IJX2927 ITL2923:ITT2927 JDH2923:JDP2927 JND2923:JNL2927 JWZ2923:JXH2927 KGV2923:KHD2927 KQR2923:KQZ2927 LAN2923:LAV2927 LKJ2923:LKR2927 LUF2923:LUN2927 MEB2923:MEJ2927 MNX2923:MOF2927 MXT2923:MYB2927 NHP2923:NHX2927 NRL2923:NRT2927 OBH2923:OBP2927 OLD2923:OLL2927 OUZ2923:OVH2927 PEV2923:PFD2927 POR2923:POZ2927 PYN2923:PYV2927 QIJ2923:QIR2927 QSF2923:QSN2927 RCB2923:RCJ2927 RLX2923:RMF2927 RVT2923:RWB2927 SFP2923:SFX2927 SPL2923:SPT2927 SZH2923:SZP2927 TJD2923:TJL2927 TSZ2923:TTH2927 UCV2923:UDD2927 UMR2923:UMZ2927 UWN2923:UWV2927 VGJ2923:VGR2927 VQF2923:VQN2927 WAB2923:WAJ2927 WJX2923:WKF2927 WTT2923:WUB2927 HH2956:HP2960 RD2956:RL2960 AAZ2956:ABH2960 AKV2956:ALD2960 AUR2956:AUZ2960 BEN2956:BEV2960 BOJ2956:BOR2960 BYF2956:BYN2960 CIB2956:CIJ2960 CRX2956:CSF2960 DBT2956:DCB2960 DLP2956:DLX2960 DVL2956:DVT2960 EFH2956:EFP2960 EPD2956:EPL2960 EYZ2956:EZH2960 FIV2956:FJD2960 FSR2956:FSZ2960 GCN2956:GCV2960 GMJ2956:GMR2960 GWF2956:GWN2960 HGB2956:HGJ2960 HPX2956:HQF2960 HZT2956:IAB2960 IJP2956:IJX2960 ITL2956:ITT2960 JDH2956:JDP2960 JND2956:JNL2960 JWZ2956:JXH2960 KGV2956:KHD2960 KQR2956:KQZ2960 LAN2956:LAV2960 LKJ2956:LKR2960 LUF2956:LUN2960 MEB2956:MEJ2960 MNX2956:MOF2960 MXT2956:MYB2960 NHP2956:NHX2960 NRL2956:NRT2960 OBH2956:OBP2960 OLD2956:OLL2960 OUZ2956:OVH2960 PEV2956:PFD2960 POR2956:POZ2960 PYN2956:PYV2960 QIJ2956:QIR2960 QSF2956:QSN2960 RCB2956:RCJ2960 RLX2956:RMF2960 RVT2956:RWB2960 SFP2956:SFX2960 SPL2956:SPT2960 SZH2956:SZP2960 TJD2956:TJL2960 TSZ2956:TTH2960 UCV2956:UDD2960 UMR2956:UMZ2960 UWN2956:UWV2960 VGJ2956:VGR2960 VQF2956:VQN2960 WAB2956:WAJ2960 WJX2956:WKF2960 WTT2956:WUB2960 WTT2020:WUB2026 WJX2020:WKF2026 WAB2020:WAJ2026 VQF2020:VQN2026 VGJ2020:VGR2026 UWN2020:UWV2026 UMR2020:UMZ2026 UCV2020:UDD2026 TSZ2020:TTH2026 TJD2020:TJL2026 SZH2020:SZP2026 SPL2020:SPT2026 SFP2020:SFX2026 RVT2020:RWB2026 RLX2020:RMF2026 RCB2020:RCJ2026 QSF2020:QSN2026 QIJ2020:QIR2026 PYN2020:PYV2026 POR2020:POZ2026 PEV2020:PFD2026 OUZ2020:OVH2026 OLD2020:OLL2026 OBH2020:OBP2026 NRL2020:NRT2026 NHP2020:NHX2026 MXT2020:MYB2026 MNX2020:MOF2026 MEB2020:MEJ2026 LUF2020:LUN2026 LKJ2020:LKR2026 LAN2020:LAV2026 KQR2020:KQZ2026 KGV2020:KHD2026 JWZ2020:JXH2026 JND2020:JNL2026 JDH2020:JDP2026 ITL2020:ITT2026 IJP2020:IJX2026 HZT2020:IAB2026 HPX2020:HQF2026 HGB2020:HGJ2026 GWF2020:GWN2026 GMJ2020:GMR2026 GCN2020:GCV2026 FSR2020:FSZ2026 FIV2020:FJD2026 EYZ2020:EZH2026 EPD2020:EPL2026 EFH2020:EFP2026 DVL2020:DVT2026 DLP2020:DLX2026 DBT2020:DCB2026 CRX2020:CSF2026 CIB2020:CIJ2026 BYF2020:BYN2026 BOJ2020:BOR2026 BEN2020:BEV2026 AUR2020:AUZ2026 AKV2020:ALD2026 AAZ2020:ABH2026 RD2020:RL2026 HH2020:HP2026 WTT1604:WUB1607 WJX1604:WKF1607 WAB1604:WAJ1607 VQF1604:VQN1607 VGJ1604:VGR1607 UWN1604:UWV1607 UMR1604:UMZ1607 UCV1604:UDD1607 TSZ1604:TTH1607 TJD1604:TJL1607 SZH1604:SZP1607 SPL1604:SPT1607 SFP1604:SFX1607 RVT1604:RWB1607 RLX1604:RMF1607 RCB1604:RCJ1607 QSF1604:QSN1607 QIJ1604:QIR1607 PYN1604:PYV1607 POR1604:POZ1607 PEV1604:PFD1607 OUZ1604:OVH1607 OLD1604:OLL1607 OBH1604:OBP1607 NRL1604:NRT1607 NHP1604:NHX1607 MXT1604:MYB1607 MNX1604:MOF1607 MEB1604:MEJ1607 LUF1604:LUN1607 LKJ1604:LKR1607 LAN1604:LAV1607 KQR1604:KQZ1607 KGV1604:KHD1607 JWZ1604:JXH1607 JND1604:JNL1607 JDH1604:JDP1607 ITL1604:ITT1607 IJP1604:IJX1607 HZT1604:IAB1607 HPX1604:HQF1607 HGB1604:HGJ1607 GWF1604:GWN1607 GMJ1604:GMR1607 GCN1604:GCV1607 FSR1604:FSZ1607 FIV1604:FJD1607 EYZ1604:EZH1607 EPD1604:EPL1607 EFH1604:EFP1607 DVL1604:DVT1607 DLP1604:DLX1607 DBT1604:DCB1607 CRX1604:CSF1607 CIB1604:CIJ1607 BYF1604:BYN1607 BOJ1604:BOR1607 BEN1604:BEV1607 AUR1604:AUZ1607 AKV1604:ALD1607 AAZ1604:ABH1607 RD1604:RL1607 HH1604:HP1607 WTT1856:WUB1863 WJX1856:WKF1863 WAB1856:WAJ1863 VQF1856:VQN1863 VGJ1856:VGR1863 UWN1856:UWV1863 UMR1856:UMZ1863 UCV1856:UDD1863 TSZ1856:TTH1863 TJD1856:TJL1863 SZH1856:SZP1863 SPL1856:SPT1863 SFP1856:SFX1863 RVT1856:RWB1863 RLX1856:RMF1863 RCB1856:RCJ1863 QSF1856:QSN1863 QIJ1856:QIR1863 PYN1856:PYV1863 POR1856:POZ1863 PEV1856:PFD1863 OUZ1856:OVH1863 OLD1856:OLL1863 OBH1856:OBP1863 NRL1856:NRT1863 NHP1856:NHX1863 MXT1856:MYB1863 MNX1856:MOF1863 MEB1856:MEJ1863 LUF1856:LUN1863 LKJ1856:LKR1863 LAN1856:LAV1863 KQR1856:KQZ1863 KGV1856:KHD1863 JWZ1856:JXH1863 JND1856:JNL1863 JDH1856:JDP1863 ITL1856:ITT1863 IJP1856:IJX1863 HZT1856:IAB1863 HPX1856:HQF1863 HGB1856:HGJ1863 GWF1856:GWN1863 GMJ1856:GMR1863 GCN1856:GCV1863 FSR1856:FSZ1863 FIV1856:FJD1863 EYZ1856:EZH1863 EPD1856:EPL1863 EFH1856:EFP1863 DVL1856:DVT1863 DLP1856:DLX1863 DBT1856:DCB1863 CRX1856:CSF1863 CIB1856:CIJ1863 BYF1856:BYN1863 BOJ1856:BOR1863 BEN1856:BEV1863 AUR1856:AUZ1863 AKV1856:ALD1863 AAZ1856:ABH1863 RD1856:RL1863 HH1856:HP1863 WTT1895:WUB1898 WJX1895:WKF1898 WAB1895:WAJ1898 VQF1895:VQN1898 VGJ1895:VGR1898 UWN1895:UWV1898 UMR1895:UMZ1898 UCV1895:UDD1898 TSZ1895:TTH1898 TJD1895:TJL1898 SZH1895:SZP1898 SPL1895:SPT1898 SFP1895:SFX1898 RVT1895:RWB1898 RLX1895:RMF1898 RCB1895:RCJ1898 QSF1895:QSN1898 QIJ1895:QIR1898 PYN1895:PYV1898 POR1895:POZ1898 PEV1895:PFD1898 OUZ1895:OVH1898 OLD1895:OLL1898 OBH1895:OBP1898 NRL1895:NRT1898 NHP1895:NHX1898 MXT1895:MYB1898 MNX1895:MOF1898 MEB1895:MEJ1898 LUF1895:LUN1898 LKJ1895:LKR1898 LAN1895:LAV1898 KQR1895:KQZ1898 KGV1895:KHD1898 JWZ1895:JXH1898 JND1895:JNL1898 JDH1895:JDP1898 ITL1895:ITT1898 IJP1895:IJX1898 HZT1895:IAB1898 HPX1895:HQF1898 HGB1895:HGJ1898 GWF1895:GWN1898 GMJ1895:GMR1898 GCN1895:GCV1898 FSR1895:FSZ1898 FIV1895:FJD1898 EYZ1895:EZH1898 EPD1895:EPL1898 EFH1895:EFP1898 DVL1895:DVT1898 DLP1895:DLX1898 DBT1895:DCB1898 CRX1895:CSF1898 CIB1895:CIJ1898 BYF1895:BYN1898 BOJ1895:BOR1898 BEN1895:BEV1898 AUR1895:AUZ1898 AKV1895:ALD1898 AAZ1895:ABH1898 RD1895:RL1898 HH1895:HP1898 WTT1934:WUB1939 WJX1934:WKF1939 WAB1934:WAJ1939 VQF1934:VQN1939 VGJ1934:VGR1939 UWN1934:UWV1939 UMR1934:UMZ1939 UCV1934:UDD1939 TSZ1934:TTH1939 TJD1934:TJL1939 SZH1934:SZP1939 SPL1934:SPT1939 SFP1934:SFX1939 RVT1934:RWB1939 RLX1934:RMF1939 RCB1934:RCJ1939 QSF1934:QSN1939 QIJ1934:QIR1939 PYN1934:PYV1939 POR1934:POZ1939 PEV1934:PFD1939 OUZ1934:OVH1939 OLD1934:OLL1939 OBH1934:OBP1939 NRL1934:NRT1939 NHP1934:NHX1939 MXT1934:MYB1939 MNX1934:MOF1939 MEB1934:MEJ1939 LUF1934:LUN1939 LKJ1934:LKR1939 LAN1934:LAV1939 KQR1934:KQZ1939 KGV1934:KHD1939 JWZ1934:JXH1939 JND1934:JNL1939 JDH1934:JDP1939 ITL1934:ITT1939 IJP1934:IJX1939 HZT1934:IAB1939 HPX1934:HQF1939 HGB1934:HGJ1939 GWF1934:GWN1939 GMJ1934:GMR1939 GCN1934:GCV1939 FSR1934:FSZ1939 FIV1934:FJD1939 EYZ1934:EZH1939 EPD1934:EPL1939 EFH1934:EFP1939 DVL1934:DVT1939 DLP1934:DLX1939 DBT1934:DCB1939 CRX1934:CSF1939 CIB1934:CIJ1939 BYF1934:BYN1939 BOJ1934:BOR1939 BEN1934:BEV1939 AUR1934:AUZ1939 AKV1934:ALD1939 AAZ1934:ABH1939 RD1934:RL1939 HH1934:HP1939 WTT2277:WUB2284 WJX2277:WKF2284 WAB2277:WAJ2284 VQF2277:VQN2284 VGJ2277:VGR2284 UWN2277:UWV2284 UMR2277:UMZ2284 UCV2277:UDD2284 TSZ2277:TTH2284 TJD2277:TJL2284 SZH2277:SZP2284 SPL2277:SPT2284 SFP2277:SFX2284 RVT2277:RWB2284 RLX2277:RMF2284 RCB2277:RCJ2284 QSF2277:QSN2284 QIJ2277:QIR2284 PYN2277:PYV2284 POR2277:POZ2284 PEV2277:PFD2284 OUZ2277:OVH2284 OLD2277:OLL2284 OBH2277:OBP2284 NRL2277:NRT2284 NHP2277:NHX2284 MXT2277:MYB2284 MNX2277:MOF2284 MEB2277:MEJ2284 LUF2277:LUN2284 LKJ2277:LKR2284 LAN2277:LAV2284 KQR2277:KQZ2284 KGV2277:KHD2284 JWZ2277:JXH2284 JND2277:JNL2284 JDH2277:JDP2284 ITL2277:ITT2284 IJP2277:IJX2284 HZT2277:IAB2284 HPX2277:HQF2284 HGB2277:HGJ2284 GWF2277:GWN2284 GMJ2277:GMR2284 GCN2277:GCV2284 FSR2277:FSZ2284 FIV2277:FJD2284 EYZ2277:EZH2284 EPD2277:EPL2284 EFH2277:EFP2284 DVL2277:DVT2284 DLP2277:DLX2284 DBT2277:DCB2284 CRX2277:CSF2284 CIB2277:CIJ2284 BYF2277:BYN2284 BOJ2277:BOR2284 BEN2277:BEV2284 AUR2277:AUZ2284 AKV2277:ALD2284 AAZ2277:ABH2284 RD2277:RL2284 HH2277:HP2284 WTT2544:WUB2550 WJX2544:WKF2550 WAB2544:WAJ2550 VQF2544:VQN2550 VGJ2544:VGR2550 UWN2544:UWV2550 UMR2544:UMZ2550 UCV2544:UDD2550 TSZ2544:TTH2550 TJD2544:TJL2550 SZH2544:SZP2550 SPL2544:SPT2550 SFP2544:SFX2550 RVT2544:RWB2550 RLX2544:RMF2550 RCB2544:RCJ2550 QSF2544:QSN2550 QIJ2544:QIR2550 PYN2544:PYV2550 POR2544:POZ2550 PEV2544:PFD2550 OUZ2544:OVH2550 OLD2544:OLL2550 OBH2544:OBP2550 NRL2544:NRT2550 NHP2544:NHX2550 MXT2544:MYB2550 MNX2544:MOF2550 MEB2544:MEJ2550 LUF2544:LUN2550 LKJ2544:LKR2550 LAN2544:LAV2550 KQR2544:KQZ2550 KGV2544:KHD2550 JWZ2544:JXH2550 JND2544:JNL2550 JDH2544:JDP2550 ITL2544:ITT2550 IJP2544:IJX2550 HZT2544:IAB2550 HPX2544:HQF2550 HGB2544:HGJ2550 GWF2544:GWN2550 GMJ2544:GMR2550 GCN2544:GCV2550 FSR2544:FSZ2550 FIV2544:FJD2550 EYZ2544:EZH2550 EPD2544:EPL2550 EFH2544:EFP2550 DVL2544:DVT2550 DLP2544:DLX2550 DBT2544:DCB2550 CRX2544:CSF2550 CIB2544:CIJ2550 BYF2544:BYN2550 BOJ2544:BOR2550 BEN2544:BEV2550 AUR2544:AUZ2550 AKV2544:ALD2550 AAZ2544:ABH2550 RD2544:RL2550 HH2544:HP2550 WTT2884:WUB2889 WJX2884:WKF2889 WAB2884:WAJ2889 VQF2884:VQN2889 VGJ2884:VGR2889 UWN2884:UWV2889 UMR2884:UMZ2889 UCV2884:UDD2889 TSZ2884:TTH2889 TJD2884:TJL2889 SZH2884:SZP2889 SPL2884:SPT2889 SFP2884:SFX2889 RVT2884:RWB2889 RLX2884:RMF2889 RCB2884:RCJ2889 QSF2884:QSN2889 QIJ2884:QIR2889 PYN2884:PYV2889 POR2884:POZ2889 PEV2884:PFD2889 OUZ2884:OVH2889 OLD2884:OLL2889 OBH2884:OBP2889 NRL2884:NRT2889 NHP2884:NHX2889 MXT2884:MYB2889 MNX2884:MOF2889 MEB2884:MEJ2889 LUF2884:LUN2889 LKJ2884:LKR2889 LAN2884:LAV2889 KQR2884:KQZ2889 KGV2884:KHD2889 JWZ2884:JXH2889 JND2884:JNL2889 JDH2884:JDP2889 ITL2884:ITT2889 IJP2884:IJX2889 HZT2884:IAB2889 HPX2884:HQF2889 HGB2884:HGJ2889 GWF2884:GWN2889 GMJ2884:GMR2889 GCN2884:GCV2889 FSR2884:FSZ2889 FIV2884:FJD2889 EYZ2884:EZH2889 EPD2884:EPL2889 EFH2884:EFP2889 DVL2884:DVT2889 DLP2884:DLX2889 DBT2884:DCB2889 CRX2884:CSF2889 CIB2884:CIJ2889 BYF2884:BYN2889 BOJ2884:BOR2889 BEN2884:BEV2889 AUR2884:AUZ2889 AKV2884:ALD2889 AAZ2884:ABH2889 RD2884:RL2889 HH2884:HP2889 WTT2732:WUB2737 WJX2732:WKF2737 WAB2732:WAJ2737 VQF2732:VQN2737 VGJ2732:VGR2737 UWN2732:UWV2737 UMR2732:UMZ2737 UCV2732:UDD2737 TSZ2732:TTH2737 TJD2732:TJL2737 SZH2732:SZP2737 SPL2732:SPT2737 SFP2732:SFX2737 RVT2732:RWB2737 RLX2732:RMF2737 RCB2732:RCJ2737 QSF2732:QSN2737 QIJ2732:QIR2737 PYN2732:PYV2737 POR2732:POZ2737 PEV2732:PFD2737 OUZ2732:OVH2737 OLD2732:OLL2737 OBH2732:OBP2737 NRL2732:NRT2737 NHP2732:NHX2737 MXT2732:MYB2737 MNX2732:MOF2737 MEB2732:MEJ2737 LUF2732:LUN2737 LKJ2732:LKR2737 LAN2732:LAV2737 KQR2732:KQZ2737 KGV2732:KHD2737 JWZ2732:JXH2737 JND2732:JNL2737 JDH2732:JDP2737 ITL2732:ITT2737 IJP2732:IJX2737 HZT2732:IAB2737 HPX2732:HQF2737 HGB2732:HGJ2737 GWF2732:GWN2737 GMJ2732:GMR2737 GCN2732:GCV2737 FSR2732:FSZ2737 FIV2732:FJD2737 EYZ2732:EZH2737 EPD2732:EPL2737 EFH2732:EFP2737 DVL2732:DVT2737 DLP2732:DLX2737 DBT2732:DCB2737 CRX2732:CSF2737 CIB2732:CIJ2737 BYF2732:BYN2737 BOJ2732:BOR2737 BEN2732:BEV2737 AUR2732:AUZ2737 AKV2732:ALD2737 AAZ2732:ABH2737 RD2732:RL2737 HH2732:HP2737 WTT1571:WUB1575 WJX1571:WKF1575 WAB1571:WAJ1575 VQF1571:VQN1575 VGJ1571:VGR1575 UWN1571:UWV1575 UMR1571:UMZ1575 UCV1571:UDD1575 TSZ1571:TTH1575 TJD1571:TJL1575 SZH1571:SZP1575 SPL1571:SPT1575 SFP1571:SFX1575 RVT1571:RWB1575 RLX1571:RMF1575 RCB1571:RCJ1575 QSF1571:QSN1575 QIJ1571:QIR1575 PYN1571:PYV1575 POR1571:POZ1575 PEV1571:PFD1575 OUZ1571:OVH1575 OLD1571:OLL1575 OBH1571:OBP1575 NRL1571:NRT1575 NHP1571:NHX1575 MXT1571:MYB1575 MNX1571:MOF1575 MEB1571:MEJ1575 LUF1571:LUN1575 LKJ1571:LKR1575 LAN1571:LAV1575 KQR1571:KQZ1575 KGV1571:KHD1575 JWZ1571:JXH1575 JND1571:JNL1575 JDH1571:JDP1575 ITL1571:ITT1575 IJP1571:IJX1575 HZT1571:IAB1575 HPX1571:HQF1575 HGB1571:HGJ1575 GWF1571:GWN1575 GMJ1571:GMR1575 GCN1571:GCV1575 FSR1571:FSZ1575 FIV1571:FJD1575 EYZ1571:EZH1575 EPD1571:EPL1575 EFH1571:EFP1575 DVL1571:DVT1575 DLP1571:DLX1575 DBT1571:DCB1575 CRX1571:CSF1575 CIB1571:CIJ1575 BYF1571:BYN1575 BOJ1571:BOR1575 BEN1571:BEV1575 AUR1571:AUZ1575 AKV1571:ALD1575 AAZ1571:ABH1575 RD1571:RL1575 HH1571:HP1575 WTT147:WUB150 WJX147:WKF150 WAB147:WAJ150 VQF147:VQN150 VGJ147:VGR150 UWN147:UWV150 UMR147:UMZ150 UCV147:UDD150 TSZ147:TTH150 TJD147:TJL150 SZH147:SZP150 SPL147:SPT150 SFP147:SFX150 RVT147:RWB150 RLX147:RMF150 RCB147:RCJ150 QSF147:QSN150 QIJ147:QIR150 PYN147:PYV150 POR147:POZ150 PEV147:PFD150 OUZ147:OVH150 OLD147:OLL150 OBH147:OBP150 NRL147:NRT150 NHP147:NHX150 MXT147:MYB150 MNX147:MOF150 MEB147:MEJ150 LUF147:LUN150 LKJ147:LKR150 LAN147:LAV150 KQR147:KQZ150 KGV147:KHD150 JWZ147:JXH150 JND147:JNL150 JDH147:JDP150 ITL147:ITT150 IJP147:IJX150 HZT147:IAB150 HPX147:HQF150 HGB147:HGJ150 GWF147:GWN150 GMJ147:GMR150 GCN147:GCV150 FSR147:FSZ150 FIV147:FJD150 EYZ147:EZH150 EPD147:EPL150 EFH147:EFP150 DVL147:DVT150 DLP147:DLX150 DBT147:DCB150 CRX147:CSF150 CIB147:CIJ150 BYF147:BYN150 BOJ147:BOR150 BEN147:BEV150 AUR147:AUZ150 AKV147:ALD150 AAZ147:ABH150 RD147:RL150 HH147:HP150" xr:uid="{338C228B-0CDC-4FD5-B3AF-447FB5E9BFB7}">
      <formula1>"5年度算定,5年度予算案,5年度予算"</formula1>
    </dataValidation>
  </dataValidations>
  <pageMargins left="0.62992125984251968" right="0.59055118110236227" top="0.74803149606299213" bottom="0.74803149606299213" header="0.31496062992125984" footer="0.31496062992125984"/>
  <pageSetup paperSize="9" scale="93" orientation="portrait" r:id="rId1"/>
  <rowBreaks count="78" manualBreakCount="78">
    <brk id="32" max="50" man="1"/>
    <brk id="70" max="50" man="1"/>
    <brk id="116" max="50" man="1"/>
    <brk id="151" max="50" man="1"/>
    <brk id="192" max="50" man="1"/>
    <brk id="226" max="50" man="1"/>
    <brk id="266" max="50" man="1"/>
    <brk id="299" max="50" man="1"/>
    <brk id="332" max="50" man="1"/>
    <brk id="368" max="50" man="1"/>
    <brk id="415" max="50" man="1"/>
    <brk id="451" max="50" man="1"/>
    <brk id="487" max="50" man="1"/>
    <brk id="527" max="50" man="1"/>
    <brk id="560" max="50" man="1"/>
    <brk id="596" max="50" man="1"/>
    <brk id="629" max="50" man="1"/>
    <brk id="662" max="50" man="1"/>
    <brk id="697" max="50" man="1"/>
    <brk id="737" max="50" man="1"/>
    <brk id="769" max="50" man="1"/>
    <brk id="805" max="50" man="1"/>
    <brk id="841" max="50" man="1"/>
    <brk id="881" max="50" man="1"/>
    <brk id="916" max="50" man="1"/>
    <brk id="964" max="50" man="1"/>
    <brk id="997" max="50" man="1"/>
    <brk id="1031" max="50" man="1"/>
    <brk id="1065" max="50" man="1"/>
    <brk id="1106" max="50" man="1"/>
    <brk id="1157" max="50" man="1"/>
    <brk id="1189" max="50" man="1"/>
    <brk id="1227" max="50" man="1"/>
    <brk id="1264" max="50" man="1"/>
    <brk id="1296" max="50" man="1"/>
    <brk id="1347" max="50" man="1"/>
    <brk id="1387" max="50" man="1"/>
    <brk id="1427" max="50" man="1"/>
    <brk id="1468" max="50" man="1"/>
    <brk id="1500" max="50" man="1"/>
    <brk id="1541" max="50" man="1"/>
    <brk id="1576" max="50" man="1"/>
    <brk id="1608" max="50" man="1"/>
    <brk id="1644" max="50" man="1"/>
    <brk id="1681" max="50" man="1"/>
    <brk id="1718" max="50" man="1"/>
    <brk id="1760" max="50" man="1"/>
    <brk id="1792" max="50" man="1"/>
    <brk id="1824" max="50" man="1"/>
    <brk id="1864" max="50" man="1"/>
    <brk id="1899" max="50" man="1"/>
    <brk id="1940" max="50" man="1"/>
    <brk id="1972" max="50" man="1"/>
    <brk id="2027" max="50" man="1"/>
    <brk id="2063" max="50" man="1"/>
    <brk id="2100" max="50" man="1"/>
    <brk id="2136" max="50" man="1"/>
    <brk id="2171" max="50" man="1"/>
    <brk id="2204" max="50" man="1"/>
    <brk id="2237" max="50" man="1"/>
    <brk id="2285" max="50" man="1"/>
    <brk id="2329" max="50" man="1"/>
    <brk id="2365" max="50" man="1"/>
    <brk id="2402" max="50" man="1"/>
    <brk id="2441" max="50" man="1"/>
    <brk id="2474" max="50" man="1"/>
    <brk id="2512" max="50" man="1"/>
    <brk id="2551" max="50" man="1"/>
    <brk id="2587" max="50" man="1"/>
    <brk id="2621" max="50" man="1"/>
    <brk id="2668" max="50" man="1"/>
    <brk id="2702" max="50" man="1"/>
    <brk id="2738" max="50" man="1"/>
    <brk id="2777" max="50" man="1"/>
    <brk id="2810" max="50" man="1"/>
    <brk id="2848" max="50" man="1"/>
    <brk id="2890" max="50" man="1"/>
    <brk id="2928" max="5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82</vt:i4>
      </vt:variant>
    </vt:vector>
  </HeadingPairs>
  <TitlesOfParts>
    <vt:vector size="84" baseType="lpstr">
      <vt:lpstr>予算事業一覧</vt:lpstr>
      <vt:lpstr>事業概要説明資料</vt:lpstr>
      <vt:lpstr>N_018c3107c31a6a10b72c372c050131f4</vt:lpstr>
      <vt:lpstr>N_0294f1cfc3966a10b72c372c050131f8</vt:lpstr>
      <vt:lpstr>N_03410243c35a6a10b72c372c0501315f</vt:lpstr>
      <vt:lpstr>N_036f710fc31a6a10b72c372c05013135</vt:lpstr>
      <vt:lpstr>N_03c1f9c7c3966a10b72c372c05013169</vt:lpstr>
      <vt:lpstr>N_046cf9c3c31a6a10b72c372c0501316a</vt:lpstr>
      <vt:lpstr>N_08e6f147c3d66a10b72c372c050131cd</vt:lpstr>
      <vt:lpstr>N_092a03e9c31cb250303f302c0501317f</vt:lpstr>
      <vt:lpstr>N_0a1f35cbc31a6a10b72c372c0501310d</vt:lpstr>
      <vt:lpstr>N_0f83ce87c35a6a10b72c372c050131e2</vt:lpstr>
      <vt:lpstr>N_10453143c3d66a10b72c372c0501318b</vt:lpstr>
      <vt:lpstr>N_10eaf9cfc3d66a10b72c372c050131d3</vt:lpstr>
      <vt:lpstr>N_112db947c31a6a10b72c372c050131b0</vt:lpstr>
      <vt:lpstr>N_1179fdcbc3d66a10b72c372c050131cd</vt:lpstr>
      <vt:lpstr>N_1211c603c35a6a10b72c372c050131e0</vt:lpstr>
      <vt:lpstr>N_1690c2cfc31a6a10b72c372c050131b3</vt:lpstr>
      <vt:lpstr>N_1a20b5c3c3966a10b72c372c05013111</vt:lpstr>
      <vt:lpstr>N_1f78b54bc3d66a10b72c372c05013158</vt:lpstr>
      <vt:lpstr>N_2057b587c3d66a10b72c372c05013107</vt:lpstr>
      <vt:lpstr>N_20cb3183c31a6a10b72c372c050131e4</vt:lpstr>
      <vt:lpstr>N_2225f903c3d66a10b72c372c050131c8</vt:lpstr>
      <vt:lpstr>N_228131c7c3966a10b72c372c05013143</vt:lpstr>
      <vt:lpstr>N_235e354bc31a6a10b72c372c05013178</vt:lpstr>
      <vt:lpstr>N_23e53d83c3d66a10b72c372c05013143</vt:lpstr>
      <vt:lpstr>N_27dd7dc7c31a6a10b72c372c050131f9</vt:lpstr>
      <vt:lpstr>N_28413587c3966a10b72c372c05013156</vt:lpstr>
      <vt:lpstr>N_2942314bc3966a10b72c372c05013110</vt:lpstr>
      <vt:lpstr>N_2c7a398fc3d66a10b72c372c0501316d</vt:lpstr>
      <vt:lpstr>N_31aa71cfc3d66a10b72c372c050131ef</vt:lpstr>
      <vt:lpstr>N_37177d47c3d66a10b72c372c050131bf</vt:lpstr>
      <vt:lpstr>N_3a160a4fc35a6a10b72c372c050131e4</vt:lpstr>
      <vt:lpstr>N_3d513987c3966a10b72c372c050131a1</vt:lpstr>
      <vt:lpstr>N_46153903c3d66a10b72c372c050131fe</vt:lpstr>
      <vt:lpstr>N_46717d87c3966a10b72c372c050131c9</vt:lpstr>
      <vt:lpstr>N_4b553543c3d66a10b72c372c0501319f</vt:lpstr>
      <vt:lpstr>N_4bc14683c35a6a10b72c372c0501312b</vt:lpstr>
      <vt:lpstr>N_4e160a4fc35a6a10b72c372c0501317b</vt:lpstr>
      <vt:lpstr>N_53368e4fc35a6a10b72c372c0501318a</vt:lpstr>
      <vt:lpstr>N_5410b1c3c3966a10b72c372c0501316d</vt:lpstr>
      <vt:lpstr>N_6114bd4fc3966a10b72c372c05013175</vt:lpstr>
      <vt:lpstr>N_62e1310bc3966a10b72c372c050131c3</vt:lpstr>
      <vt:lpstr>N_67508a8fc31a6a10b72c372c05013137</vt:lpstr>
      <vt:lpstr>N_67a735c7c3d66a10b72c372c050131c2</vt:lpstr>
      <vt:lpstr>N_6a9fe943c3966a10b72c372c0501310a</vt:lpstr>
      <vt:lpstr>N_6ac98ce7c3507e103c5a5f4c05013190</vt:lpstr>
      <vt:lpstr>N_6c717d87c3966a10b72c372c0501312f</vt:lpstr>
      <vt:lpstr>N_767cfdc3c31a6a10b72c372c05013173</vt:lpstr>
      <vt:lpstr>N_7e7d3d87c31a6a10b72c372c0501314e</vt:lpstr>
      <vt:lpstr>N_80b2b18bc3966a10b72c372c05013107</vt:lpstr>
      <vt:lpstr>N_814ead4fc3566a10b72c372c05013171</vt:lpstr>
      <vt:lpstr>N_81eeb98bc31a6a10b72c372c050131ae</vt:lpstr>
      <vt:lpstr>N_8201f947c3966a10b72c372c05013120</vt:lpstr>
      <vt:lpstr>N_8502350bc3966a10b72c372c050131ef</vt:lpstr>
      <vt:lpstr>N_8861c243c35a6a10b72c372c05013174</vt:lpstr>
      <vt:lpstr>N_8cb775c7c3d66a10b72c372c0501311c</vt:lpstr>
      <vt:lpstr>N_929f390fc31a6a10b72c372c0501316a</vt:lpstr>
      <vt:lpstr>N_94cfe183c3966a10b72c372c050131f5</vt:lpstr>
      <vt:lpstr>N_9d8002cfc31a6a10b72c372c050131dd</vt:lpstr>
      <vt:lpstr>N_9fd4bdcfc3966a10b72c372c050131ee</vt:lpstr>
      <vt:lpstr>N_9ffd750bc31a6a10b72c372c050131ab</vt:lpstr>
      <vt:lpstr>N_a2cc3d07c31a6a10b72c372c05013116</vt:lpstr>
      <vt:lpstr>N_a3c0b147c3966a10b72c372c05013105</vt:lpstr>
      <vt:lpstr>N_aa524ec3c35a6a10b72c372c0501310a</vt:lpstr>
      <vt:lpstr>N_aca3c2c7c35a6a10b72c372c05013174</vt:lpstr>
      <vt:lpstr>N_adec3147c31a6a10b72c372c050131b2</vt:lpstr>
      <vt:lpstr>N_b3c5f583c3d66a10b72c372c05013171</vt:lpstr>
      <vt:lpstr>N_b93ebd0bc31a6a10b72c372c0501318e</vt:lpstr>
      <vt:lpstr>N_bd3c35c3c31a6a10b72c372c0501313a</vt:lpstr>
      <vt:lpstr>N_bfeff54fc31a6a10b72c372c050131ef</vt:lpstr>
      <vt:lpstr>N_c2814a43c35a6a10b72c372c050131c3</vt:lpstr>
      <vt:lpstr>N_cd5a358fc3d66a10b72c372c05013125</vt:lpstr>
      <vt:lpstr>N_d707b947c3d66a10b72c372c05013198</vt:lpstr>
      <vt:lpstr>N_dcf40a8bc35a6a10b72c372c050131e0</vt:lpstr>
      <vt:lpstr>N_e138b90bc3d66a10b72c372c0501315f</vt:lpstr>
      <vt:lpstr>N_e2521d8dc384f6103c5a5f4c050131a1</vt:lpstr>
      <vt:lpstr>N_f32286c3c35a6a10b72c372c0501310f</vt:lpstr>
      <vt:lpstr>N_f89082cfc31a6a10b72c372c050131c4</vt:lpstr>
      <vt:lpstr>N_fe4d3587c31a6a10b72c372c050131bd</vt:lpstr>
      <vt:lpstr>N_fe9f390fc31a6a10b72c372c050131bb</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前橋　宏紀 / MAEHASHI Hiroki</dc:creator>
  <cp:lastModifiedBy>前橋　宏紀 / MAEHASHI Hiroki</cp:lastModifiedBy>
  <cp:lastPrinted>2025-12-18T06:45:12Z</cp:lastPrinted>
  <dcterms:created xsi:type="dcterms:W3CDTF">2025-12-05T13:08:45Z</dcterms:created>
  <dcterms:modified xsi:type="dcterms:W3CDTF">2025-12-18T06:48:45Z</dcterms:modified>
</cp:coreProperties>
</file>