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1年度（2019年度）\13 対応方針の公表（再評価）\03 公表\01 決裁\添付用データ\"/>
    </mc:Choice>
  </mc:AlternateContent>
  <bookViews>
    <workbookView xWindow="0" yWindow="0" windowWidth="20490" windowHeight="7530"/>
  </bookViews>
  <sheets>
    <sheet name="難波宮跡公園" sheetId="6" r:id="rId1"/>
  </sheets>
  <definedNames>
    <definedName name="_xlnm.Print_Area" localSheetId="0">難波宮跡公園!$A$1:$J$55</definedName>
  </definedNames>
  <calcPr calcId="162913"/>
</workbook>
</file>

<file path=xl/calcChain.xml><?xml version="1.0" encoding="utf-8"?>
<calcChain xmlns="http://schemas.openxmlformats.org/spreadsheetml/2006/main">
  <c r="H39" i="6" l="1"/>
</calcChain>
</file>

<file path=xl/sharedStrings.xml><?xml version="1.0" encoding="utf-8"?>
<sst xmlns="http://schemas.openxmlformats.org/spreadsheetml/2006/main" count="102" uniqueCount="96">
  <si>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</si>
  <si>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</si>
  <si>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</si>
  <si>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</si>
  <si>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</si>
  <si>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</si>
  <si>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</si>
  <si>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</si>
  <si>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</si>
  <si>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</si>
  <si>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</si>
  <si>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</si>
  <si>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</si>
  <si>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</si>
  <si>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</si>
  <si>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t>
    <phoneticPr fontId="2"/>
  </si>
  <si>
    <t>（理由）</t>
    <rPh sb="1" eb="3">
      <t>リユウ</t>
    </rPh>
    <phoneticPr fontId="4"/>
  </si>
  <si>
    <t>前回評価時点
（平成　年　月）</t>
    <rPh sb="0" eb="2">
      <t>ゼンカイ</t>
    </rPh>
    <rPh sb="2" eb="4">
      <t>ヒョウカ</t>
    </rPh>
    <rPh sb="4" eb="5">
      <t>ジ</t>
    </rPh>
    <rPh sb="5" eb="6">
      <t>テン</t>
    </rPh>
    <phoneticPr fontId="2"/>
  </si>
  <si>
    <t>Ａ～Ｃ</t>
  </si>
  <si>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</si>
  <si>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</si>
  <si>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策定年度</t>
    <rPh sb="0" eb="2">
      <t>サクテイ</t>
    </rPh>
    <rPh sb="2" eb="4">
      <t>ネンド</t>
    </rPh>
    <phoneticPr fontId="6"/>
  </si>
  <si>
    <t>位置付け</t>
    <rPh sb="0" eb="2">
      <t>イチ</t>
    </rPh>
    <rPh sb="2" eb="3">
      <t>ツ</t>
    </rPh>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</si>
  <si>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</si>
  <si>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</si>
  <si>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</si>
  <si>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</si>
  <si>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</si>
  <si>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</si>
  <si>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</si>
  <si>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</si>
  <si>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</si>
  <si>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［上位計画等における位置付け］</t>
    <rPh sb="5" eb="6">
      <t>トウ</t>
    </rPh>
    <phoneticPr fontId="6"/>
  </si>
  <si>
    <t>計画名等</t>
    <rPh sb="0" eb="2">
      <t>ケイカク</t>
    </rPh>
    <rPh sb="2" eb="3">
      <t>メイ</t>
    </rPh>
    <rPh sb="3" eb="4">
      <t>トウ</t>
    </rPh>
    <phoneticPr fontId="6"/>
  </si>
  <si>
    <t>事業再評価調書（初回）</t>
    <rPh sb="0" eb="2">
      <t>ジギョウ</t>
    </rPh>
    <rPh sb="2" eb="5">
      <t>サイヒョウカ</t>
    </rPh>
    <rPh sb="5" eb="7">
      <t>チョウショ</t>
    </rPh>
    <rPh sb="8" eb="10">
      <t>ショカイ</t>
    </rPh>
    <phoneticPr fontId="3"/>
  </si>
  <si>
    <t>[事業種別]
 事業名</t>
    <rPh sb="1" eb="3">
      <t>ジギョウ</t>
    </rPh>
    <rPh sb="3" eb="5">
      <t>シュベツ</t>
    </rPh>
    <rPh sb="8" eb="10">
      <t>ジギョウ</t>
    </rPh>
    <rPh sb="10" eb="11">
      <t>メイ</t>
    </rPh>
    <phoneticPr fontId="2"/>
  </si>
  <si>
    <t>事業再評価理由</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</si>
  <si>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</si>
  <si>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</si>
  <si>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</si>
  <si>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</si>
  <si>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［受益者］</t>
    <phoneticPr fontId="6"/>
  </si>
  <si>
    <t>［算出方法］</t>
    <rPh sb="1" eb="3">
      <t>サンシュツ</t>
    </rPh>
    <rPh sb="3" eb="5">
      <t>ホウホウ</t>
    </rPh>
    <phoneticPr fontId="2"/>
  </si>
  <si>
    <t>［分析結果］</t>
    <phoneticPr fontId="6"/>
  </si>
  <si>
    <t>［受益者］</t>
    <phoneticPr fontId="6"/>
  </si>
  <si>
    <t>⑤未着工あるいは
　事業が長期化
　している理由</t>
    <rPh sb="1" eb="4">
      <t>ミチャッコウ</t>
    </rPh>
    <rPh sb="10" eb="12">
      <t>ジギョウ</t>
    </rPh>
    <rPh sb="13" eb="16">
      <t>チョウキカ</t>
    </rPh>
    <rPh sb="22" eb="24">
      <t>リユウ</t>
    </rPh>
    <phoneticPr fontId="2"/>
  </si>
  <si>
    <t>［事業が遅れることによる影響等］</t>
    <phoneticPr fontId="6"/>
  </si>
  <si>
    <t>［重点化の考え方］</t>
    <rPh sb="1" eb="4">
      <t>ジュウテンカ</t>
    </rPh>
    <rPh sb="5" eb="6">
      <t>カンガ</t>
    </rPh>
    <rPh sb="7" eb="8">
      <t>カタ</t>
    </rPh>
    <phoneticPr fontId="6"/>
  </si>
  <si>
    <t>［事業開始時点から完了予定年度を変更している場合は、その理由］</t>
    <rPh sb="1" eb="3">
      <t>ジギョウ</t>
    </rPh>
    <rPh sb="3" eb="5">
      <t>カイシ</t>
    </rPh>
    <phoneticPr fontId="6"/>
  </si>
  <si>
    <t>（電話番号：06-6469-3820）</t>
    <rPh sb="1" eb="3">
      <t>デンワ</t>
    </rPh>
    <rPh sb="3" eb="5">
      <t>バンゴウ</t>
    </rPh>
    <phoneticPr fontId="6"/>
  </si>
  <si>
    <t>主として大阪市民、及び大阪市内に在勤、在学する人々</t>
    <rPh sb="0" eb="1">
      <t>シュ</t>
    </rPh>
    <rPh sb="4" eb="6">
      <t>オオサカ</t>
    </rPh>
    <rPh sb="6" eb="8">
      <t>シミン</t>
    </rPh>
    <rPh sb="9" eb="10">
      <t>オヨ</t>
    </rPh>
    <rPh sb="11" eb="14">
      <t>オオサカシ</t>
    </rPh>
    <rPh sb="14" eb="15">
      <t>ナイ</t>
    </rPh>
    <rPh sb="16" eb="18">
      <t>ザイキン</t>
    </rPh>
    <rPh sb="19" eb="21">
      <t>ザイガク</t>
    </rPh>
    <rPh sb="23" eb="25">
      <t>ヒトビト</t>
    </rPh>
    <phoneticPr fontId="6"/>
  </si>
  <si>
    <t>中央区法円坂１丁目、馬場町、大手前４丁目 各地内</t>
    <rPh sb="0" eb="3">
      <t>チュウオウク</t>
    </rPh>
    <rPh sb="3" eb="6">
      <t>ホウエンザカ</t>
    </rPh>
    <rPh sb="7" eb="9">
      <t>チョウメ</t>
    </rPh>
    <rPh sb="10" eb="13">
      <t>ババチョウ</t>
    </rPh>
    <rPh sb="14" eb="17">
      <t>オオテマエ</t>
    </rPh>
    <rPh sb="18" eb="19">
      <t>チョウ</t>
    </rPh>
    <rPh sb="19" eb="20">
      <t>メ</t>
    </rPh>
    <rPh sb="21" eb="23">
      <t>カクチ</t>
    </rPh>
    <rPh sb="23" eb="24">
      <t>ナイ</t>
    </rPh>
    <phoneticPr fontId="6"/>
  </si>
  <si>
    <t>大阪都市魅力創造戦略2020</t>
    <rPh sb="0" eb="2">
      <t>オオサカ</t>
    </rPh>
    <rPh sb="2" eb="4">
      <t>トシ</t>
    </rPh>
    <rPh sb="4" eb="6">
      <t>ミリョク</t>
    </rPh>
    <rPh sb="6" eb="8">
      <t>ソウゾウ</t>
    </rPh>
    <rPh sb="8" eb="10">
      <t>センリャク</t>
    </rPh>
    <phoneticPr fontId="6"/>
  </si>
  <si>
    <t>平成28年</t>
    <rPh sb="0" eb="2">
      <t>ヘイセイ</t>
    </rPh>
    <rPh sb="4" eb="5">
      <t>ネン</t>
    </rPh>
    <phoneticPr fontId="6"/>
  </si>
  <si>
    <t>歴史拠点の創出</t>
    <rPh sb="0" eb="2">
      <t>レキシ</t>
    </rPh>
    <rPh sb="2" eb="4">
      <t>キョテン</t>
    </rPh>
    <rPh sb="5" eb="7">
      <t>ソウシュツ</t>
    </rPh>
    <phoneticPr fontId="6"/>
  </si>
  <si>
    <t>平成25年</t>
    <rPh sb="0" eb="2">
      <t>ヘイセイ</t>
    </rPh>
    <rPh sb="4" eb="5">
      <t>ネン</t>
    </rPh>
    <phoneticPr fontId="6"/>
  </si>
  <si>
    <t>平成29年</t>
    <rPh sb="0" eb="2">
      <t>ヘイセイ</t>
    </rPh>
    <rPh sb="4" eb="5">
      <t>ネン</t>
    </rPh>
    <phoneticPr fontId="6"/>
  </si>
  <si>
    <t>「改訂第４版　大規模公園費用対効果分析手法マニュアル」
（平成29年４月　国土交通省　都市局　公園緑地・景観課　平成30年８月　一部改訂）</t>
    <rPh sb="1" eb="3">
      <t>カイテイ</t>
    </rPh>
    <rPh sb="3" eb="4">
      <t>ダイ</t>
    </rPh>
    <rPh sb="5" eb="6">
      <t>ハン</t>
    </rPh>
    <rPh sb="7" eb="10">
      <t>ダイキボ</t>
    </rPh>
    <rPh sb="10" eb="12">
      <t>コウエン</t>
    </rPh>
    <rPh sb="12" eb="17">
      <t>ヒヨウタイコウカ</t>
    </rPh>
    <rPh sb="17" eb="19">
      <t>ブンセキ</t>
    </rPh>
    <rPh sb="19" eb="21">
      <t>シュホウ</t>
    </rPh>
    <rPh sb="29" eb="31">
      <t>ヘイセイ</t>
    </rPh>
    <rPh sb="33" eb="34">
      <t>ネン</t>
    </rPh>
    <rPh sb="35" eb="36">
      <t>ガツ</t>
    </rPh>
    <rPh sb="37" eb="39">
      <t>コクド</t>
    </rPh>
    <rPh sb="39" eb="42">
      <t>コウツウショウ</t>
    </rPh>
    <rPh sb="43" eb="45">
      <t>トシ</t>
    </rPh>
    <rPh sb="45" eb="46">
      <t>キョク</t>
    </rPh>
    <rPh sb="47" eb="49">
      <t>コウエン</t>
    </rPh>
    <rPh sb="49" eb="51">
      <t>リョクチ</t>
    </rPh>
    <rPh sb="52" eb="54">
      <t>ケイカン</t>
    </rPh>
    <rPh sb="54" eb="55">
      <t>カ</t>
    </rPh>
    <rPh sb="56" eb="58">
      <t>ヘイセイ</t>
    </rPh>
    <rPh sb="60" eb="61">
      <t>ネン</t>
    </rPh>
    <rPh sb="62" eb="63">
      <t>ガツ</t>
    </rPh>
    <rPh sb="64" eb="66">
      <t>イチブ</t>
    </rPh>
    <rPh sb="66" eb="68">
      <t>カイテイ</t>
    </rPh>
    <phoneticPr fontId="6"/>
  </si>
  <si>
    <t>①直接利用価値（直接的に公園を利用することによって生じる価値）
   レクリエーションの場の提供、教育の場の提供など
②間接利用価値（間接的に公園を利用することによって生じる価値）
 　ヒートアイランド現象の緩和、災害・延焼防止の役割の提供など</t>
    <rPh sb="49" eb="51">
      <t>キョウイク</t>
    </rPh>
    <rPh sb="52" eb="53">
      <t>バ</t>
    </rPh>
    <rPh sb="54" eb="56">
      <t>テイキョウ</t>
    </rPh>
    <rPh sb="101" eb="103">
      <t>ゲンショウ</t>
    </rPh>
    <rPh sb="104" eb="106">
      <t>カンワ</t>
    </rPh>
    <phoneticPr fontId="6"/>
  </si>
  <si>
    <t>今回評価時点
（平成31年３月）</t>
    <rPh sb="0" eb="2">
      <t>コンカイ</t>
    </rPh>
    <rPh sb="2" eb="4">
      <t>ヒョウカ</t>
    </rPh>
    <rPh sb="4" eb="5">
      <t>ジ</t>
    </rPh>
    <rPh sb="5" eb="6">
      <t>テン</t>
    </rPh>
    <rPh sb="8" eb="10">
      <t>ヘイセイ</t>
    </rPh>
    <rPh sb="12" eb="13">
      <t>ネン</t>
    </rPh>
    <phoneticPr fontId="2"/>
  </si>
  <si>
    <t>都市計画決定　昭和49年度
事業採択年度　平成27年度
着工年度　　　平成27年度
完了予定年度　平成32年度</t>
    <rPh sb="0" eb="2">
      <t>トシ</t>
    </rPh>
    <rPh sb="2" eb="4">
      <t>ケイカク</t>
    </rPh>
    <rPh sb="4" eb="6">
      <t>ケッテイ</t>
    </rPh>
    <rPh sb="7" eb="9">
      <t>ショウワ</t>
    </rPh>
    <rPh sb="11" eb="13">
      <t>ネンド</t>
    </rPh>
    <rPh sb="14" eb="16">
      <t>ジギョウ</t>
    </rPh>
    <rPh sb="16" eb="18">
      <t>サイタク</t>
    </rPh>
    <rPh sb="18" eb="20">
      <t>ネンド</t>
    </rPh>
    <rPh sb="21" eb="23">
      <t>ヘイセイ</t>
    </rPh>
    <rPh sb="25" eb="26">
      <t>ネン</t>
    </rPh>
    <rPh sb="26" eb="27">
      <t>ド</t>
    </rPh>
    <rPh sb="28" eb="30">
      <t>チャッコウ</t>
    </rPh>
    <rPh sb="30" eb="32">
      <t>ネンド</t>
    </rPh>
    <rPh sb="35" eb="37">
      <t>ヘイセイ</t>
    </rPh>
    <rPh sb="39" eb="41">
      <t>ネンド</t>
    </rPh>
    <rPh sb="42" eb="44">
      <t>カンリョウ</t>
    </rPh>
    <rPh sb="44" eb="46">
      <t>ヨテイ</t>
    </rPh>
    <rPh sb="46" eb="48">
      <t>ネンド</t>
    </rPh>
    <rPh sb="49" eb="51">
      <t>ヘイセイ</t>
    </rPh>
    <rPh sb="53" eb="55">
      <t>ネンド</t>
    </rPh>
    <phoneticPr fontId="6"/>
  </si>
  <si>
    <t>Ｂ</t>
  </si>
  <si>
    <t>事業継続（Ｂ）</t>
    <rPh sb="0" eb="2">
      <t>ジギョウ</t>
    </rPh>
    <rPh sb="2" eb="4">
      <t>ケイゾク</t>
    </rPh>
    <phoneticPr fontId="6"/>
  </si>
  <si>
    <t>15億円</t>
    <rPh sb="2" eb="4">
      <t>オクエン</t>
    </rPh>
    <phoneticPr fontId="6"/>
  </si>
  <si>
    <t>８億円</t>
    <rPh sb="1" eb="2">
      <t>オク</t>
    </rPh>
    <rPh sb="2" eb="3">
      <t>エン</t>
    </rPh>
    <phoneticPr fontId="6"/>
  </si>
  <si>
    <t>同上</t>
    <rPh sb="0" eb="1">
      <t>ドウ</t>
    </rPh>
    <rPh sb="1" eb="2">
      <t>ウエ</t>
    </rPh>
    <phoneticPr fontId="6"/>
  </si>
  <si>
    <t>1.27ha</t>
    <phoneticPr fontId="6"/>
  </si>
  <si>
    <t>15億円</t>
    <rPh sb="2" eb="3">
      <t>オク</t>
    </rPh>
    <rPh sb="3" eb="4">
      <t>エン</t>
    </rPh>
    <phoneticPr fontId="6"/>
  </si>
  <si>
    <t xml:space="preserve">建設局 公園緑化部 調整課 </t>
    <rPh sb="0" eb="3">
      <t>ケンセツキョク</t>
    </rPh>
    <rPh sb="4" eb="6">
      <t>コウエン</t>
    </rPh>
    <rPh sb="6" eb="8">
      <t>リョッカ</t>
    </rPh>
    <rPh sb="8" eb="9">
      <t>ブ</t>
    </rPh>
    <rPh sb="10" eb="12">
      <t>チョウセイ</t>
    </rPh>
    <rPh sb="12" eb="13">
      <t>カ</t>
    </rPh>
    <phoneticPr fontId="6"/>
  </si>
  <si>
    <t>・限られた財源の中で、新設公園の予算確保がますます厳しくなっている。
・本市の１人当たりの公園面積は、他の政令市に比べ、少ない状況である。
・局運営方針の【経営課題3 都市の成長】の課題として、本市の身近な緑について満足している市民の割合が半数に達していないといった現状がある。</t>
    <rPh sb="1" eb="2">
      <t>カギ</t>
    </rPh>
    <rPh sb="5" eb="7">
      <t>ザイゲン</t>
    </rPh>
    <rPh sb="11" eb="13">
      <t>シンセツ</t>
    </rPh>
    <rPh sb="13" eb="15">
      <t>コウエン</t>
    </rPh>
    <rPh sb="91" eb="93">
      <t>カダイ</t>
    </rPh>
    <rPh sb="97" eb="99">
      <t>ホンシ</t>
    </rPh>
    <rPh sb="100" eb="102">
      <t>ミジカ</t>
    </rPh>
    <rPh sb="103" eb="104">
      <t>ミドリ</t>
    </rPh>
    <rPh sb="108" eb="110">
      <t>マンゾク</t>
    </rPh>
    <rPh sb="114" eb="116">
      <t>シミン</t>
    </rPh>
    <rPh sb="117" eb="119">
      <t>ワリアイ</t>
    </rPh>
    <rPh sb="120" eb="122">
      <t>ハンスウ</t>
    </rPh>
    <rPh sb="123" eb="124">
      <t>タッ</t>
    </rPh>
    <rPh sb="133" eb="135">
      <t>ゲンジョウ</t>
    </rPh>
    <phoneticPr fontId="6"/>
  </si>
  <si>
    <t>都市計画決定　昭和49年度
事業採択年度　平成27年度
着工年度　　　平成27年度
完了予定年度　令和４年度</t>
    <rPh sb="0" eb="2">
      <t>トシ</t>
    </rPh>
    <rPh sb="2" eb="4">
      <t>ケイカク</t>
    </rPh>
    <rPh sb="4" eb="6">
      <t>ケッテイ</t>
    </rPh>
    <rPh sb="7" eb="9">
      <t>ショウワ</t>
    </rPh>
    <rPh sb="11" eb="13">
      <t>ネンド</t>
    </rPh>
    <rPh sb="14" eb="16">
      <t>ジギョウ</t>
    </rPh>
    <rPh sb="16" eb="18">
      <t>サイタク</t>
    </rPh>
    <rPh sb="18" eb="20">
      <t>ネンド</t>
    </rPh>
    <rPh sb="21" eb="23">
      <t>ヘイセイ</t>
    </rPh>
    <rPh sb="25" eb="26">
      <t>ネン</t>
    </rPh>
    <rPh sb="26" eb="27">
      <t>ド</t>
    </rPh>
    <rPh sb="28" eb="30">
      <t>チャッコウ</t>
    </rPh>
    <rPh sb="30" eb="32">
      <t>ネンド</t>
    </rPh>
    <rPh sb="35" eb="37">
      <t>ヘイセイ</t>
    </rPh>
    <rPh sb="39" eb="41">
      <t>ネンド</t>
    </rPh>
    <rPh sb="42" eb="44">
      <t>カンリョウ</t>
    </rPh>
    <rPh sb="44" eb="46">
      <t>ヨテイ</t>
    </rPh>
    <rPh sb="46" eb="48">
      <t>ネンド</t>
    </rPh>
    <rPh sb="49" eb="50">
      <t>レイ</t>
    </rPh>
    <rPh sb="50" eb="51">
      <t>ワ</t>
    </rPh>
    <rPh sb="52" eb="54">
      <t>ネンド</t>
    </rPh>
    <phoneticPr fontId="6"/>
  </si>
  <si>
    <t>広域避難場所</t>
    <rPh sb="0" eb="2">
      <t>コウイキ</t>
    </rPh>
    <rPh sb="2" eb="4">
      <t>ヒナン</t>
    </rPh>
    <rPh sb="4" eb="6">
      <t>バショ</t>
    </rPh>
    <phoneticPr fontId="6"/>
  </si>
  <si>
    <t>大阪市地域防災計画</t>
    <rPh sb="0" eb="2">
      <t>オオサカ</t>
    </rPh>
    <rPh sb="2" eb="3">
      <t>シ</t>
    </rPh>
    <rPh sb="3" eb="5">
      <t>チイキ</t>
    </rPh>
    <rPh sb="5" eb="7">
      <t>ボウサイ</t>
    </rPh>
    <rPh sb="7" eb="9">
      <t>ケイカク</t>
    </rPh>
    <phoneticPr fontId="6"/>
  </si>
  <si>
    <t>１）レクリエーション空間の提供
・子供たちの安全な遊び場の提供、レクリエーションの場の提供など
２）都市景観の向上、都市環境の維持・改善
・緑地の提供、うるおいのある町並みの提供など
３）震災等災害時の有効機能
・災害・延焼防止の役割の提供、一時的な避難場所の提供など</t>
    <phoneticPr fontId="6"/>
  </si>
  <si>
    <t>事業開始時点
（平成28年３月）</t>
    <rPh sb="0" eb="2">
      <t>ジギョウ</t>
    </rPh>
    <rPh sb="2" eb="4">
      <t>カイシ</t>
    </rPh>
    <rPh sb="4" eb="5">
      <t>ドキ</t>
    </rPh>
    <rPh sb="5" eb="6">
      <t>テン</t>
    </rPh>
    <phoneticPr fontId="2"/>
  </si>
  <si>
    <t>（用地取得面積　1.09ha）
（既に用地取得していた箇所があったため）</t>
    <rPh sb="1" eb="3">
      <t>ヨウチ</t>
    </rPh>
    <rPh sb="3" eb="5">
      <t>シュトク</t>
    </rPh>
    <rPh sb="5" eb="7">
      <t>メンセキ</t>
    </rPh>
    <rPh sb="17" eb="18">
      <t>スデ</t>
    </rPh>
    <rPh sb="19" eb="21">
      <t>ヨウチ</t>
    </rPh>
    <rPh sb="21" eb="23">
      <t>シュトク</t>
    </rPh>
    <rPh sb="27" eb="29">
      <t>カショ</t>
    </rPh>
    <phoneticPr fontId="2"/>
  </si>
  <si>
    <t>用地取得面積　1.21ha
整備済面積　０ha</t>
    <rPh sb="0" eb="2">
      <t>ヨウチ</t>
    </rPh>
    <rPh sb="2" eb="4">
      <t>シュトク</t>
    </rPh>
    <rPh sb="4" eb="6">
      <t>メンセキ</t>
    </rPh>
    <rPh sb="14" eb="16">
      <t>セイビ</t>
    </rPh>
    <rPh sb="16" eb="17">
      <t>ズ</t>
    </rPh>
    <rPh sb="17" eb="19">
      <t>メンセキ</t>
    </rPh>
    <phoneticPr fontId="6"/>
  </si>
  <si>
    <t>・民活の導入による公園整備を実施する。</t>
    <rPh sb="1" eb="3">
      <t>ミンカツ</t>
    </rPh>
    <rPh sb="4" eb="6">
      <t>ドウニュウ</t>
    </rPh>
    <rPh sb="9" eb="11">
      <t>コウエン</t>
    </rPh>
    <rPh sb="11" eb="13">
      <t>セイビ</t>
    </rPh>
    <rPh sb="14" eb="16">
      <t>ジッシ</t>
    </rPh>
    <phoneticPr fontId="2"/>
  </si>
  <si>
    <t>用地取得率　95.3%
工事進捗率　０%</t>
    <rPh sb="0" eb="2">
      <t>ヨウチ</t>
    </rPh>
    <rPh sb="2" eb="4">
      <t>シュトク</t>
    </rPh>
    <rPh sb="4" eb="5">
      <t>リツ</t>
    </rPh>
    <rPh sb="12" eb="14">
      <t>コウジ</t>
    </rPh>
    <rPh sb="14" eb="16">
      <t>シンチョク</t>
    </rPh>
    <rPh sb="16" eb="17">
      <t>リツ</t>
    </rPh>
    <phoneticPr fontId="6"/>
  </si>
  <si>
    <t>（用地取得率　85.8%）</t>
    <rPh sb="1" eb="3">
      <t>ヨウチ</t>
    </rPh>
    <rPh sb="3" eb="5">
      <t>シュトク</t>
    </rPh>
    <rPh sb="5" eb="6">
      <t>リツ</t>
    </rPh>
    <phoneticPr fontId="6"/>
  </si>
  <si>
    <t>―</t>
    <phoneticPr fontId="6"/>
  </si>
  <si>
    <t>みどりの基盤</t>
    <rPh sb="4" eb="6">
      <t>キバン</t>
    </rPh>
    <phoneticPr fontId="6"/>
  </si>
  <si>
    <t>新・大阪市緑の基本計画</t>
    <rPh sb="0" eb="1">
      <t>シン</t>
    </rPh>
    <rPh sb="2" eb="5">
      <t>オオサカシ</t>
    </rPh>
    <rPh sb="5" eb="6">
      <t>ミドリ</t>
    </rPh>
    <rPh sb="7" eb="9">
      <t>キホン</t>
    </rPh>
    <rPh sb="9" eb="11">
      <t>ケイカク</t>
    </rPh>
    <phoneticPr fontId="6"/>
  </si>
  <si>
    <t>・史跡難波宮跡保存活用計画の策定に遅れが生じ、当該区域の公園整備が実施できなかったため。</t>
    <rPh sb="1" eb="3">
      <t>シセキ</t>
    </rPh>
    <rPh sb="3" eb="5">
      <t>ナニワ</t>
    </rPh>
    <rPh sb="5" eb="6">
      <t>ミヤ</t>
    </rPh>
    <rPh sb="6" eb="7">
      <t>アト</t>
    </rPh>
    <rPh sb="7" eb="9">
      <t>ホゾン</t>
    </rPh>
    <rPh sb="9" eb="11">
      <t>カツヨウ</t>
    </rPh>
    <rPh sb="11" eb="13">
      <t>ケイカク</t>
    </rPh>
    <rPh sb="14" eb="16">
      <t>サクテイ</t>
    </rPh>
    <rPh sb="17" eb="18">
      <t>オク</t>
    </rPh>
    <rPh sb="20" eb="21">
      <t>ショウ</t>
    </rPh>
    <rPh sb="23" eb="25">
      <t>トウガイ</t>
    </rPh>
    <rPh sb="25" eb="27">
      <t>クイキ</t>
    </rPh>
    <rPh sb="28" eb="30">
      <t>コウエン</t>
    </rPh>
    <rPh sb="30" eb="32">
      <t>セイビ</t>
    </rPh>
    <rPh sb="33" eb="35">
      <t>ジッシ</t>
    </rPh>
    <phoneticPr fontId="2"/>
  </si>
  <si>
    <t>本市の１人当たりの公園面積は、他の政令市に比べて少ない状態であり、また、平成30年度に実施された民間ネット調査では、緑に不満・やや不満と答えた市民が40.2％にのぼるなど、依然として公園は不足している。</t>
    <rPh sb="4" eb="5">
      <t>ニン</t>
    </rPh>
    <rPh sb="5" eb="6">
      <t>ア</t>
    </rPh>
    <rPh sb="9" eb="11">
      <t>コウエン</t>
    </rPh>
    <rPh sb="11" eb="13">
      <t>メンセキ</t>
    </rPh>
    <rPh sb="36" eb="38">
      <t>ヘイセイ</t>
    </rPh>
    <rPh sb="40" eb="42">
      <t>ネンド</t>
    </rPh>
    <rPh sb="43" eb="45">
      <t>ジッシ</t>
    </rPh>
    <rPh sb="48" eb="50">
      <t>ミンカン</t>
    </rPh>
    <rPh sb="53" eb="55">
      <t>チョウサ</t>
    </rPh>
    <phoneticPr fontId="6"/>
  </si>
  <si>
    <t>公園整備事業 歴史公園として整備
事業認可面積：1.27ha
【事業内容】：園路・広場整備、植栽工等</t>
    <rPh sb="0" eb="2">
      <t>コウエン</t>
    </rPh>
    <rPh sb="2" eb="4">
      <t>セイビ</t>
    </rPh>
    <rPh sb="4" eb="6">
      <t>ジギョウ</t>
    </rPh>
    <rPh sb="7" eb="9">
      <t>レキシ</t>
    </rPh>
    <rPh sb="9" eb="11">
      <t>コウエン</t>
    </rPh>
    <rPh sb="14" eb="16">
      <t>セイビ</t>
    </rPh>
    <rPh sb="17" eb="19">
      <t>ジギョウ</t>
    </rPh>
    <rPh sb="19" eb="21">
      <t>ニンカ</t>
    </rPh>
    <rPh sb="21" eb="23">
      <t>メンセキ</t>
    </rPh>
    <rPh sb="33" eb="35">
      <t>ジギョウ</t>
    </rPh>
    <rPh sb="35" eb="37">
      <t>ナイヨウ</t>
    </rPh>
    <rPh sb="39" eb="41">
      <t>エンロ</t>
    </rPh>
    <rPh sb="42" eb="44">
      <t>ヒロバ</t>
    </rPh>
    <rPh sb="44" eb="46">
      <t>セイビ</t>
    </rPh>
    <rPh sb="47" eb="50">
      <t>ショクサイコウ</t>
    </rPh>
    <rPh sb="50" eb="51">
      <t>ナド</t>
    </rPh>
    <phoneticPr fontId="6"/>
  </si>
  <si>
    <t>用地取得については令和２年度に完了予定であり、残り２年で公園整備を実施し、着実な事業進捗を図る。</t>
    <rPh sb="0" eb="2">
      <t>ヨウチ</t>
    </rPh>
    <rPh sb="2" eb="4">
      <t>シュトク</t>
    </rPh>
    <rPh sb="9" eb="11">
      <t>レイワ</t>
    </rPh>
    <rPh sb="12" eb="14">
      <t>ネンド</t>
    </rPh>
    <rPh sb="15" eb="17">
      <t>カンリョウ</t>
    </rPh>
    <rPh sb="17" eb="19">
      <t>ヨテイ</t>
    </rPh>
    <rPh sb="23" eb="24">
      <t>ノコ</t>
    </rPh>
    <rPh sb="26" eb="27">
      <t>トシ</t>
    </rPh>
    <rPh sb="28" eb="30">
      <t>コウエン</t>
    </rPh>
    <rPh sb="30" eb="32">
      <t>セイビ</t>
    </rPh>
    <rPh sb="33" eb="35">
      <t>ジッシ</t>
    </rPh>
    <rPh sb="37" eb="39">
      <t>チャクジツ</t>
    </rPh>
    <rPh sb="40" eb="42">
      <t>ジギョウ</t>
    </rPh>
    <rPh sb="42" eb="44">
      <t>シンチョク</t>
    </rPh>
    <rPh sb="45" eb="46">
      <t>ハカ</t>
    </rPh>
    <phoneticPr fontId="6"/>
  </si>
  <si>
    <t>引き続き、用地取得を実施し、民活の導入による公園整備を実施する。</t>
    <rPh sb="0" eb="1">
      <t>ヒ</t>
    </rPh>
    <rPh sb="2" eb="3">
      <t>ツヅ</t>
    </rPh>
    <rPh sb="5" eb="7">
      <t>ヨウチ</t>
    </rPh>
    <rPh sb="6" eb="7">
      <t>ジツヨウ</t>
    </rPh>
    <rPh sb="7" eb="9">
      <t>シュトク</t>
    </rPh>
    <rPh sb="10" eb="12">
      <t>ジッシ</t>
    </rPh>
    <rPh sb="14" eb="16">
      <t>ミンカツ</t>
    </rPh>
    <rPh sb="17" eb="19">
      <t>ドウニュウ</t>
    </rPh>
    <rPh sb="22" eb="24">
      <t>コウエン</t>
    </rPh>
    <rPh sb="24" eb="26">
      <t>セイビ</t>
    </rPh>
    <rPh sb="27" eb="29">
      <t>ジッシ</t>
    </rPh>
    <phoneticPr fontId="6"/>
  </si>
  <si>
    <t>費用便益比　B／C＝4.92　　　   　（総便益B：691.9億円、総費用C：140.74億円）</t>
    <phoneticPr fontId="6"/>
  </si>
  <si>
    <t>当該箇所については、大阪城公園や大阪歴史博物館との結節点に位置していることから、大阪城公園一帯の賑わいの確保を行うためにも、速やかに事業を実施する必要があるので、対応方針を「B」とする。</t>
    <rPh sb="0" eb="2">
      <t>トウガイ</t>
    </rPh>
    <rPh sb="2" eb="4">
      <t>カショ</t>
    </rPh>
    <rPh sb="10" eb="13">
      <t>オオサカジョウ</t>
    </rPh>
    <rPh sb="13" eb="15">
      <t>コウエン</t>
    </rPh>
    <rPh sb="16" eb="18">
      <t>オオサカ</t>
    </rPh>
    <rPh sb="18" eb="20">
      <t>レキシ</t>
    </rPh>
    <rPh sb="20" eb="23">
      <t>ハクブツカン</t>
    </rPh>
    <rPh sb="25" eb="28">
      <t>ケッセツテン</t>
    </rPh>
    <rPh sb="29" eb="31">
      <t>イチ</t>
    </rPh>
    <rPh sb="40" eb="45">
      <t>オオサカジョウコウエン</t>
    </rPh>
    <rPh sb="45" eb="47">
      <t>イッタイ</t>
    </rPh>
    <rPh sb="48" eb="49">
      <t>ニギ</t>
    </rPh>
    <rPh sb="52" eb="54">
      <t>カクホ</t>
    </rPh>
    <rPh sb="55" eb="56">
      <t>オコナ</t>
    </rPh>
    <rPh sb="62" eb="63">
      <t>スミ</t>
    </rPh>
    <rPh sb="66" eb="68">
      <t>ジギョウ</t>
    </rPh>
    <rPh sb="69" eb="71">
      <t>ジッシ</t>
    </rPh>
    <rPh sb="73" eb="75">
      <t>ヒツヨウ</t>
    </rPh>
    <rPh sb="81" eb="83">
      <t>タイオウ</t>
    </rPh>
    <rPh sb="83" eb="85">
      <t>ホウシン</t>
    </rPh>
    <phoneticPr fontId="6"/>
  </si>
  <si>
    <t>　　　大阪市民（大阪市域全域）</t>
    <rPh sb="3" eb="5">
      <t>オオサカ</t>
    </rPh>
    <rPh sb="5" eb="7">
      <t>シミン</t>
    </rPh>
    <rPh sb="8" eb="11">
      <t>オオサカシ</t>
    </rPh>
    <rPh sb="11" eb="12">
      <t>イキ</t>
    </rPh>
    <rPh sb="12" eb="14">
      <t>ゼンイキ</t>
    </rPh>
    <phoneticPr fontId="6"/>
  </si>
  <si>
    <t>［都市基幹公園等整備事業］
　難波宮跡公園整備事業</t>
    <rPh sb="1" eb="3">
      <t>トシ</t>
    </rPh>
    <rPh sb="3" eb="5">
      <t>キカン</t>
    </rPh>
    <rPh sb="5" eb="7">
      <t>コウエン</t>
    </rPh>
    <rPh sb="7" eb="8">
      <t>ナド</t>
    </rPh>
    <rPh sb="8" eb="10">
      <t>セイビ</t>
    </rPh>
    <rPh sb="10" eb="12">
      <t>ジギョウ</t>
    </rPh>
    <rPh sb="15" eb="17">
      <t>ナニワ</t>
    </rPh>
    <rPh sb="17" eb="18">
      <t>ミヤ</t>
    </rPh>
    <rPh sb="18" eb="19">
      <t>アト</t>
    </rPh>
    <rPh sb="19" eb="21">
      <t>コウエン</t>
    </rPh>
    <rPh sb="21" eb="23">
      <t>セイビ</t>
    </rPh>
    <rPh sb="23" eb="25">
      <t>ジギョウ</t>
    </rPh>
    <phoneticPr fontId="6"/>
  </si>
  <si>
    <t>難波宮跡公園は、大阪市の中心部を南北に横断する上町台地の北端部に位置し、高密度に市街化された都心部にあって貴重な緑を有するオープンスペースであり、また学問的にも極めて重要な遺跡である難波宮跡を顕彰する歴史公園である。
当該箇所は大阪城公園や大阪歴史博物館との結節点であることから、園路整備や植栽などの整備を実施し、回遊性の向上を図るとともに大阪城公園一帯としての賑わいの拡充を図る。
また、「大阪城公園一帯」として広域避難場所に指定されているため、防災の拠点としての機能を確保する。</t>
    <rPh sb="0" eb="2">
      <t>ナニワ</t>
    </rPh>
    <rPh sb="2" eb="3">
      <t>ミヤ</t>
    </rPh>
    <rPh sb="3" eb="4">
      <t>アト</t>
    </rPh>
    <rPh sb="4" eb="6">
      <t>コウエン</t>
    </rPh>
    <rPh sb="8" eb="11">
      <t>オオサカシ</t>
    </rPh>
    <rPh sb="12" eb="15">
      <t>チュウシンブ</t>
    </rPh>
    <rPh sb="16" eb="18">
      <t>ナンボク</t>
    </rPh>
    <rPh sb="19" eb="21">
      <t>オウダン</t>
    </rPh>
    <rPh sb="23" eb="25">
      <t>ウエマチ</t>
    </rPh>
    <rPh sb="25" eb="27">
      <t>ダイチ</t>
    </rPh>
    <rPh sb="28" eb="30">
      <t>ホクタン</t>
    </rPh>
    <rPh sb="30" eb="31">
      <t>ブ</t>
    </rPh>
    <rPh sb="32" eb="34">
      <t>イチ</t>
    </rPh>
    <rPh sb="36" eb="39">
      <t>コウミツド</t>
    </rPh>
    <rPh sb="40" eb="43">
      <t>シガイカ</t>
    </rPh>
    <rPh sb="46" eb="49">
      <t>トシンブ</t>
    </rPh>
    <rPh sb="53" eb="55">
      <t>キチョウ</t>
    </rPh>
    <rPh sb="56" eb="57">
      <t>ミドリ</t>
    </rPh>
    <rPh sb="58" eb="59">
      <t>ユウ</t>
    </rPh>
    <rPh sb="75" eb="77">
      <t>ガクモン</t>
    </rPh>
    <rPh sb="77" eb="78">
      <t>テキ</t>
    </rPh>
    <rPh sb="80" eb="81">
      <t>キワ</t>
    </rPh>
    <rPh sb="83" eb="85">
      <t>ジュウヨウ</t>
    </rPh>
    <rPh sb="86" eb="88">
      <t>イセキ</t>
    </rPh>
    <rPh sb="91" eb="93">
      <t>ナニワ</t>
    </rPh>
    <rPh sb="93" eb="94">
      <t>ミヤ</t>
    </rPh>
    <rPh sb="94" eb="95">
      <t>アト</t>
    </rPh>
    <rPh sb="96" eb="98">
      <t>ケンショウ</t>
    </rPh>
    <rPh sb="100" eb="102">
      <t>レキシ</t>
    </rPh>
    <rPh sb="102" eb="104">
      <t>コウエン</t>
    </rPh>
    <rPh sb="109" eb="111">
      <t>トウガイ</t>
    </rPh>
    <rPh sb="111" eb="113">
      <t>カショ</t>
    </rPh>
    <rPh sb="120" eb="122">
      <t>オオサカ</t>
    </rPh>
    <rPh sb="122" eb="124">
      <t>レキシ</t>
    </rPh>
    <rPh sb="124" eb="127">
      <t>ハクブツカン</t>
    </rPh>
    <rPh sb="140" eb="142">
      <t>エンロ</t>
    </rPh>
    <rPh sb="142" eb="144">
      <t>セイビ</t>
    </rPh>
    <rPh sb="145" eb="147">
      <t>ショクサイ</t>
    </rPh>
    <rPh sb="150" eb="152">
      <t>セイビ</t>
    </rPh>
    <rPh sb="153" eb="155">
      <t>ジッシ</t>
    </rPh>
    <rPh sb="157" eb="160">
      <t>カイユウセイ</t>
    </rPh>
    <rPh sb="161" eb="163">
      <t>コウジョウ</t>
    </rPh>
    <rPh sb="164" eb="165">
      <t>ハカ</t>
    </rPh>
    <rPh sb="170" eb="175">
      <t>オオサカジョウコウエン</t>
    </rPh>
    <rPh sb="175" eb="177">
      <t>イッタイ</t>
    </rPh>
    <rPh sb="181" eb="182">
      <t>ニギ</t>
    </rPh>
    <rPh sb="185" eb="187">
      <t>カクジュウ</t>
    </rPh>
    <rPh sb="188" eb="189">
      <t>ハカ</t>
    </rPh>
    <rPh sb="233" eb="235">
      <t>キノウ</t>
    </rPh>
    <rPh sb="236" eb="238">
      <t>カクホ</t>
    </rPh>
    <phoneticPr fontId="6"/>
  </si>
  <si>
    <t>「大阪城公園一帯」として広域避難場所に指定されているため、早期に防災の拠点としての公園整備を行う必要がある。</t>
    <rPh sb="1" eb="6">
      <t>オオサカジョウコウエン</t>
    </rPh>
    <rPh sb="6" eb="8">
      <t>イッタイ</t>
    </rPh>
    <rPh sb="12" eb="14">
      <t>コウイキ</t>
    </rPh>
    <rPh sb="14" eb="16">
      <t>ヒナン</t>
    </rPh>
    <rPh sb="16" eb="18">
      <t>バショ</t>
    </rPh>
    <rPh sb="19" eb="21">
      <t>シテイ</t>
    </rPh>
    <rPh sb="29" eb="31">
      <t>ソウキ</t>
    </rPh>
    <rPh sb="32" eb="34">
      <t>ボウサイ</t>
    </rPh>
    <rPh sb="35" eb="37">
      <t>キョテン</t>
    </rPh>
    <rPh sb="41" eb="43">
      <t>コウエン</t>
    </rPh>
    <rPh sb="43" eb="45">
      <t>セイビ</t>
    </rPh>
    <rPh sb="46" eb="47">
      <t>オコナ</t>
    </rPh>
    <rPh sb="48" eb="50">
      <t>ヒツヨウ</t>
    </rPh>
    <phoneticPr fontId="6"/>
  </si>
  <si>
    <t>・大阪市の中心部を南北に横断する上町台地の北端部に位置し、高密度に市街化された都心部にあって貴重な緑を有するオープンスペースであり、また学問的にも極めて重要な遺跡である難波宮跡を顕彰する歴史公園である。
・当該箇所は大阪城公園や大阪歴史博物館との結節点であることから、園路整備や植栽などの整備を行い、回遊性の向上を図るとともに大阪城公園一帯としての賑わいの拡充を図る。さらに、「大阪城公園一帯」として広域避難場所に指定されていることから、防災機能を確保するため、速やかに事業を実施する必要がある。</t>
    <rPh sb="1" eb="4">
      <t>オオサカシ</t>
    </rPh>
    <rPh sb="5" eb="8">
      <t>チュウシンブ</t>
    </rPh>
    <rPh sb="9" eb="11">
      <t>ナンボク</t>
    </rPh>
    <rPh sb="12" eb="14">
      <t>オウダン</t>
    </rPh>
    <rPh sb="16" eb="18">
      <t>ウエマチ</t>
    </rPh>
    <rPh sb="18" eb="20">
      <t>ダイチ</t>
    </rPh>
    <rPh sb="21" eb="23">
      <t>ホクタン</t>
    </rPh>
    <rPh sb="23" eb="24">
      <t>ブ</t>
    </rPh>
    <rPh sb="25" eb="27">
      <t>イチ</t>
    </rPh>
    <rPh sb="29" eb="32">
      <t>コウミツド</t>
    </rPh>
    <rPh sb="33" eb="36">
      <t>シガイカ</t>
    </rPh>
    <rPh sb="39" eb="42">
      <t>トシンブ</t>
    </rPh>
    <rPh sb="46" eb="48">
      <t>キチョウ</t>
    </rPh>
    <rPh sb="49" eb="50">
      <t>ミドリ</t>
    </rPh>
    <rPh sb="51" eb="52">
      <t>ユウ</t>
    </rPh>
    <rPh sb="68" eb="70">
      <t>ガクモン</t>
    </rPh>
    <rPh sb="70" eb="71">
      <t>テキ</t>
    </rPh>
    <rPh sb="73" eb="74">
      <t>キワ</t>
    </rPh>
    <rPh sb="76" eb="78">
      <t>ジュウヨウ</t>
    </rPh>
    <rPh sb="79" eb="81">
      <t>イセキ</t>
    </rPh>
    <rPh sb="84" eb="86">
      <t>ナニワ</t>
    </rPh>
    <rPh sb="86" eb="87">
      <t>ミヤ</t>
    </rPh>
    <rPh sb="87" eb="88">
      <t>アト</t>
    </rPh>
    <rPh sb="89" eb="91">
      <t>ケンショウ</t>
    </rPh>
    <rPh sb="93" eb="95">
      <t>レキシ</t>
    </rPh>
    <rPh sb="95" eb="97">
      <t>コウエン</t>
    </rPh>
    <rPh sb="147" eb="148">
      <t>オコナ</t>
    </rPh>
    <rPh sb="181" eb="182">
      <t>ハカ</t>
    </rPh>
    <rPh sb="219" eb="221">
      <t>ボウサイ</t>
    </rPh>
    <rPh sb="221" eb="223">
      <t>キノウ</t>
    </rPh>
    <rPh sb="224" eb="226">
      <t>カクホ</t>
    </rPh>
    <rPh sb="231" eb="232">
      <t>スミ</t>
    </rPh>
    <rPh sb="235" eb="237">
      <t>ジギョウ</t>
    </rPh>
    <rPh sb="238" eb="240">
      <t>ジッシ</t>
    </rPh>
    <rPh sb="242" eb="244">
      <t>ヒツヨウ</t>
    </rPh>
    <phoneticPr fontId="6"/>
  </si>
  <si>
    <t>事業開始年度から起算して５年目の年度において継続中のもの（平成27年度に事業開始分）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</si>
</sst>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1"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0.5"/>
      <color theme="1"/>
      <name val="ＭＳ 明朝"/>
      <family val="1"/>
      <charset val="128"/>
    </font>
    <font>
      <sz val="14"/>
      <color theme="1"/>
      <name val="ＭＳ 明朝"/>
      <family val="1"/>
      <charset val="128"/>
    </font>
    <font>
      <b/>
      <sz val="16"/>
      <color theme="1"/>
      <name val="ＭＳ 明朝"/>
      <family val="1"/>
      <charset val="128"/>
    </font>
    <font>
      <b/>
      <sz val="14"/>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medium">
        <color indexed="64"/>
      </top>
      <bottom style="medium">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style="dashed">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2">
    <xf numFmtId="0" fontId="0" fillId="0" borderId="0"/>
    <xf numFmtId="0" fontId="1" fillId="0" borderId="0"/>
  </cellStyleXfs>
  <cellXfs count="166">
    <xf numFmtId="0" fontId="0" fillId="0" borderId="0" xfId="0"/>
    <xf numFmtId="0" fontId="7" fillId="0" borderId="0" xfId="0" applyFont="1" applyAlignment="1">
      <alignment vertical="center"/>
    </xf>
    <xf numFmtId="0" fontId="5" fillId="2" borderId="32" xfId="1" applyFont="1" applyFill="1" applyBorder="1" applyAlignment="1">
      <alignment horizontal="left" vertical="center" wrapText="1"/>
    </xf>
    <xf numFmtId="0" fontId="5" fillId="0" borderId="0" xfId="1" applyFont="1" applyAlignment="1">
      <alignment horizontal="center"/>
    </xf>
    <xf numFmtId="0" fontId="8" fillId="0" borderId="0" xfId="1" applyFont="1" applyAlignment="1">
      <alignment horizontal="right"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4" xfId="0" applyFont="1" applyFill="1" applyBorder="1" applyAlignment="1">
      <alignment horizontal="left" vertical="center" wrapText="1"/>
    </xf>
    <xf numFmtId="0" fontId="7" fillId="0" borderId="0" xfId="0" applyFont="1"/>
    <xf numFmtId="0" fontId="7" fillId="0" borderId="0" xfId="0" applyFont="1" applyAlignment="1">
      <alignment vertical="center" wrapText="1"/>
    </xf>
    <xf numFmtId="0" fontId="5" fillId="2" borderId="27" xfId="1" applyFont="1" applyFill="1" applyBorder="1" applyAlignment="1">
      <alignment horizontal="left" vertical="center" wrapText="1"/>
    </xf>
    <xf numFmtId="177" fontId="5" fillId="2" borderId="12" xfId="1" applyNumberFormat="1" applyFont="1" applyFill="1" applyBorder="1" applyAlignment="1">
      <alignment horizontal="center" vertical="distributed" wrapText="1"/>
    </xf>
    <xf numFmtId="0" fontId="5" fillId="2" borderId="5" xfId="0" applyFont="1" applyFill="1" applyBorder="1" applyAlignment="1">
      <alignment horizontal="center" vertical="center" textRotation="255" wrapText="1"/>
    </xf>
    <xf numFmtId="0" fontId="7" fillId="2" borderId="0" xfId="0" applyFont="1" applyFill="1"/>
    <xf numFmtId="0" fontId="5" fillId="0" borderId="0" xfId="0" applyFont="1"/>
    <xf numFmtId="0" fontId="5" fillId="2"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0" borderId="0" xfId="0" applyFont="1" applyAlignment="1">
      <alignment horizontal="center"/>
    </xf>
    <xf numFmtId="0" fontId="5" fillId="3" borderId="1" xfId="0" applyFont="1" applyFill="1" applyBorder="1" applyAlignment="1">
      <alignment horizontal="center" vertical="center"/>
    </xf>
    <xf numFmtId="0" fontId="7" fillId="0" borderId="0" xfId="0" applyFont="1" applyAlignment="1">
      <alignment vertical="top"/>
    </xf>
    <xf numFmtId="176" fontId="5" fillId="2" borderId="38" xfId="1" applyNumberFormat="1" applyFont="1" applyFill="1" applyBorder="1" applyAlignment="1">
      <alignment horizontal="center" vertical="distributed" wrapText="1"/>
    </xf>
    <xf numFmtId="0" fontId="5" fillId="0" borderId="4" xfId="0" applyFont="1" applyFill="1" applyBorder="1" applyAlignment="1">
      <alignment vertical="center" wrapText="1"/>
    </xf>
    <xf numFmtId="0" fontId="5" fillId="0" borderId="3" xfId="0" applyFont="1" applyFill="1" applyBorder="1" applyAlignment="1"/>
    <xf numFmtId="0" fontId="5" fillId="0" borderId="2" xfId="0" applyFont="1" applyFill="1" applyBorder="1" applyAlignment="1"/>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wrapText="1"/>
    </xf>
    <xf numFmtId="0" fontId="10" fillId="0" borderId="22" xfId="1" applyFont="1" applyBorder="1" applyAlignment="1">
      <alignment vertical="center"/>
    </xf>
    <xf numFmtId="0" fontId="5" fillId="2" borderId="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0" borderId="8" xfId="1" applyFont="1" applyBorder="1" applyAlignment="1">
      <alignment vertical="center" wrapText="1"/>
    </xf>
    <xf numFmtId="0" fontId="5" fillId="0" borderId="13" xfId="1" applyFont="1" applyBorder="1" applyAlignment="1">
      <alignment vertical="center" wrapText="1"/>
    </xf>
    <xf numFmtId="0" fontId="5" fillId="0" borderId="7" xfId="1" applyFont="1" applyBorder="1" applyAlignment="1">
      <alignment vertical="center" wrapText="1"/>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0" borderId="6"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0" xfId="0" applyFont="1" applyFill="1" applyBorder="1" applyAlignment="1">
      <alignment wrapText="1"/>
    </xf>
    <xf numFmtId="0" fontId="5" fillId="0" borderId="0" xfId="0" applyFont="1" applyFill="1" applyBorder="1" applyAlignment="1">
      <alignment wrapText="1"/>
    </xf>
    <xf numFmtId="0" fontId="5" fillId="0" borderId="11" xfId="0" applyFont="1" applyFill="1" applyBorder="1" applyAlignment="1">
      <alignment wrapText="1"/>
    </xf>
    <xf numFmtId="0" fontId="5" fillId="2" borderId="9"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2" borderId="6" xfId="0" applyFont="1" applyFill="1" applyBorder="1" applyAlignment="1">
      <alignment horizontal="center" vertical="center" textRotation="255" wrapText="1"/>
    </xf>
    <xf numFmtId="0" fontId="5" fillId="3" borderId="4" xfId="0" applyFont="1" applyFill="1" applyBorder="1" applyAlignment="1">
      <alignment vertical="center" wrapText="1"/>
    </xf>
    <xf numFmtId="0" fontId="5" fillId="3" borderId="3" xfId="0" applyFont="1" applyFill="1" applyBorder="1" applyAlignment="1">
      <alignment vertical="center" wrapText="1"/>
    </xf>
    <xf numFmtId="0" fontId="5" fillId="3" borderId="2"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Fill="1" applyBorder="1" applyAlignment="1">
      <alignment horizontal="left" wrapText="1"/>
    </xf>
    <xf numFmtId="0" fontId="5" fillId="0" borderId="13" xfId="0" applyFont="1" applyFill="1" applyBorder="1" applyAlignment="1">
      <alignment horizontal="left" wrapText="1"/>
    </xf>
    <xf numFmtId="0" fontId="5" fillId="0" borderId="7" xfId="0" applyFont="1" applyFill="1" applyBorder="1" applyAlignment="1">
      <alignment horizontal="left" wrapText="1"/>
    </xf>
    <xf numFmtId="0" fontId="5" fillId="2" borderId="23" xfId="1" applyFont="1" applyFill="1" applyBorder="1" applyAlignment="1">
      <alignment vertical="center" wrapText="1"/>
    </xf>
    <xf numFmtId="0" fontId="5" fillId="2" borderId="24" xfId="1" applyFont="1" applyFill="1" applyBorder="1" applyAlignment="1">
      <alignment vertical="center" wrapText="1"/>
    </xf>
    <xf numFmtId="0" fontId="5" fillId="2" borderId="25" xfId="1" applyFont="1" applyFill="1" applyBorder="1" applyAlignment="1">
      <alignment vertical="center" wrapText="1"/>
    </xf>
    <xf numFmtId="0" fontId="5" fillId="2" borderId="9" xfId="0" applyFont="1" applyFill="1" applyBorder="1" applyAlignment="1">
      <alignment vertical="center" wrapText="1"/>
    </xf>
    <xf numFmtId="0" fontId="5" fillId="2" borderId="5" xfId="0" applyFont="1" applyFill="1" applyBorder="1" applyAlignment="1">
      <alignment vertical="center" wrapText="1"/>
    </xf>
    <xf numFmtId="0" fontId="5" fillId="2" borderId="31" xfId="0"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7" xfId="0" applyFont="1" applyFill="1" applyBorder="1" applyAlignment="1">
      <alignment vertical="center" wrapText="1"/>
    </xf>
    <xf numFmtId="0" fontId="5" fillId="3" borderId="1" xfId="0" applyFont="1" applyFill="1" applyBorder="1" applyAlignment="1">
      <alignment horizontal="left" vertical="center" wrapText="1"/>
    </xf>
    <xf numFmtId="0" fontId="5" fillId="0" borderId="10" xfId="0" applyFont="1" applyBorder="1" applyAlignment="1">
      <alignment vertical="top" wrapText="1"/>
    </xf>
    <xf numFmtId="0" fontId="5" fillId="0" borderId="0" xfId="0" applyFont="1" applyBorder="1" applyAlignment="1">
      <alignment vertical="top" wrapText="1"/>
    </xf>
    <xf numFmtId="0" fontId="5" fillId="0" borderId="11" xfId="0" applyFont="1" applyBorder="1" applyAlignment="1">
      <alignment vertical="top" wrapText="1"/>
    </xf>
    <xf numFmtId="0" fontId="5" fillId="3" borderId="10" xfId="0" applyFont="1" applyFill="1" applyBorder="1" applyAlignment="1">
      <alignment vertical="center" wrapText="1"/>
    </xf>
    <xf numFmtId="0" fontId="5" fillId="3" borderId="0" xfId="0" applyFont="1" applyFill="1" applyBorder="1" applyAlignment="1">
      <alignment vertical="center" wrapText="1"/>
    </xf>
    <xf numFmtId="0" fontId="5" fillId="3" borderId="11" xfId="0" applyFont="1" applyFill="1" applyBorder="1" applyAlignment="1">
      <alignment vertical="center" wrapText="1"/>
    </xf>
    <xf numFmtId="0" fontId="5" fillId="0" borderId="6" xfId="0" applyFont="1" applyFill="1" applyBorder="1" applyAlignment="1">
      <alignment vertical="center" wrapText="1"/>
    </xf>
    <xf numFmtId="0" fontId="5" fillId="0" borderId="22" xfId="0" applyFont="1" applyFill="1" applyBorder="1" applyAlignment="1">
      <alignment vertical="center" wrapText="1"/>
    </xf>
    <xf numFmtId="0" fontId="5" fillId="0" borderId="30" xfId="0" applyFont="1" applyFill="1" applyBorder="1" applyAlignment="1">
      <alignment vertical="center" wrapText="1"/>
    </xf>
    <xf numFmtId="0" fontId="5" fillId="0" borderId="46" xfId="0" applyFont="1" applyBorder="1" applyAlignment="1">
      <alignment vertical="center" wrapText="1"/>
    </xf>
    <xf numFmtId="0" fontId="5" fillId="0" borderId="47" xfId="0" applyFont="1" applyBorder="1" applyAlignment="1">
      <alignment vertical="center" wrapText="1"/>
    </xf>
    <xf numFmtId="0" fontId="5" fillId="0" borderId="44" xfId="0" applyFont="1" applyBorder="1" applyAlignment="1">
      <alignment vertical="center" wrapText="1"/>
    </xf>
    <xf numFmtId="0" fontId="5" fillId="2" borderId="19"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20" xfId="1" applyFont="1" applyFill="1" applyBorder="1" applyAlignment="1">
      <alignment vertical="center" wrapText="1"/>
    </xf>
    <xf numFmtId="0" fontId="5" fillId="2" borderId="26" xfId="1" applyFont="1" applyFill="1" applyBorder="1" applyAlignment="1">
      <alignment vertical="center" wrapText="1"/>
    </xf>
    <xf numFmtId="0" fontId="5" fillId="2" borderId="21" xfId="0" applyFont="1" applyFill="1" applyBorder="1" applyAlignment="1">
      <alignment vertical="center"/>
    </xf>
    <xf numFmtId="0" fontId="5" fillId="2" borderId="18" xfId="1" applyFont="1" applyFill="1" applyBorder="1" applyAlignment="1">
      <alignment horizontal="right" vertical="center"/>
    </xf>
    <xf numFmtId="0" fontId="5" fillId="2" borderId="44" xfId="1" applyFont="1" applyFill="1" applyBorder="1" applyAlignment="1">
      <alignment horizontal="right" vertical="center"/>
    </xf>
    <xf numFmtId="0" fontId="5" fillId="2" borderId="36" xfId="1" applyFont="1" applyFill="1" applyBorder="1" applyAlignment="1">
      <alignment vertical="center" wrapText="1"/>
    </xf>
    <xf numFmtId="0" fontId="5" fillId="2" borderId="35" xfId="1" applyFont="1" applyFill="1" applyBorder="1" applyAlignment="1">
      <alignment vertical="center" wrapText="1"/>
    </xf>
    <xf numFmtId="0" fontId="5" fillId="2" borderId="37" xfId="1" applyFont="1" applyFill="1" applyBorder="1" applyAlignment="1">
      <alignment vertical="center" wrapText="1"/>
    </xf>
    <xf numFmtId="0" fontId="5" fillId="2" borderId="36"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4" xfId="1" applyFont="1" applyFill="1" applyBorder="1" applyAlignment="1">
      <alignment horizontal="left" vertical="center"/>
    </xf>
    <xf numFmtId="0" fontId="5" fillId="2" borderId="16" xfId="1" applyFont="1" applyFill="1" applyBorder="1" applyAlignment="1">
      <alignment horizontal="left"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176" fontId="5" fillId="2" borderId="38" xfId="1" applyNumberFormat="1" applyFont="1" applyFill="1" applyBorder="1" applyAlignment="1">
      <alignment horizontal="center" vertical="distributed" wrapText="1"/>
    </xf>
    <xf numFmtId="176" fontId="5" fillId="2" borderId="39" xfId="1" applyNumberFormat="1" applyFont="1" applyFill="1" applyBorder="1" applyAlignment="1">
      <alignment horizontal="center" vertical="distributed" wrapText="1"/>
    </xf>
    <xf numFmtId="176" fontId="5" fillId="2" borderId="40" xfId="1" applyNumberFormat="1" applyFont="1" applyFill="1" applyBorder="1" applyAlignment="1">
      <alignment horizontal="center" vertical="distributed"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9"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31" xfId="0" applyFont="1" applyFill="1" applyBorder="1" applyAlignment="1">
      <alignment horizontal="center" vertical="center" textRotation="255"/>
    </xf>
    <xf numFmtId="0" fontId="5" fillId="3" borderId="6"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0" borderId="3" xfId="0" applyFont="1" applyFill="1" applyBorder="1" applyAlignment="1">
      <alignment wrapText="1"/>
    </xf>
    <xf numFmtId="0" fontId="5" fillId="0" borderId="2" xfId="0" applyFont="1" applyFill="1" applyBorder="1" applyAlignment="1">
      <alignment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8" xfId="0" applyFont="1" applyBorder="1" applyAlignment="1">
      <alignment vertical="center" wrapText="1"/>
    </xf>
    <xf numFmtId="0" fontId="5" fillId="0" borderId="13" xfId="0" applyFont="1" applyBorder="1" applyAlignment="1">
      <alignment vertical="center"/>
    </xf>
    <xf numFmtId="0" fontId="5" fillId="0" borderId="7" xfId="0" applyFont="1" applyBorder="1" applyAlignment="1">
      <alignment vertical="center"/>
    </xf>
    <xf numFmtId="0" fontId="5" fillId="3" borderId="10"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0" fontId="5" fillId="2" borderId="41" xfId="1" applyFont="1" applyFill="1" applyBorder="1" applyAlignment="1">
      <alignment vertical="center" wrapText="1"/>
    </xf>
    <xf numFmtId="0" fontId="5" fillId="2" borderId="42" xfId="1" applyFont="1" applyFill="1" applyBorder="1" applyAlignment="1">
      <alignment vertical="center" wrapText="1"/>
    </xf>
    <xf numFmtId="0" fontId="5" fillId="2" borderId="11" xfId="1" applyFont="1" applyFill="1" applyBorder="1" applyAlignment="1">
      <alignment vertical="center" wrapText="1"/>
    </xf>
    <xf numFmtId="0" fontId="5" fillId="2" borderId="43" xfId="1" applyFont="1" applyFill="1" applyBorder="1" applyAlignment="1">
      <alignment vertical="center" wrapText="1"/>
    </xf>
    <xf numFmtId="0" fontId="5" fillId="2" borderId="34" xfId="1" applyFont="1" applyFill="1" applyBorder="1" applyAlignment="1">
      <alignment vertical="center" wrapText="1"/>
    </xf>
    <xf numFmtId="0" fontId="5" fillId="2" borderId="10" xfId="1" applyFont="1" applyFill="1" applyBorder="1" applyAlignment="1">
      <alignment horizontal="left" vertical="top" wrapText="1"/>
    </xf>
    <xf numFmtId="0" fontId="5" fillId="2" borderId="0" xfId="1" applyFont="1" applyFill="1" applyBorder="1" applyAlignment="1">
      <alignment horizontal="left" vertical="top" wrapText="1"/>
    </xf>
    <xf numFmtId="0" fontId="5" fillId="2" borderId="33" xfId="1" applyFont="1" applyFill="1" applyBorder="1" applyAlignment="1">
      <alignment vertical="top" wrapText="1"/>
    </xf>
    <xf numFmtId="0" fontId="5" fillId="2" borderId="32" xfId="1" applyFont="1" applyFill="1" applyBorder="1" applyAlignment="1">
      <alignment vertical="top" wrapText="1"/>
    </xf>
    <xf numFmtId="0" fontId="5" fillId="2" borderId="10" xfId="1" applyFont="1" applyFill="1" applyBorder="1" applyAlignment="1">
      <alignment wrapText="1"/>
    </xf>
    <xf numFmtId="0" fontId="5" fillId="2" borderId="0" xfId="1" applyFont="1" applyFill="1" applyBorder="1" applyAlignment="1">
      <alignment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 xfId="0" applyFont="1" applyFill="1" applyBorder="1" applyAlignment="1">
      <alignment horizontal="center" vertical="center"/>
    </xf>
    <xf numFmtId="0" fontId="5" fillId="0" borderId="45" xfId="0" applyFont="1" applyFill="1" applyBorder="1" applyAlignment="1">
      <alignment horizontal="center" vertical="center"/>
    </xf>
    <xf numFmtId="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2" xfId="0" applyFont="1" applyFill="1" applyBorder="1" applyAlignment="1">
      <alignment horizontal="left" vertical="center"/>
    </xf>
    <xf numFmtId="0" fontId="5" fillId="0" borderId="8" xfId="0" applyFont="1" applyFill="1" applyBorder="1" applyAlignment="1">
      <alignment vertical="center" wrapText="1"/>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0" borderId="1" xfId="0" applyFont="1" applyFill="1" applyBorder="1" applyAlignment="1">
      <alignment horizontal="center" vertical="center" wrapText="1"/>
    </xf>
    <xf numFmtId="0" fontId="5" fillId="3" borderId="10" xfId="0" applyFont="1" applyFill="1" applyBorder="1" applyAlignment="1">
      <alignment wrapText="1"/>
    </xf>
    <xf numFmtId="0" fontId="5" fillId="3" borderId="0" xfId="0" applyFont="1" applyFill="1" applyBorder="1" applyAlignment="1">
      <alignment wrapText="1"/>
    </xf>
    <xf numFmtId="0" fontId="5" fillId="3" borderId="11" xfId="0" applyFont="1" applyFill="1" applyBorder="1" applyAlignment="1">
      <alignment wrapText="1"/>
    </xf>
    <xf numFmtId="0" fontId="5" fillId="0" borderId="45" xfId="0" applyFont="1" applyFill="1" applyBorder="1" applyAlignment="1">
      <alignment vertical="center" wrapText="1"/>
    </xf>
    <xf numFmtId="0" fontId="5" fillId="0" borderId="45" xfId="0" applyFont="1" applyFill="1" applyBorder="1" applyAlignment="1">
      <alignment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tabSelected="1" zoomScaleNormal="100" zoomScaleSheetLayoutView="80" zoomScalePageLayoutView="70" workbookViewId="0">
      <selection sqref="A1:E1"/>
    </sheetView>
  </sheetViews>
  <sheetFormatPr defaultRowHeight="13.5" x14ac:dyDescent="0.15"/>
  <cols>
    <col min="1" max="1" width="3.7109375" style="14" customWidth="1"/>
    <col min="2" max="2" width="18.7109375" style="14" customWidth="1"/>
    <col min="3" max="3" width="14.42578125" style="14" customWidth="1"/>
    <col min="4" max="4" width="7.42578125" style="14" customWidth="1"/>
    <col min="5" max="5" width="9.42578125" style="14" customWidth="1"/>
    <col min="6" max="6" width="21.7109375" style="19" customWidth="1"/>
    <col min="7" max="7" width="7.5703125" style="19" customWidth="1"/>
    <col min="8" max="8" width="19.28515625" style="19" customWidth="1"/>
    <col min="9" max="9" width="3.140625" style="19" customWidth="1"/>
    <col min="10" max="10" width="9.5703125" style="14" customWidth="1"/>
    <col min="11" max="11" width="14.7109375" style="8" customWidth="1"/>
    <col min="12" max="16384" width="9.140625" style="8"/>
  </cols>
  <sheetData>
    <row r="1" spans="1:10" s="1" customFormat="1" ht="21.75" customHeight="1" x14ac:dyDescent="0.15">
      <c r="A1" s="29" t="s">
        <v>34</v>
      </c>
      <c r="B1" s="29"/>
      <c r="C1" s="29"/>
      <c r="D1" s="29"/>
      <c r="E1" s="29"/>
      <c r="F1" s="3"/>
      <c r="G1" s="3"/>
      <c r="H1" s="3"/>
      <c r="I1" s="3"/>
      <c r="J1" s="4"/>
    </row>
    <row r="2" spans="1:10" s="1" customFormat="1" ht="35.1" customHeight="1" x14ac:dyDescent="0.15">
      <c r="A2" s="30" t="s">
        <v>35</v>
      </c>
      <c r="B2" s="31"/>
      <c r="C2" s="32" t="s">
        <v>91</v>
      </c>
      <c r="D2" s="33"/>
      <c r="E2" s="33"/>
      <c r="F2" s="33"/>
      <c r="G2" s="33"/>
      <c r="H2" s="33"/>
      <c r="I2" s="33"/>
      <c r="J2" s="34"/>
    </row>
    <row r="3" spans="1:10" s="1" customFormat="1" ht="35.1" customHeight="1" x14ac:dyDescent="0.15">
      <c r="A3" s="35" t="s">
        <v>25</v>
      </c>
      <c r="B3" s="36"/>
      <c r="C3" s="23" t="s">
        <v>68</v>
      </c>
      <c r="D3" s="28"/>
      <c r="E3" s="28"/>
      <c r="F3" s="28"/>
      <c r="G3" s="26" t="s">
        <v>49</v>
      </c>
      <c r="H3" s="26"/>
      <c r="I3" s="26"/>
      <c r="J3" s="27"/>
    </row>
    <row r="4" spans="1:10" s="1" customFormat="1" ht="35.1" customHeight="1" x14ac:dyDescent="0.15">
      <c r="A4" s="5">
        <v>1</v>
      </c>
      <c r="B4" s="6" t="s">
        <v>36</v>
      </c>
      <c r="C4" s="23" t="s">
        <v>95</v>
      </c>
      <c r="D4" s="24"/>
      <c r="E4" s="24"/>
      <c r="F4" s="24"/>
      <c r="G4" s="24"/>
      <c r="H4" s="24"/>
      <c r="I4" s="24"/>
      <c r="J4" s="25"/>
    </row>
    <row r="5" spans="1:10" s="1" customFormat="1" ht="35.1" customHeight="1" x14ac:dyDescent="0.15">
      <c r="A5" s="113" t="s">
        <v>13</v>
      </c>
      <c r="B5" s="7" t="s">
        <v>28</v>
      </c>
      <c r="C5" s="23" t="s">
        <v>51</v>
      </c>
      <c r="D5" s="119"/>
      <c r="E5" s="119"/>
      <c r="F5" s="119"/>
      <c r="G5" s="119"/>
      <c r="H5" s="119"/>
      <c r="I5" s="119"/>
      <c r="J5" s="120"/>
    </row>
    <row r="6" spans="1:10" ht="14.25" customHeight="1" x14ac:dyDescent="0.15">
      <c r="A6" s="114"/>
      <c r="B6" s="121" t="s">
        <v>19</v>
      </c>
      <c r="C6" s="123" t="s">
        <v>37</v>
      </c>
      <c r="D6" s="124"/>
      <c r="E6" s="124"/>
      <c r="F6" s="124"/>
      <c r="G6" s="124"/>
      <c r="H6" s="124"/>
      <c r="I6" s="124"/>
      <c r="J6" s="125"/>
    </row>
    <row r="7" spans="1:10" ht="128.25" customHeight="1" x14ac:dyDescent="0.15">
      <c r="A7" s="114"/>
      <c r="B7" s="122"/>
      <c r="C7" s="40" t="s">
        <v>92</v>
      </c>
      <c r="D7" s="41"/>
      <c r="E7" s="41"/>
      <c r="F7" s="41"/>
      <c r="G7" s="41"/>
      <c r="H7" s="41"/>
      <c r="I7" s="41"/>
      <c r="J7" s="42"/>
    </row>
    <row r="8" spans="1:10" ht="20.100000000000001" customHeight="1" x14ac:dyDescent="0.15">
      <c r="A8" s="114"/>
      <c r="B8" s="122"/>
      <c r="C8" s="126" t="s">
        <v>32</v>
      </c>
      <c r="D8" s="127"/>
      <c r="E8" s="127"/>
      <c r="F8" s="127"/>
      <c r="G8" s="127"/>
      <c r="H8" s="127"/>
      <c r="I8" s="127"/>
      <c r="J8" s="128"/>
    </row>
    <row r="9" spans="1:10" ht="20.100000000000001" customHeight="1" x14ac:dyDescent="0.15">
      <c r="A9" s="114"/>
      <c r="B9" s="122"/>
      <c r="C9" s="129" t="s">
        <v>33</v>
      </c>
      <c r="D9" s="129"/>
      <c r="E9" s="129"/>
      <c r="F9" s="20" t="s">
        <v>21</v>
      </c>
      <c r="G9" s="130" t="s">
        <v>22</v>
      </c>
      <c r="H9" s="130"/>
      <c r="I9" s="130"/>
      <c r="J9" s="130"/>
    </row>
    <row r="10" spans="1:10" ht="20.100000000000001" customHeight="1" x14ac:dyDescent="0.15">
      <c r="A10" s="114"/>
      <c r="B10" s="122"/>
      <c r="C10" s="74" t="s">
        <v>82</v>
      </c>
      <c r="D10" s="74"/>
      <c r="E10" s="74"/>
      <c r="F10" s="20" t="s">
        <v>55</v>
      </c>
      <c r="G10" s="131" t="s">
        <v>81</v>
      </c>
      <c r="H10" s="131"/>
      <c r="I10" s="131"/>
      <c r="J10" s="131"/>
    </row>
    <row r="11" spans="1:10" ht="20.100000000000001" customHeight="1" x14ac:dyDescent="0.15">
      <c r="A11" s="114"/>
      <c r="B11" s="122"/>
      <c r="C11" s="74" t="s">
        <v>52</v>
      </c>
      <c r="D11" s="74"/>
      <c r="E11" s="74"/>
      <c r="F11" s="20" t="s">
        <v>53</v>
      </c>
      <c r="G11" s="131" t="s">
        <v>54</v>
      </c>
      <c r="H11" s="131"/>
      <c r="I11" s="131"/>
      <c r="J11" s="131"/>
    </row>
    <row r="12" spans="1:10" ht="20.100000000000001" customHeight="1" x14ac:dyDescent="0.15">
      <c r="A12" s="114"/>
      <c r="B12" s="122"/>
      <c r="C12" s="74" t="s">
        <v>72</v>
      </c>
      <c r="D12" s="74"/>
      <c r="E12" s="74"/>
      <c r="F12" s="20" t="s">
        <v>56</v>
      </c>
      <c r="G12" s="131" t="s">
        <v>71</v>
      </c>
      <c r="H12" s="131"/>
      <c r="I12" s="131"/>
      <c r="J12" s="131"/>
    </row>
    <row r="13" spans="1:10" ht="20.100000000000001" customHeight="1" x14ac:dyDescent="0.15">
      <c r="A13" s="114"/>
      <c r="B13" s="68" t="s">
        <v>14</v>
      </c>
      <c r="C13" s="71" t="s">
        <v>38</v>
      </c>
      <c r="D13" s="72"/>
      <c r="E13" s="72"/>
      <c r="F13" s="72"/>
      <c r="G13" s="72"/>
      <c r="H13" s="72"/>
      <c r="I13" s="72"/>
      <c r="J13" s="73"/>
    </row>
    <row r="14" spans="1:10" ht="60" customHeight="1" x14ac:dyDescent="0.15">
      <c r="A14" s="114"/>
      <c r="B14" s="69"/>
      <c r="C14" s="78" t="s">
        <v>85</v>
      </c>
      <c r="D14" s="79"/>
      <c r="E14" s="79"/>
      <c r="F14" s="79"/>
      <c r="G14" s="79"/>
      <c r="H14" s="79"/>
      <c r="I14" s="79"/>
      <c r="J14" s="80"/>
    </row>
    <row r="15" spans="1:10" ht="20.100000000000001" customHeight="1" x14ac:dyDescent="0.15">
      <c r="A15" s="114"/>
      <c r="B15" s="69"/>
      <c r="C15" s="78" t="s">
        <v>39</v>
      </c>
      <c r="D15" s="79"/>
      <c r="E15" s="79"/>
      <c r="F15" s="79"/>
      <c r="G15" s="79"/>
      <c r="H15" s="79"/>
      <c r="I15" s="79"/>
      <c r="J15" s="80"/>
    </row>
    <row r="16" spans="1:10" ht="33.75" customHeight="1" x14ac:dyDescent="0.15">
      <c r="A16" s="115"/>
      <c r="B16" s="70"/>
      <c r="C16" s="116" t="s">
        <v>80</v>
      </c>
      <c r="D16" s="117"/>
      <c r="E16" s="117"/>
      <c r="F16" s="117"/>
      <c r="G16" s="117"/>
      <c r="H16" s="117"/>
      <c r="I16" s="117"/>
      <c r="J16" s="118"/>
    </row>
    <row r="17" spans="1:14" s="1" customFormat="1" ht="60" customHeight="1" x14ac:dyDescent="0.15">
      <c r="A17" s="49" t="s">
        <v>12</v>
      </c>
      <c r="B17" s="7" t="s">
        <v>20</v>
      </c>
      <c r="C17" s="53" t="s">
        <v>69</v>
      </c>
      <c r="D17" s="54"/>
      <c r="E17" s="54"/>
      <c r="F17" s="54"/>
      <c r="G17" s="54"/>
      <c r="H17" s="54"/>
      <c r="I17" s="54"/>
      <c r="J17" s="55"/>
    </row>
    <row r="18" spans="1:14" s="1" customFormat="1" ht="20.100000000000001" customHeight="1" x14ac:dyDescent="0.15">
      <c r="A18" s="50"/>
      <c r="B18" s="68" t="s">
        <v>11</v>
      </c>
      <c r="C18" s="56" t="s">
        <v>40</v>
      </c>
      <c r="D18" s="57"/>
      <c r="E18" s="57"/>
      <c r="F18" s="57"/>
      <c r="G18" s="57"/>
      <c r="H18" s="57"/>
      <c r="I18" s="57"/>
      <c r="J18" s="58"/>
      <c r="N18" s="9"/>
    </row>
    <row r="19" spans="1:14" s="1" customFormat="1" ht="54" customHeight="1" x14ac:dyDescent="0.15">
      <c r="A19" s="50"/>
      <c r="B19" s="69"/>
      <c r="C19" s="43" t="s">
        <v>58</v>
      </c>
      <c r="D19" s="44"/>
      <c r="E19" s="44"/>
      <c r="F19" s="44"/>
      <c r="G19" s="44"/>
      <c r="H19" s="44"/>
      <c r="I19" s="44"/>
      <c r="J19" s="45"/>
      <c r="N19" s="9"/>
    </row>
    <row r="20" spans="1:14" s="1" customFormat="1" ht="16.5" customHeight="1" x14ac:dyDescent="0.15">
      <c r="A20" s="50"/>
      <c r="B20" s="69"/>
      <c r="C20" s="43" t="s">
        <v>41</v>
      </c>
      <c r="D20" s="44"/>
      <c r="E20" s="44"/>
      <c r="F20" s="44"/>
      <c r="G20" s="44"/>
      <c r="H20" s="44"/>
      <c r="I20" s="44"/>
      <c r="J20" s="45"/>
      <c r="N20" s="9"/>
    </row>
    <row r="21" spans="1:14" s="1" customFormat="1" ht="15" customHeight="1" x14ac:dyDescent="0.15">
      <c r="A21" s="50"/>
      <c r="B21" s="70"/>
      <c r="C21" s="81" t="s">
        <v>90</v>
      </c>
      <c r="D21" s="82"/>
      <c r="E21" s="82"/>
      <c r="F21" s="82"/>
      <c r="G21" s="82"/>
      <c r="H21" s="82"/>
      <c r="I21" s="82"/>
      <c r="J21" s="83"/>
      <c r="N21" s="9"/>
    </row>
    <row r="22" spans="1:14" s="1" customFormat="1" ht="20.100000000000001" customHeight="1" x14ac:dyDescent="0.15">
      <c r="A22" s="50"/>
      <c r="B22" s="68" t="s">
        <v>29</v>
      </c>
      <c r="C22" s="59" t="s">
        <v>42</v>
      </c>
      <c r="D22" s="60"/>
      <c r="E22" s="60"/>
      <c r="F22" s="60"/>
      <c r="G22" s="60"/>
      <c r="H22" s="60"/>
      <c r="I22" s="60"/>
      <c r="J22" s="61"/>
    </row>
    <row r="23" spans="1:14" s="21" customFormat="1" ht="30.75" customHeight="1" x14ac:dyDescent="0.15">
      <c r="A23" s="50"/>
      <c r="B23" s="69"/>
      <c r="C23" s="75" t="s">
        <v>57</v>
      </c>
      <c r="D23" s="76"/>
      <c r="E23" s="76"/>
      <c r="F23" s="76"/>
      <c r="G23" s="76"/>
      <c r="H23" s="76"/>
      <c r="I23" s="76"/>
      <c r="J23" s="77"/>
    </row>
    <row r="24" spans="1:14" s="1" customFormat="1" ht="20.100000000000001" customHeight="1" x14ac:dyDescent="0.15">
      <c r="A24" s="50"/>
      <c r="B24" s="69"/>
      <c r="C24" s="40" t="s">
        <v>43</v>
      </c>
      <c r="D24" s="41"/>
      <c r="E24" s="41"/>
      <c r="F24" s="41"/>
      <c r="G24" s="41"/>
      <c r="H24" s="41"/>
      <c r="I24" s="41"/>
      <c r="J24" s="42"/>
    </row>
    <row r="25" spans="1:14" s="1" customFormat="1" ht="22.5" customHeight="1" x14ac:dyDescent="0.15">
      <c r="A25" s="50"/>
      <c r="B25" s="70"/>
      <c r="C25" s="37" t="s">
        <v>88</v>
      </c>
      <c r="D25" s="38"/>
      <c r="E25" s="38"/>
      <c r="F25" s="38"/>
      <c r="G25" s="38"/>
      <c r="H25" s="38"/>
      <c r="I25" s="38"/>
      <c r="J25" s="39"/>
    </row>
    <row r="26" spans="1:14" s="1" customFormat="1" ht="16.5" customHeight="1" x14ac:dyDescent="0.15">
      <c r="A26" s="51"/>
      <c r="B26" s="143" t="s">
        <v>10</v>
      </c>
      <c r="C26" s="62" t="s">
        <v>40</v>
      </c>
      <c r="D26" s="63"/>
      <c r="E26" s="63"/>
      <c r="F26" s="63"/>
      <c r="G26" s="63"/>
      <c r="H26" s="63"/>
      <c r="I26" s="63"/>
      <c r="J26" s="64"/>
    </row>
    <row r="27" spans="1:14" s="1" customFormat="1" ht="87" customHeight="1" x14ac:dyDescent="0.15">
      <c r="A27" s="51"/>
      <c r="B27" s="144"/>
      <c r="C27" s="43" t="s">
        <v>73</v>
      </c>
      <c r="D27" s="44"/>
      <c r="E27" s="44"/>
      <c r="F27" s="44"/>
      <c r="G27" s="44"/>
      <c r="H27" s="44"/>
      <c r="I27" s="44"/>
      <c r="J27" s="45"/>
    </row>
    <row r="28" spans="1:14" s="1" customFormat="1" ht="16.5" customHeight="1" x14ac:dyDescent="0.15">
      <c r="A28" s="51"/>
      <c r="B28" s="144"/>
      <c r="C28" s="46" t="s">
        <v>44</v>
      </c>
      <c r="D28" s="47"/>
      <c r="E28" s="47"/>
      <c r="F28" s="47"/>
      <c r="G28" s="47"/>
      <c r="H28" s="47"/>
      <c r="I28" s="47"/>
      <c r="J28" s="48"/>
    </row>
    <row r="29" spans="1:14" s="1" customFormat="1" ht="18.75" customHeight="1" thickBot="1" x14ac:dyDescent="0.2">
      <c r="A29" s="51"/>
      <c r="B29" s="144"/>
      <c r="C29" s="145" t="s">
        <v>50</v>
      </c>
      <c r="D29" s="146"/>
      <c r="E29" s="146"/>
      <c r="F29" s="146"/>
      <c r="G29" s="146"/>
      <c r="H29" s="146"/>
      <c r="I29" s="146"/>
      <c r="J29" s="147"/>
    </row>
    <row r="30" spans="1:14" s="1" customFormat="1" ht="60" customHeight="1" thickTop="1" thickBot="1" x14ac:dyDescent="0.2">
      <c r="A30" s="52"/>
      <c r="B30" s="10" t="s">
        <v>9</v>
      </c>
      <c r="C30" s="65" t="s">
        <v>84</v>
      </c>
      <c r="D30" s="66"/>
      <c r="E30" s="66"/>
      <c r="F30" s="66"/>
      <c r="G30" s="66"/>
      <c r="H30" s="66"/>
      <c r="I30" s="67"/>
      <c r="J30" s="11" t="s">
        <v>18</v>
      </c>
    </row>
    <row r="31" spans="1:14" s="1" customFormat="1" ht="14.25" hidden="1" customHeight="1" thickTop="1" x14ac:dyDescent="0.15">
      <c r="A31" s="12"/>
      <c r="B31" s="13"/>
      <c r="C31" s="14"/>
      <c r="D31" s="14"/>
      <c r="E31" s="14"/>
      <c r="F31" s="14"/>
      <c r="G31" s="14"/>
      <c r="H31" s="14"/>
      <c r="I31" s="14"/>
      <c r="J31" s="14"/>
    </row>
    <row r="32" spans="1:14" s="1" customFormat="1" ht="35.1" customHeight="1" thickTop="1" x14ac:dyDescent="0.15">
      <c r="A32" s="49" t="s">
        <v>8</v>
      </c>
      <c r="B32" s="15"/>
      <c r="C32" s="109" t="s">
        <v>74</v>
      </c>
      <c r="D32" s="110"/>
      <c r="E32" s="110"/>
      <c r="F32" s="109" t="s">
        <v>17</v>
      </c>
      <c r="G32" s="111"/>
      <c r="H32" s="109" t="s">
        <v>59</v>
      </c>
      <c r="I32" s="110"/>
      <c r="J32" s="111"/>
    </row>
    <row r="33" spans="1:10" s="1" customFormat="1" ht="53.25" customHeight="1" x14ac:dyDescent="0.15">
      <c r="A33" s="50"/>
      <c r="B33" s="16" t="s">
        <v>7</v>
      </c>
      <c r="C33" s="112" t="s">
        <v>60</v>
      </c>
      <c r="D33" s="112"/>
      <c r="E33" s="112"/>
      <c r="F33" s="164"/>
      <c r="G33" s="165"/>
      <c r="H33" s="112" t="s">
        <v>70</v>
      </c>
      <c r="I33" s="112"/>
      <c r="J33" s="112"/>
    </row>
    <row r="34" spans="1:10" s="1" customFormat="1" ht="35.1" customHeight="1" x14ac:dyDescent="0.15">
      <c r="A34" s="50"/>
      <c r="B34" s="16" t="s">
        <v>6</v>
      </c>
      <c r="C34" s="160" t="s">
        <v>66</v>
      </c>
      <c r="D34" s="160"/>
      <c r="E34" s="160"/>
      <c r="F34" s="164"/>
      <c r="G34" s="165"/>
      <c r="H34" s="160" t="s">
        <v>66</v>
      </c>
      <c r="I34" s="160"/>
      <c r="J34" s="160"/>
    </row>
    <row r="35" spans="1:10" s="1" customFormat="1" ht="44.25" customHeight="1" x14ac:dyDescent="0.15">
      <c r="A35" s="50"/>
      <c r="B35" s="16" t="s">
        <v>5</v>
      </c>
      <c r="C35" s="160" t="s">
        <v>75</v>
      </c>
      <c r="D35" s="160"/>
      <c r="E35" s="160"/>
      <c r="F35" s="164"/>
      <c r="G35" s="165"/>
      <c r="H35" s="160" t="s">
        <v>76</v>
      </c>
      <c r="I35" s="160"/>
      <c r="J35" s="148"/>
    </row>
    <row r="36" spans="1:10" s="1" customFormat="1" ht="35.1" customHeight="1" x14ac:dyDescent="0.15">
      <c r="A36" s="50"/>
      <c r="B36" s="16" t="s">
        <v>30</v>
      </c>
      <c r="C36" s="109" t="s">
        <v>79</v>
      </c>
      <c r="D36" s="110"/>
      <c r="E36" s="111"/>
      <c r="F36" s="149"/>
      <c r="G36" s="149"/>
      <c r="H36" s="160" t="s">
        <v>78</v>
      </c>
      <c r="I36" s="160"/>
      <c r="J36" s="148"/>
    </row>
    <row r="37" spans="1:10" ht="35.1" customHeight="1" x14ac:dyDescent="0.15">
      <c r="A37" s="50"/>
      <c r="B37" s="16" t="s">
        <v>23</v>
      </c>
      <c r="C37" s="148" t="s">
        <v>67</v>
      </c>
      <c r="D37" s="148"/>
      <c r="E37" s="148"/>
      <c r="F37" s="149"/>
      <c r="G37" s="149"/>
      <c r="H37" s="148" t="s">
        <v>63</v>
      </c>
      <c r="I37" s="148"/>
      <c r="J37" s="148"/>
    </row>
    <row r="38" spans="1:10" s="1" customFormat="1" ht="35.1" customHeight="1" x14ac:dyDescent="0.15">
      <c r="A38" s="50"/>
      <c r="B38" s="16" t="s">
        <v>4</v>
      </c>
      <c r="C38" s="148" t="s">
        <v>15</v>
      </c>
      <c r="D38" s="148"/>
      <c r="E38" s="148"/>
      <c r="F38" s="149"/>
      <c r="G38" s="149"/>
      <c r="H38" s="148" t="s">
        <v>64</v>
      </c>
      <c r="I38" s="148"/>
      <c r="J38" s="148"/>
    </row>
    <row r="39" spans="1:10" s="1" customFormat="1" ht="35.1" customHeight="1" x14ac:dyDescent="0.15">
      <c r="A39" s="50"/>
      <c r="B39" s="16" t="s">
        <v>31</v>
      </c>
      <c r="C39" s="148" t="s">
        <v>15</v>
      </c>
      <c r="D39" s="148"/>
      <c r="E39" s="148"/>
      <c r="F39" s="149"/>
      <c r="G39" s="149"/>
      <c r="H39" s="150">
        <f>832/1454</f>
        <v>0.57221458046767537</v>
      </c>
      <c r="I39" s="150"/>
      <c r="J39" s="151"/>
    </row>
    <row r="40" spans="1:10" s="1" customFormat="1" ht="50.1" customHeight="1" x14ac:dyDescent="0.15">
      <c r="A40" s="50"/>
      <c r="B40" s="7" t="s">
        <v>3</v>
      </c>
      <c r="C40" s="109" t="s">
        <v>15</v>
      </c>
      <c r="D40" s="152"/>
      <c r="E40" s="152"/>
      <c r="F40" s="152"/>
      <c r="G40" s="152"/>
      <c r="H40" s="152"/>
      <c r="I40" s="152"/>
      <c r="J40" s="153"/>
    </row>
    <row r="41" spans="1:10" s="1" customFormat="1" ht="60" customHeight="1" x14ac:dyDescent="0.15">
      <c r="A41" s="50"/>
      <c r="B41" s="68" t="s">
        <v>45</v>
      </c>
      <c r="C41" s="154" t="s">
        <v>83</v>
      </c>
      <c r="D41" s="155"/>
      <c r="E41" s="155"/>
      <c r="F41" s="155"/>
      <c r="G41" s="155"/>
      <c r="H41" s="155"/>
      <c r="I41" s="155"/>
      <c r="J41" s="156"/>
    </row>
    <row r="42" spans="1:10" s="1" customFormat="1" ht="21" customHeight="1" x14ac:dyDescent="0.15">
      <c r="A42" s="50"/>
      <c r="B42" s="69"/>
      <c r="C42" s="161" t="s">
        <v>48</v>
      </c>
      <c r="D42" s="162"/>
      <c r="E42" s="162"/>
      <c r="F42" s="162"/>
      <c r="G42" s="162"/>
      <c r="H42" s="162"/>
      <c r="I42" s="162"/>
      <c r="J42" s="163"/>
    </row>
    <row r="43" spans="1:10" s="1" customFormat="1" ht="26.25" customHeight="1" x14ac:dyDescent="0.15">
      <c r="A43" s="50"/>
      <c r="B43" s="70"/>
      <c r="C43" s="116" t="s">
        <v>65</v>
      </c>
      <c r="D43" s="117"/>
      <c r="E43" s="117"/>
      <c r="F43" s="117"/>
      <c r="G43" s="117"/>
      <c r="H43" s="117"/>
      <c r="I43" s="117"/>
      <c r="J43" s="118"/>
    </row>
    <row r="44" spans="1:10" s="1" customFormat="1" ht="50.1" customHeight="1" thickBot="1" x14ac:dyDescent="0.2">
      <c r="A44" s="50"/>
      <c r="B44" s="17" t="s">
        <v>26</v>
      </c>
      <c r="C44" s="157" t="s">
        <v>77</v>
      </c>
      <c r="D44" s="158"/>
      <c r="E44" s="158"/>
      <c r="F44" s="158"/>
      <c r="G44" s="158"/>
      <c r="H44" s="158"/>
      <c r="I44" s="158"/>
      <c r="J44" s="159"/>
    </row>
    <row r="45" spans="1:10" s="1" customFormat="1" ht="50.1" customHeight="1" thickTop="1" thickBot="1" x14ac:dyDescent="0.2">
      <c r="A45" s="51"/>
      <c r="B45" s="18" t="s">
        <v>2</v>
      </c>
      <c r="C45" s="94" t="s">
        <v>86</v>
      </c>
      <c r="D45" s="95"/>
      <c r="E45" s="95"/>
      <c r="F45" s="95"/>
      <c r="G45" s="95"/>
      <c r="H45" s="95"/>
      <c r="I45" s="96"/>
      <c r="J45" s="22" t="s">
        <v>61</v>
      </c>
    </row>
    <row r="46" spans="1:10" s="1" customFormat="1" ht="20.100000000000001" customHeight="1" thickTop="1" x14ac:dyDescent="0.15">
      <c r="A46" s="132" t="s">
        <v>1</v>
      </c>
      <c r="B46" s="96"/>
      <c r="C46" s="97" t="s">
        <v>47</v>
      </c>
      <c r="D46" s="98"/>
      <c r="E46" s="98"/>
      <c r="F46" s="98"/>
      <c r="G46" s="98"/>
      <c r="H46" s="98"/>
      <c r="I46" s="98"/>
      <c r="J46" s="106" t="s">
        <v>61</v>
      </c>
    </row>
    <row r="47" spans="1:10" s="1" customFormat="1" ht="30" customHeight="1" x14ac:dyDescent="0.15">
      <c r="A47" s="133"/>
      <c r="B47" s="134"/>
      <c r="C47" s="137" t="s">
        <v>93</v>
      </c>
      <c r="D47" s="138"/>
      <c r="E47" s="138"/>
      <c r="F47" s="138"/>
      <c r="G47" s="138"/>
      <c r="H47" s="138"/>
      <c r="I47" s="138"/>
      <c r="J47" s="107"/>
    </row>
    <row r="48" spans="1:10" s="1" customFormat="1" ht="17.25" customHeight="1" x14ac:dyDescent="0.15">
      <c r="A48" s="133"/>
      <c r="B48" s="134"/>
      <c r="C48" s="141" t="s">
        <v>46</v>
      </c>
      <c r="D48" s="142"/>
      <c r="E48" s="142"/>
      <c r="F48" s="142"/>
      <c r="G48" s="142"/>
      <c r="H48" s="142"/>
      <c r="I48" s="142"/>
      <c r="J48" s="107"/>
    </row>
    <row r="49" spans="1:10" s="1" customFormat="1" ht="75" customHeight="1" thickBot="1" x14ac:dyDescent="0.2">
      <c r="A49" s="135"/>
      <c r="B49" s="136"/>
      <c r="C49" s="139" t="s">
        <v>89</v>
      </c>
      <c r="D49" s="140"/>
      <c r="E49" s="140"/>
      <c r="F49" s="140"/>
      <c r="G49" s="140"/>
      <c r="H49" s="140"/>
      <c r="I49" s="2"/>
      <c r="J49" s="108"/>
    </row>
    <row r="50" spans="1:10" s="1" customFormat="1" ht="42" customHeight="1" thickTop="1" x14ac:dyDescent="0.15">
      <c r="A50" s="99" t="s">
        <v>0</v>
      </c>
      <c r="B50" s="100"/>
      <c r="C50" s="37" t="s">
        <v>15</v>
      </c>
      <c r="D50" s="38"/>
      <c r="E50" s="38"/>
      <c r="F50" s="38"/>
      <c r="G50" s="38"/>
      <c r="H50" s="38"/>
      <c r="I50" s="38"/>
      <c r="J50" s="39"/>
    </row>
    <row r="51" spans="1:10" ht="6.75" customHeight="1" thickBot="1" x14ac:dyDescent="0.2">
      <c r="A51" s="8"/>
      <c r="B51" s="8"/>
      <c r="F51" s="14"/>
      <c r="G51" s="14"/>
      <c r="H51" s="14"/>
      <c r="I51" s="14"/>
    </row>
    <row r="52" spans="1:10" s="1" customFormat="1" ht="29.25" customHeight="1" x14ac:dyDescent="0.15">
      <c r="A52" s="101" t="s">
        <v>24</v>
      </c>
      <c r="B52" s="102"/>
      <c r="C52" s="103" t="s">
        <v>62</v>
      </c>
      <c r="D52" s="104"/>
      <c r="E52" s="104"/>
      <c r="F52" s="104"/>
      <c r="G52" s="104"/>
      <c r="H52" s="104"/>
      <c r="I52" s="104"/>
      <c r="J52" s="105"/>
    </row>
    <row r="53" spans="1:10" ht="167.25" customHeight="1" thickBot="1" x14ac:dyDescent="0.2">
      <c r="A53" s="92" t="s">
        <v>16</v>
      </c>
      <c r="B53" s="93"/>
      <c r="C53" s="84" t="s">
        <v>94</v>
      </c>
      <c r="D53" s="85"/>
      <c r="E53" s="85"/>
      <c r="F53" s="85"/>
      <c r="G53" s="85"/>
      <c r="H53" s="85"/>
      <c r="I53" s="85"/>
      <c r="J53" s="86"/>
    </row>
    <row r="54" spans="1:10" ht="9.75" customHeight="1" thickBot="1" x14ac:dyDescent="0.2">
      <c r="A54" s="8"/>
      <c r="B54" s="8"/>
      <c r="F54" s="14"/>
      <c r="G54" s="14"/>
      <c r="H54" s="14"/>
      <c r="I54" s="14"/>
    </row>
    <row r="55" spans="1:10" ht="60" customHeight="1" thickBot="1" x14ac:dyDescent="0.2">
      <c r="A55" s="87" t="s">
        <v>27</v>
      </c>
      <c r="B55" s="88"/>
      <c r="C55" s="89" t="s">
        <v>87</v>
      </c>
      <c r="D55" s="89"/>
      <c r="E55" s="89"/>
      <c r="F55" s="89"/>
      <c r="G55" s="89"/>
      <c r="H55" s="89"/>
      <c r="I55" s="90"/>
      <c r="J55" s="91"/>
    </row>
  </sheetData>
  <mergeCells count="90">
    <mergeCell ref="F33:G33"/>
    <mergeCell ref="H33:J33"/>
    <mergeCell ref="C34:E34"/>
    <mergeCell ref="C35:E35"/>
    <mergeCell ref="F35:G35"/>
    <mergeCell ref="H35:J35"/>
    <mergeCell ref="F34:G34"/>
    <mergeCell ref="H34:J34"/>
    <mergeCell ref="C36:E36"/>
    <mergeCell ref="F36:G36"/>
    <mergeCell ref="H36:J36"/>
    <mergeCell ref="B41:B43"/>
    <mergeCell ref="C43:J43"/>
    <mergeCell ref="C42:J42"/>
    <mergeCell ref="F38:G38"/>
    <mergeCell ref="H38:J38"/>
    <mergeCell ref="A46:B49"/>
    <mergeCell ref="C47:I47"/>
    <mergeCell ref="C49:H49"/>
    <mergeCell ref="C48:I48"/>
    <mergeCell ref="B26:B29"/>
    <mergeCell ref="C29:J29"/>
    <mergeCell ref="C39:E39"/>
    <mergeCell ref="F39:G39"/>
    <mergeCell ref="H39:J39"/>
    <mergeCell ref="C40:J40"/>
    <mergeCell ref="C41:J41"/>
    <mergeCell ref="C44:J44"/>
    <mergeCell ref="C37:E37"/>
    <mergeCell ref="F37:G37"/>
    <mergeCell ref="H37:J37"/>
    <mergeCell ref="C38:E38"/>
    <mergeCell ref="C7:J7"/>
    <mergeCell ref="C14:J14"/>
    <mergeCell ref="B13:B16"/>
    <mergeCell ref="A5:A16"/>
    <mergeCell ref="C16:J16"/>
    <mergeCell ref="C5:J5"/>
    <mergeCell ref="B6:B12"/>
    <mergeCell ref="C6:J6"/>
    <mergeCell ref="C8:J8"/>
    <mergeCell ref="C9:E9"/>
    <mergeCell ref="G9:J9"/>
    <mergeCell ref="C10:E10"/>
    <mergeCell ref="G10:J10"/>
    <mergeCell ref="G12:J12"/>
    <mergeCell ref="C11:E11"/>
    <mergeCell ref="G11:J11"/>
    <mergeCell ref="C53:J53"/>
    <mergeCell ref="A55:B55"/>
    <mergeCell ref="C55:J55"/>
    <mergeCell ref="A53:B53"/>
    <mergeCell ref="C45:I45"/>
    <mergeCell ref="C46:I46"/>
    <mergeCell ref="A50:B50"/>
    <mergeCell ref="C50:J50"/>
    <mergeCell ref="A52:B52"/>
    <mergeCell ref="C52:J52"/>
    <mergeCell ref="J46:J49"/>
    <mergeCell ref="A32:A45"/>
    <mergeCell ref="C32:E32"/>
    <mergeCell ref="F32:G32"/>
    <mergeCell ref="H32:J32"/>
    <mergeCell ref="C33:E33"/>
    <mergeCell ref="C13:J13"/>
    <mergeCell ref="C12:E12"/>
    <mergeCell ref="C19:J19"/>
    <mergeCell ref="C20:J20"/>
    <mergeCell ref="C23:J23"/>
    <mergeCell ref="C15:J15"/>
    <mergeCell ref="C21:J21"/>
    <mergeCell ref="C25:J25"/>
    <mergeCell ref="C24:J24"/>
    <mergeCell ref="C27:J27"/>
    <mergeCell ref="C28:J28"/>
    <mergeCell ref="A17:A30"/>
    <mergeCell ref="C17:J17"/>
    <mergeCell ref="C18:J18"/>
    <mergeCell ref="C22:J22"/>
    <mergeCell ref="C26:J26"/>
    <mergeCell ref="C30:I30"/>
    <mergeCell ref="B18:B21"/>
    <mergeCell ref="B22:B25"/>
    <mergeCell ref="C4:J4"/>
    <mergeCell ref="G3:J3"/>
    <mergeCell ref="C3:F3"/>
    <mergeCell ref="A1:E1"/>
    <mergeCell ref="A2:B2"/>
    <mergeCell ref="C2:J2"/>
    <mergeCell ref="A3:B3"/>
  </mergeCells>
  <phoneticPr fontId="6"/>
  <dataValidations count="2">
    <dataValidation type="list" allowBlank="1" showInputMessage="1" showErrorMessage="1" sqref="J30:J31">
      <formula1>"　,Ａ～Ｃ,　Ｄ,　Ｅ"</formula1>
    </dataValidation>
    <dataValidation type="list" allowBlank="1" showInputMessage="1" showErrorMessage="1" sqref="J45:J46">
      <formula1>"　,Ａ,Ｂ,Ｃ,Ｄ,Ｅ"</formula1>
    </dataValidation>
  </dataValidations>
  <printOptions horizontalCentered="1"/>
  <pageMargins left="0.59055118110236227" right="0.59055118110236227" top="0.59055118110236227" bottom="0.59055118110236227" header="0.39370078740157483" footer="0.39370078740157483"/>
  <pageSetup paperSize="9" scale="80" fitToHeight="2" orientation="portrait" r:id="rId1"/>
  <headerFooter alignWithMargins="0">
    <oddFooter>&amp;R&amp;"ＭＳ ゴシック,標準"&amp;16&amp;P</oddFooter>
    <firstHeader>&amp;R&amp;11【資料５－３】</firstHeader>
  </headerFooter>
  <rowBreaks count="1" manualBreakCount="1">
    <brk id="3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難波宮跡公園</vt:lpstr>
      <vt:lpstr>難波宮跡公園!Print_Area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白石　香織</cp:lastModifiedBy>
  <cp:lastPrinted>2020-02-07T07:37:21Z</cp:lastPrinted>
  <dcterms:created xsi:type="dcterms:W3CDTF">2014-07-22T07:04:50Z</dcterms:created>
  <dcterms:modified xsi:type="dcterms:W3CDTF">2020-02-07T07:37:41Z</dcterms:modified>
</cp:coreProperties>
</file>