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APIF102C\OA-ac0005$\ユーザー作業用フォルダ\B04_施設経営戦略担当\35 資産情報の見える化★\01 一般施設・賃借施設の「基本情報及び地図情報」＆資産カルテ\R6年度作業\05　HP公表\"/>
    </mc:Choice>
  </mc:AlternateContent>
  <xr:revisionPtr revIDLastSave="0" documentId="13_ncr:1_{B23E1640-70E5-4273-AD24-D34D007FD791}" xr6:coauthVersionLast="47" xr6:coauthVersionMax="47" xr10:uidLastSave="{00000000-0000-0000-0000-000000000000}"/>
  <bookViews>
    <workbookView xWindow="20370" yWindow="-4770" windowWidth="29040" windowHeight="15720" xr2:uid="{00000000-000D-0000-FFFF-FFFF00000000}"/>
  </bookViews>
  <sheets>
    <sheet name="Sheet1" sheetId="1" r:id="rId1"/>
  </sheets>
  <externalReferences>
    <externalReference r:id="rId2"/>
    <externalReference r:id="rId3"/>
    <externalReference r:id="rId4"/>
  </externalReferences>
  <definedNames>
    <definedName name="_xlnm._FilterDatabase" localSheetId="0" hidden="1">Sheet1!$B$4:$E$120</definedName>
    <definedName name="②" localSheetId="0">[0]!東部管理事務所の部+#REF!</definedName>
    <definedName name="②">[0]!東部管理事務所の部+#REF!</definedName>
    <definedName name="③" localSheetId="0">[0]!東部管理事務所の部+#REF!</definedName>
    <definedName name="③">[0]!東部管理事務所の部+#REF!</definedName>
    <definedName name="a" localSheetId="0">#REF!</definedName>
    <definedName name="a">#REF!</definedName>
    <definedName name="aq" localSheetId="0">[1]入力表!#REF!</definedName>
    <definedName name="aq">[1]入力表!#REF!</definedName>
    <definedName name="cufi" localSheetId="0">[2]入力表!#REF!</definedName>
    <definedName name="cufi">[2]入力表!#REF!</definedName>
    <definedName name="duri" localSheetId="0">[2]入力表!#REF!</definedName>
    <definedName name="duri">[2]入力表!#REF!</definedName>
    <definedName name="firy" localSheetId="0">[2]入力表!#REF!</definedName>
    <definedName name="firy">[2]入力表!#REF!</definedName>
    <definedName name="fuko" localSheetId="0">[2]入力表!#REF!</definedName>
    <definedName name="fuko">[2]入力表!#REF!</definedName>
    <definedName name="gik" localSheetId="0">#REF!</definedName>
    <definedName name="gik">#REF!</definedName>
    <definedName name="gu" localSheetId="0">#REF!</definedName>
    <definedName name="gu">#REF!</definedName>
    <definedName name="ki" localSheetId="0">[1]入力表!#REF!</definedName>
    <definedName name="ki">[1]入力表!#REF!</definedName>
    <definedName name="ku" localSheetId="0">[2]入力表!#REF!</definedName>
    <definedName name="ku">[2]入力表!#REF!</definedName>
    <definedName name="kuann" localSheetId="0">[1]入力表!#REF!</definedName>
    <definedName name="kuann">[1]入力表!#REF!</definedName>
    <definedName name="kuann2" localSheetId="0">[2]入力表!#REF!</definedName>
    <definedName name="kuann2">[2]入力表!#REF!</definedName>
    <definedName name="kugtu" localSheetId="0">#REF!</definedName>
    <definedName name="kugtu">#REF!</definedName>
    <definedName name="kui" localSheetId="0">[2]入力表!#REF!</definedName>
    <definedName name="kui">[2]入力表!#REF!</definedName>
    <definedName name="kuku" localSheetId="0">[1]入力表!#REF!</definedName>
    <definedName name="kuku">[1]入力表!#REF!</definedName>
    <definedName name="li" localSheetId="0">[1]入力表!#REF!</definedName>
    <definedName name="li">[1]入力表!#REF!</definedName>
    <definedName name="page" localSheetId="0">#REF!</definedName>
    <definedName name="page">#REF!</definedName>
    <definedName name="page_max_column" localSheetId="0">#REF!</definedName>
    <definedName name="page_max_column">#REF!</definedName>
    <definedName name="page_max_line" localSheetId="0">#REF!</definedName>
    <definedName name="page_max_line">#REF!</definedName>
    <definedName name="_xlnm.Print_Area" localSheetId="0">Sheet1!$B$1:$H$121</definedName>
    <definedName name="_xlnm.Print_Titles" localSheetId="0">Sheet1!$2:$3</definedName>
    <definedName name="ri" localSheetId="0">[1]入力表!#REF!</definedName>
    <definedName name="ri">[1]入力表!#REF!</definedName>
    <definedName name="ru" localSheetId="0">[2]入力表!#REF!</definedName>
    <definedName name="ru">[2]入力表!#REF!</definedName>
    <definedName name="siku" localSheetId="0">[1]入力表!#REF!</definedName>
    <definedName name="siku">[1]入力表!#REF!</definedName>
    <definedName name="suie" localSheetId="0">[1]入力表!#REF!</definedName>
    <definedName name="suie">[1]入力表!#REF!</definedName>
    <definedName name="ta" localSheetId="0">[1]入力表!#REF!</definedName>
    <definedName name="ta">[1]入力表!#REF!</definedName>
    <definedName name="w" localSheetId="0">#REF!</definedName>
    <definedName name="w">#REF!</definedName>
    <definedName name="wu" localSheetId="0">[2]入力表!#REF!</definedName>
    <definedName name="wu">[2]入力表!#REF!</definedName>
    <definedName name="その他建物・整理番号" localSheetId="0">#REF!</definedName>
    <definedName name="その他建物・整理番号">#REF!</definedName>
    <definedName name="チェック" localSheetId="0">#REF!</definedName>
    <definedName name="チェック">#REF!</definedName>
    <definedName name="ヘッダー２" localSheetId="0">[0]!東部管理事務所の部+#REF!</definedName>
    <definedName name="ヘッダー２">[0]!東部管理事務所の部+#REF!</definedName>
    <definedName name="リセット">[3]入力表!$D$29:$V$129,[3]入力表!$Y$29:$AL$129</definedName>
    <definedName name="リセット２">[3]入力表!$D$29:$V$129,[3]入力表!$Y$29:$AL$129</definedName>
    <definedName name="一覧">[3]入力表!$B$28:$AL$129</definedName>
    <definedName name="一覧２">[3]入力表!$B$28:$AL$129</definedName>
    <definedName name="細節リスト" localSheetId="0">#REF!</definedName>
    <definedName name="細節リスト">#REF!</definedName>
    <definedName name="細節リスト２" localSheetId="0">#REF!</definedName>
    <definedName name="細節リスト２">#REF!</definedName>
    <definedName name="細分類" localSheetId="0">#REF!</definedName>
    <definedName name="細分類">#REF!</definedName>
    <definedName name="残存簿価一覧表" localSheetId="0">#REF!</definedName>
    <definedName name="残存簿価一覧表">#REF!</definedName>
    <definedName name="施設名称" localSheetId="0">#REF!</definedName>
    <definedName name="施設名称">#REF!</definedName>
    <definedName name="修正" localSheetId="0">#REF!</definedName>
    <definedName name="修正">#REF!</definedName>
    <definedName name="住棟情報" localSheetId="0">#REF!</definedName>
    <definedName name="住棟情報">#REF!</definedName>
    <definedName name="住棟情報２" localSheetId="0">#REF!</definedName>
    <definedName name="住棟情報２">#REF!</definedName>
    <definedName name="処理場・整理番号" localSheetId="0">#REF!</definedName>
    <definedName name="処理場・整理番号">#REF!</definedName>
    <definedName name="小分類" localSheetId="0">#REF!</definedName>
    <definedName name="小分類">#REF!</definedName>
    <definedName name="西部・整理番号" localSheetId="0">#REF!</definedName>
    <definedName name="西部・整理番号">#REF!</definedName>
    <definedName name="節リスト" localSheetId="0">#REF!</definedName>
    <definedName name="節リスト">#REF!</definedName>
    <definedName name="節リスト２" localSheetId="0">#REF!</definedName>
    <definedName name="節リスト２">#REF!</definedName>
    <definedName name="大分類" localSheetId="0">#REF!</definedName>
    <definedName name="大分類">#REF!</definedName>
    <definedName name="中分類" localSheetId="0">#REF!</definedName>
    <definedName name="中分類">#REF!</definedName>
    <definedName name="抽水所・整理番号" localSheetId="0">#REF!</definedName>
    <definedName name="抽水所・整理番号">#REF!</definedName>
    <definedName name="東部・整理番号" localSheetId="0">#REF!</definedName>
    <definedName name="東部・整理番号">#REF!</definedName>
    <definedName name="南部・整理番号" localSheetId="0">#REF!</definedName>
    <definedName name="南部・整理番号">#REF!</definedName>
    <definedName name="普通財産その他建物・整理番号" localSheetId="0">#REF!</definedName>
    <definedName name="普通財産その他建物・整理番号">#REF!</definedName>
    <definedName name="文書リスト" localSheetId="0">#REF!</definedName>
    <definedName name="文書リスト">#REF!</definedName>
    <definedName name="文書リスト２" localSheetId="0">#REF!</definedName>
    <definedName name="文書リスト２">#REF!</definedName>
    <definedName name="文書番号リスト" localSheetId="0">[3]入力表!#REF!</definedName>
    <definedName name="文書番号リスト">[3]入力表!#REF!</definedName>
    <definedName name="文書番号リスト２" localSheetId="0">[3]入力表!#REF!</definedName>
    <definedName name="文書番号リスト２">[3]入力表!#REF!</definedName>
    <definedName name="文書番号入力規則リスト" localSheetId="0">[3]入力表!#REF!</definedName>
    <definedName name="文書番号入力規則リスト">[3]入力表!#REF!</definedName>
    <definedName name="文書番号入力規則リスト２" localSheetId="0">[3]入力表!#REF!</definedName>
    <definedName name="文書番号入力規則リスト２">[3]入力表!#REF!</definedName>
    <definedName name="北部・整理番号" localSheetId="0">#REF!</definedName>
    <definedName name="北部・整理番号">#REF!</definedName>
    <definedName name="目" localSheetId="0">#REF!</definedName>
    <definedName name="目">#REF!</definedName>
    <definedName name="目２" localSheetId="0">#REF!</definedName>
    <definedName name="目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1" i="1" l="1"/>
  <c r="F121" i="1"/>
  <c r="G5" i="1" l="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4" i="1"/>
  <c r="G121" i="1" l="1"/>
</calcChain>
</file>

<file path=xl/sharedStrings.xml><?xml version="1.0" encoding="utf-8"?>
<sst xmlns="http://schemas.openxmlformats.org/spreadsheetml/2006/main" count="171" uniqueCount="164">
  <si>
    <t>用途分類（大分類・中分類・小分類・細分類）</t>
    <rPh sb="0" eb="2">
      <t>ヨウト</t>
    </rPh>
    <rPh sb="2" eb="4">
      <t>ブンルイ</t>
    </rPh>
    <rPh sb="5" eb="8">
      <t>ダイブンルイ</t>
    </rPh>
    <rPh sb="9" eb="12">
      <t>チュウブンルイ</t>
    </rPh>
    <rPh sb="13" eb="16">
      <t>ショウブンルイ</t>
    </rPh>
    <rPh sb="17" eb="18">
      <t>ホソ</t>
    </rPh>
    <rPh sb="18" eb="20">
      <t>ブンルイ</t>
    </rPh>
    <phoneticPr fontId="4"/>
  </si>
  <si>
    <t>用途</t>
    <rPh sb="0" eb="2">
      <t>ヨウト</t>
    </rPh>
    <phoneticPr fontId="4"/>
  </si>
  <si>
    <t>施設数</t>
    <rPh sb="0" eb="2">
      <t>シセツ</t>
    </rPh>
    <rPh sb="2" eb="3">
      <t>スウ</t>
    </rPh>
    <phoneticPr fontId="4"/>
  </si>
  <si>
    <t>大分類</t>
  </si>
  <si>
    <t>中分類</t>
    <rPh sb="0" eb="3">
      <t>チュウブンルイ</t>
    </rPh>
    <phoneticPr fontId="1"/>
  </si>
  <si>
    <t>小分類</t>
    <rPh sb="0" eb="3">
      <t>ショウブンルイ</t>
    </rPh>
    <phoneticPr fontId="4"/>
  </si>
  <si>
    <t>細分類</t>
    <rPh sb="0" eb="3">
      <t>サイブンルイ</t>
    </rPh>
    <phoneticPr fontId="4"/>
  </si>
  <si>
    <t>一般施設</t>
    <rPh sb="0" eb="4">
      <t>イッパンシセツ</t>
    </rPh>
    <phoneticPr fontId="4"/>
  </si>
  <si>
    <t>賃借施設</t>
    <rPh sb="0" eb="2">
      <t>チンシャク</t>
    </rPh>
    <rPh sb="2" eb="4">
      <t>シセツ</t>
    </rPh>
    <phoneticPr fontId="4"/>
  </si>
  <si>
    <t>教育・文化・スポーツ施設</t>
  </si>
  <si>
    <t>教育施設</t>
    <phoneticPr fontId="4"/>
  </si>
  <si>
    <t>野外活動施設</t>
    <rPh sb="0" eb="2">
      <t>ヤガイ</t>
    </rPh>
    <rPh sb="2" eb="4">
      <t>カツドウ</t>
    </rPh>
    <rPh sb="4" eb="6">
      <t>シセツ</t>
    </rPh>
    <phoneticPr fontId="2"/>
  </si>
  <si>
    <t>学習・集会施設</t>
    <rPh sb="0" eb="2">
      <t>ガクシュウ</t>
    </rPh>
    <rPh sb="3" eb="5">
      <t>シュウカイ</t>
    </rPh>
    <rPh sb="5" eb="7">
      <t>シセツ</t>
    </rPh>
    <phoneticPr fontId="2"/>
  </si>
  <si>
    <t>生涯学習センター</t>
    <rPh sb="0" eb="4">
      <t>ショウガイガクシュウ</t>
    </rPh>
    <phoneticPr fontId="2"/>
  </si>
  <si>
    <t>その他学習・集会施設</t>
    <rPh sb="2" eb="3">
      <t>タ</t>
    </rPh>
    <rPh sb="3" eb="5">
      <t>ガクシュウ</t>
    </rPh>
    <rPh sb="6" eb="8">
      <t>シュウカイ</t>
    </rPh>
    <rPh sb="8" eb="10">
      <t>シセツ</t>
    </rPh>
    <phoneticPr fontId="2"/>
  </si>
  <si>
    <t>国際施設</t>
    <rPh sb="0" eb="2">
      <t>コクサイ</t>
    </rPh>
    <rPh sb="2" eb="4">
      <t>シセツ</t>
    </rPh>
    <phoneticPr fontId="4"/>
  </si>
  <si>
    <t>その他教育施設</t>
    <rPh sb="2" eb="3">
      <t>タ</t>
    </rPh>
    <rPh sb="3" eb="5">
      <t>キョウイク</t>
    </rPh>
    <rPh sb="5" eb="7">
      <t>シセツ</t>
    </rPh>
    <phoneticPr fontId="2"/>
  </si>
  <si>
    <t>図書館</t>
    <phoneticPr fontId="4"/>
  </si>
  <si>
    <t>中央図書館</t>
    <rPh sb="0" eb="2">
      <t>チュウオウ</t>
    </rPh>
    <rPh sb="2" eb="5">
      <t>トショカン</t>
    </rPh>
    <phoneticPr fontId="4"/>
  </si>
  <si>
    <t>地域図書館</t>
    <rPh sb="0" eb="2">
      <t>チイキ</t>
    </rPh>
    <rPh sb="2" eb="5">
      <t>トショカン</t>
    </rPh>
    <phoneticPr fontId="4"/>
  </si>
  <si>
    <t>文化・観光施設</t>
    <rPh sb="0" eb="2">
      <t>ブンカ</t>
    </rPh>
    <rPh sb="3" eb="7">
      <t>カンコウシセツ</t>
    </rPh>
    <phoneticPr fontId="4"/>
  </si>
  <si>
    <t>動物園</t>
    <rPh sb="0" eb="3">
      <t>ドウブツエン</t>
    </rPh>
    <phoneticPr fontId="4"/>
  </si>
  <si>
    <t>総合植物館</t>
    <rPh sb="0" eb="2">
      <t>ソウゴウ</t>
    </rPh>
    <rPh sb="2" eb="4">
      <t>ショクブツ</t>
    </rPh>
    <rPh sb="4" eb="5">
      <t>カン</t>
    </rPh>
    <phoneticPr fontId="4"/>
  </si>
  <si>
    <t>天守閣</t>
    <rPh sb="0" eb="3">
      <t>テンシュカク</t>
    </rPh>
    <phoneticPr fontId="4"/>
  </si>
  <si>
    <t>公文書館</t>
  </si>
  <si>
    <t>その他文化・観光施設</t>
    <rPh sb="2" eb="3">
      <t>タ</t>
    </rPh>
    <rPh sb="3" eb="5">
      <t>ブンカ</t>
    </rPh>
    <rPh sb="6" eb="8">
      <t>カンコウ</t>
    </rPh>
    <rPh sb="8" eb="10">
      <t>シセツ</t>
    </rPh>
    <phoneticPr fontId="4"/>
  </si>
  <si>
    <t>会館・ホール</t>
  </si>
  <si>
    <t>区役所附設会館</t>
    <rPh sb="0" eb="3">
      <t>クヤクショ</t>
    </rPh>
    <rPh sb="3" eb="5">
      <t>フセツ</t>
    </rPh>
    <rPh sb="5" eb="7">
      <t>カイカン</t>
    </rPh>
    <phoneticPr fontId="4"/>
  </si>
  <si>
    <t>共同利用施設</t>
  </si>
  <si>
    <t>男女共同参画センター</t>
  </si>
  <si>
    <t>文化施設</t>
    <rPh sb="0" eb="2">
      <t>ブンカ</t>
    </rPh>
    <rPh sb="2" eb="4">
      <t>シセツ</t>
    </rPh>
    <phoneticPr fontId="4"/>
  </si>
  <si>
    <t>その他会館・ホール</t>
    <rPh sb="2" eb="3">
      <t>タ</t>
    </rPh>
    <rPh sb="3" eb="5">
      <t>カイカン</t>
    </rPh>
    <phoneticPr fontId="4"/>
  </si>
  <si>
    <t>スポーツ施設</t>
  </si>
  <si>
    <t>体育館</t>
    <rPh sb="0" eb="3">
      <t>タイイクカン</t>
    </rPh>
    <phoneticPr fontId="4"/>
  </si>
  <si>
    <t>スポーツセンター</t>
  </si>
  <si>
    <t>プール</t>
  </si>
  <si>
    <t>屋内プール</t>
  </si>
  <si>
    <t>屋外プール</t>
    <rPh sb="0" eb="2">
      <t>オクガイ</t>
    </rPh>
    <phoneticPr fontId="4"/>
  </si>
  <si>
    <t>その他スポーツ施設</t>
    <rPh sb="2" eb="3">
      <t>タ</t>
    </rPh>
    <rPh sb="7" eb="9">
      <t>シセツ</t>
    </rPh>
    <phoneticPr fontId="4"/>
  </si>
  <si>
    <t>陸上競技場</t>
    <rPh sb="0" eb="5">
      <t>リクジョウキョウギジョウ</t>
    </rPh>
    <phoneticPr fontId="4"/>
  </si>
  <si>
    <t>球技場</t>
    <rPh sb="0" eb="3">
      <t>キュウギジョウ</t>
    </rPh>
    <phoneticPr fontId="4"/>
  </si>
  <si>
    <t>野球場</t>
    <rPh sb="0" eb="3">
      <t>ヤキュウジョウ</t>
    </rPh>
    <phoneticPr fontId="4"/>
  </si>
  <si>
    <t>庭球場</t>
    <rPh sb="0" eb="3">
      <t>テイキュウジョウ</t>
    </rPh>
    <phoneticPr fontId="4"/>
  </si>
  <si>
    <t>弓道場</t>
    <rPh sb="0" eb="2">
      <t>キュウドウ</t>
    </rPh>
    <rPh sb="2" eb="3">
      <t>ジョウ</t>
    </rPh>
    <phoneticPr fontId="4"/>
  </si>
  <si>
    <t>柔剣道場</t>
    <rPh sb="0" eb="4">
      <t>ジュウケンドウジョウ</t>
    </rPh>
    <phoneticPr fontId="4"/>
  </si>
  <si>
    <t>相撲場</t>
    <rPh sb="0" eb="2">
      <t>スモウ</t>
    </rPh>
    <rPh sb="2" eb="3">
      <t>ジョウ</t>
    </rPh>
    <phoneticPr fontId="4"/>
  </si>
  <si>
    <t>アイススケート場</t>
    <rPh sb="7" eb="8">
      <t>バ</t>
    </rPh>
    <phoneticPr fontId="4"/>
  </si>
  <si>
    <t>幼稚園</t>
  </si>
  <si>
    <t>社会福祉・保健施設</t>
  </si>
  <si>
    <t>老人福祉施設</t>
  </si>
  <si>
    <t>老人福祉センター</t>
  </si>
  <si>
    <t>その他老人福祉施設</t>
    <rPh sb="2" eb="3">
      <t>タ</t>
    </rPh>
    <rPh sb="3" eb="5">
      <t>ロウジン</t>
    </rPh>
    <rPh sb="5" eb="7">
      <t>フクシ</t>
    </rPh>
    <rPh sb="7" eb="9">
      <t>シセツ</t>
    </rPh>
    <phoneticPr fontId="4"/>
  </si>
  <si>
    <t>区在宅サービスセンター・地域在宅サービスステーション</t>
    <phoneticPr fontId="4"/>
  </si>
  <si>
    <t>小規模多機能型居宅介護拠点</t>
  </si>
  <si>
    <t>シルバー人材センター</t>
  </si>
  <si>
    <t>障がい者福祉施設</t>
  </si>
  <si>
    <t>障がい者就労支援施設</t>
    <rPh sb="0" eb="1">
      <t>ショウ</t>
    </rPh>
    <rPh sb="3" eb="4">
      <t>シャ</t>
    </rPh>
    <rPh sb="4" eb="6">
      <t>シュウロウ</t>
    </rPh>
    <rPh sb="6" eb="8">
      <t>シエン</t>
    </rPh>
    <rPh sb="8" eb="10">
      <t>シセツ</t>
    </rPh>
    <phoneticPr fontId="4"/>
  </si>
  <si>
    <t>障がい福祉サービス事業所（普通）</t>
  </si>
  <si>
    <t>障がい者スポーツセンター</t>
    <rPh sb="0" eb="1">
      <t>ショウ</t>
    </rPh>
    <rPh sb="3" eb="4">
      <t>シャ</t>
    </rPh>
    <phoneticPr fontId="4"/>
  </si>
  <si>
    <t>障がい児入所施設</t>
  </si>
  <si>
    <t>心身障害者リハビリテーションセンター</t>
  </si>
  <si>
    <t>その他障がい者福祉施設</t>
    <rPh sb="2" eb="3">
      <t>タ</t>
    </rPh>
    <rPh sb="3" eb="4">
      <t>ショウ</t>
    </rPh>
    <rPh sb="6" eb="7">
      <t>シャ</t>
    </rPh>
    <rPh sb="7" eb="9">
      <t>フクシ</t>
    </rPh>
    <rPh sb="9" eb="11">
      <t>シセツ</t>
    </rPh>
    <phoneticPr fontId="4"/>
  </si>
  <si>
    <t>児童福祉施設</t>
    <rPh sb="0" eb="2">
      <t>ジドウ</t>
    </rPh>
    <rPh sb="2" eb="4">
      <t>フクシ</t>
    </rPh>
    <rPh sb="4" eb="6">
      <t>シセツ</t>
    </rPh>
    <phoneticPr fontId="4"/>
  </si>
  <si>
    <t>保育所</t>
    <rPh sb="0" eb="3">
      <t>ホイクショ</t>
    </rPh>
    <phoneticPr fontId="4"/>
  </si>
  <si>
    <t>公立保育所（公設置公営）</t>
  </si>
  <si>
    <t>公立保育所（公設置民営）</t>
  </si>
  <si>
    <t>保育園</t>
    <rPh sb="0" eb="3">
      <t>ホイクエン</t>
    </rPh>
    <phoneticPr fontId="4"/>
  </si>
  <si>
    <t>子ども・子育てプラザ</t>
    <phoneticPr fontId="4"/>
  </si>
  <si>
    <t>その他児童福祉施設</t>
    <rPh sb="2" eb="3">
      <t>タ</t>
    </rPh>
    <rPh sb="3" eb="5">
      <t>ジドウ</t>
    </rPh>
    <rPh sb="5" eb="7">
      <t>フクシ</t>
    </rPh>
    <rPh sb="7" eb="9">
      <t>シセツ</t>
    </rPh>
    <phoneticPr fontId="4"/>
  </si>
  <si>
    <t>児童自立支援施設</t>
  </si>
  <si>
    <t>児童心理治療施設</t>
  </si>
  <si>
    <t>母子生活支援施設</t>
    <rPh sb="0" eb="2">
      <t>ボシ</t>
    </rPh>
    <rPh sb="2" eb="4">
      <t>セイカツ</t>
    </rPh>
    <rPh sb="4" eb="6">
      <t>シエン</t>
    </rPh>
    <rPh sb="6" eb="8">
      <t>シセツ</t>
    </rPh>
    <phoneticPr fontId="4"/>
  </si>
  <si>
    <t>児童養護施設</t>
    <rPh sb="0" eb="2">
      <t>ジドウ</t>
    </rPh>
    <rPh sb="2" eb="4">
      <t>ヨウゴ</t>
    </rPh>
    <rPh sb="4" eb="6">
      <t>シセツ</t>
    </rPh>
    <phoneticPr fontId="4"/>
  </si>
  <si>
    <t>児童相談所</t>
    <rPh sb="0" eb="2">
      <t>ジドウ</t>
    </rPh>
    <rPh sb="2" eb="4">
      <t>ソウダン</t>
    </rPh>
    <rPh sb="4" eb="5">
      <t>ショ</t>
    </rPh>
    <phoneticPr fontId="4"/>
  </si>
  <si>
    <t>その他社会福祉施設</t>
    <rPh sb="2" eb="3">
      <t>タ</t>
    </rPh>
    <phoneticPr fontId="4"/>
  </si>
  <si>
    <t>保護施設</t>
    <rPh sb="0" eb="2">
      <t>ホゴ</t>
    </rPh>
    <rPh sb="2" eb="4">
      <t>シセツ</t>
    </rPh>
    <phoneticPr fontId="4"/>
  </si>
  <si>
    <t>弘済院</t>
  </si>
  <si>
    <t>ケアセンター</t>
  </si>
  <si>
    <t>母子・父子福祉センター</t>
  </si>
  <si>
    <t>その他社会福祉施設</t>
  </si>
  <si>
    <t>保健関係施設</t>
    <phoneticPr fontId="4"/>
  </si>
  <si>
    <t>診療所</t>
    <rPh sb="0" eb="3">
      <t>シンリョウジョ</t>
    </rPh>
    <phoneticPr fontId="4"/>
  </si>
  <si>
    <t>介護老人保健施設</t>
  </si>
  <si>
    <t>保健所</t>
    <rPh sb="0" eb="3">
      <t>ホケンジョ</t>
    </rPh>
    <phoneticPr fontId="4"/>
  </si>
  <si>
    <t>保健所</t>
    <rPh sb="0" eb="2">
      <t>ホケン</t>
    </rPh>
    <rPh sb="2" eb="3">
      <t>ショ</t>
    </rPh>
    <phoneticPr fontId="4"/>
  </si>
  <si>
    <t>生活衛生監視事務所</t>
    <phoneticPr fontId="4"/>
  </si>
  <si>
    <t>食品衛生検査所</t>
    <phoneticPr fontId="4"/>
  </si>
  <si>
    <t>動物管理センター</t>
    <rPh sb="0" eb="2">
      <t>ドウブツ</t>
    </rPh>
    <rPh sb="2" eb="4">
      <t>カンリ</t>
    </rPh>
    <phoneticPr fontId="4"/>
  </si>
  <si>
    <t>その他保健関係施設</t>
    <rPh sb="2" eb="3">
      <t>タ</t>
    </rPh>
    <rPh sb="3" eb="5">
      <t>ホケン</t>
    </rPh>
    <rPh sb="5" eb="7">
      <t>カンケイ</t>
    </rPh>
    <rPh sb="7" eb="9">
      <t>シセツ</t>
    </rPh>
    <phoneticPr fontId="4"/>
  </si>
  <si>
    <t>流通産業施設</t>
  </si>
  <si>
    <t>商業施設</t>
  </si>
  <si>
    <t>小売市場民営活性化事業施設</t>
  </si>
  <si>
    <t>商業施設</t>
    <rPh sb="0" eb="2">
      <t>ショウギョウ</t>
    </rPh>
    <rPh sb="2" eb="4">
      <t>シセツ</t>
    </rPh>
    <phoneticPr fontId="4"/>
  </si>
  <si>
    <t>展示場</t>
  </si>
  <si>
    <t>その他流通産業施設</t>
  </si>
  <si>
    <t>工場アパート</t>
    <rPh sb="0" eb="2">
      <t>コウジョウ</t>
    </rPh>
    <phoneticPr fontId="4"/>
  </si>
  <si>
    <t>企業支援施設</t>
    <rPh sb="0" eb="2">
      <t>キギョウ</t>
    </rPh>
    <rPh sb="2" eb="4">
      <t>シエン</t>
    </rPh>
    <rPh sb="4" eb="6">
      <t>シセツ</t>
    </rPh>
    <phoneticPr fontId="4"/>
  </si>
  <si>
    <t>庁舎・事務所</t>
  </si>
  <si>
    <t>庁舎等</t>
    <rPh sb="0" eb="2">
      <t>チョウシャ</t>
    </rPh>
    <rPh sb="2" eb="3">
      <t>ナド</t>
    </rPh>
    <phoneticPr fontId="2"/>
  </si>
  <si>
    <t>本庁舎・区役所</t>
    <rPh sb="0" eb="1">
      <t>ホン</t>
    </rPh>
    <rPh sb="1" eb="3">
      <t>チョウシャ</t>
    </rPh>
    <phoneticPr fontId="4"/>
  </si>
  <si>
    <t>本庁舎</t>
    <rPh sb="0" eb="1">
      <t>ホン</t>
    </rPh>
    <rPh sb="1" eb="3">
      <t>チョウシャ</t>
    </rPh>
    <phoneticPr fontId="4"/>
  </si>
  <si>
    <t>区役所</t>
    <rPh sb="0" eb="3">
      <t>クヤクショ</t>
    </rPh>
    <phoneticPr fontId="4"/>
  </si>
  <si>
    <t>出張所</t>
    <rPh sb="0" eb="2">
      <t>シュッチョウ</t>
    </rPh>
    <rPh sb="2" eb="3">
      <t>ジョ</t>
    </rPh>
    <phoneticPr fontId="4"/>
  </si>
  <si>
    <t>サービスセンター</t>
    <phoneticPr fontId="4"/>
  </si>
  <si>
    <t>保健福祉センター</t>
    <rPh sb="0" eb="2">
      <t>ホケン</t>
    </rPh>
    <rPh sb="2" eb="4">
      <t>フクシ</t>
    </rPh>
    <phoneticPr fontId="4"/>
  </si>
  <si>
    <t>その他庁舎</t>
    <rPh sb="2" eb="3">
      <t>タ</t>
    </rPh>
    <rPh sb="3" eb="5">
      <t>チョウシャ</t>
    </rPh>
    <phoneticPr fontId="4"/>
  </si>
  <si>
    <t>事務所・営業所</t>
    <phoneticPr fontId="4"/>
  </si>
  <si>
    <t>サービスカウンター</t>
    <phoneticPr fontId="4"/>
  </si>
  <si>
    <t>市税事務所</t>
    <rPh sb="0" eb="1">
      <t>シ</t>
    </rPh>
    <rPh sb="1" eb="2">
      <t>ゼイ</t>
    </rPh>
    <rPh sb="2" eb="4">
      <t>ジム</t>
    </rPh>
    <rPh sb="4" eb="5">
      <t>ショ</t>
    </rPh>
    <phoneticPr fontId="4"/>
  </si>
  <si>
    <t>環境関連事務所・営業所</t>
    <rPh sb="2" eb="4">
      <t>カンレン</t>
    </rPh>
    <rPh sb="4" eb="6">
      <t>ジム</t>
    </rPh>
    <rPh sb="6" eb="7">
      <t>ショ</t>
    </rPh>
    <rPh sb="8" eb="11">
      <t>エイギョウショ</t>
    </rPh>
    <phoneticPr fontId="4"/>
  </si>
  <si>
    <t>環境事業センター</t>
    <rPh sb="0" eb="2">
      <t>カンキョウ</t>
    </rPh>
    <rPh sb="2" eb="4">
      <t>ジギョウ</t>
    </rPh>
    <phoneticPr fontId="4"/>
  </si>
  <si>
    <t>その他環境関連事務所・営業所</t>
    <rPh sb="2" eb="3">
      <t>タ</t>
    </rPh>
    <rPh sb="3" eb="5">
      <t>カンキョウ</t>
    </rPh>
    <rPh sb="5" eb="7">
      <t>カンレン</t>
    </rPh>
    <rPh sb="7" eb="9">
      <t>ジム</t>
    </rPh>
    <rPh sb="9" eb="10">
      <t>ショ</t>
    </rPh>
    <rPh sb="11" eb="14">
      <t>エイギョウショ</t>
    </rPh>
    <phoneticPr fontId="4"/>
  </si>
  <si>
    <t>その他事務所・営業所</t>
    <phoneticPr fontId="4"/>
  </si>
  <si>
    <t>土地区画整理事務所</t>
    <rPh sb="0" eb="2">
      <t>トチ</t>
    </rPh>
    <rPh sb="2" eb="4">
      <t>クカク</t>
    </rPh>
    <rPh sb="4" eb="6">
      <t>セイリ</t>
    </rPh>
    <rPh sb="6" eb="8">
      <t>ジム</t>
    </rPh>
    <rPh sb="8" eb="9">
      <t>ショ</t>
    </rPh>
    <phoneticPr fontId="4"/>
  </si>
  <si>
    <t>工営所</t>
    <rPh sb="0" eb="2">
      <t>コウエイ</t>
    </rPh>
    <rPh sb="2" eb="3">
      <t>ジョ</t>
    </rPh>
    <phoneticPr fontId="4"/>
  </si>
  <si>
    <t>公園事務所</t>
    <rPh sb="0" eb="5">
      <t>コウエンジムショ</t>
    </rPh>
    <phoneticPr fontId="4"/>
  </si>
  <si>
    <t>河川・渡船管理事務所</t>
    <rPh sb="0" eb="2">
      <t>カセン</t>
    </rPh>
    <rPh sb="3" eb="5">
      <t>トセン</t>
    </rPh>
    <rPh sb="5" eb="7">
      <t>カンリ</t>
    </rPh>
    <rPh sb="7" eb="9">
      <t>ジム</t>
    </rPh>
    <rPh sb="9" eb="10">
      <t>ショ</t>
    </rPh>
    <phoneticPr fontId="4"/>
  </si>
  <si>
    <t>計量検査所</t>
  </si>
  <si>
    <t>その他事務所・営業所</t>
  </si>
  <si>
    <t>消防施設</t>
  </si>
  <si>
    <t>消防局庁舎・消防署</t>
    <rPh sb="0" eb="2">
      <t>ショウボウ</t>
    </rPh>
    <rPh sb="2" eb="3">
      <t>キョク</t>
    </rPh>
    <rPh sb="3" eb="5">
      <t>チョウシャ</t>
    </rPh>
    <rPh sb="6" eb="9">
      <t>ショウボウショ</t>
    </rPh>
    <phoneticPr fontId="4"/>
  </si>
  <si>
    <t>消防局庁舎</t>
    <rPh sb="0" eb="2">
      <t>ショウボウ</t>
    </rPh>
    <rPh sb="2" eb="3">
      <t>キョク</t>
    </rPh>
    <rPh sb="3" eb="5">
      <t>チョウシャ</t>
    </rPh>
    <phoneticPr fontId="4"/>
  </si>
  <si>
    <t>消防署</t>
    <rPh sb="0" eb="3">
      <t>ショウボウショ</t>
    </rPh>
    <phoneticPr fontId="4"/>
  </si>
  <si>
    <t>消防出張所</t>
    <rPh sb="0" eb="2">
      <t>ショウボウ</t>
    </rPh>
    <rPh sb="2" eb="4">
      <t>シュッチョウ</t>
    </rPh>
    <rPh sb="4" eb="5">
      <t>ジョ</t>
    </rPh>
    <phoneticPr fontId="4"/>
  </si>
  <si>
    <t>災害待機宿舎</t>
  </si>
  <si>
    <t>その他消防施設</t>
    <rPh sb="2" eb="3">
      <t>タ</t>
    </rPh>
    <rPh sb="3" eb="5">
      <t>ショウボウ</t>
    </rPh>
    <rPh sb="5" eb="7">
      <t>シセツ</t>
    </rPh>
    <phoneticPr fontId="4"/>
  </si>
  <si>
    <t>一般会計その他施設</t>
  </si>
  <si>
    <t>地域利用施設</t>
  </si>
  <si>
    <t>地域集会施設</t>
    <rPh sb="0" eb="2">
      <t>チイキ</t>
    </rPh>
    <rPh sb="2" eb="4">
      <t>シュウカイ</t>
    </rPh>
    <rPh sb="4" eb="6">
      <t>シセツ</t>
    </rPh>
    <phoneticPr fontId="4"/>
  </si>
  <si>
    <t>自立支援施設</t>
    <rPh sb="0" eb="2">
      <t>ジリツ</t>
    </rPh>
    <rPh sb="2" eb="4">
      <t>シエン</t>
    </rPh>
    <rPh sb="4" eb="6">
      <t>シセツ</t>
    </rPh>
    <phoneticPr fontId="4"/>
  </si>
  <si>
    <t>その他地域利用施設</t>
    <rPh sb="2" eb="3">
      <t>タ</t>
    </rPh>
    <rPh sb="3" eb="5">
      <t>チイキ</t>
    </rPh>
    <rPh sb="5" eb="7">
      <t>リヨウ</t>
    </rPh>
    <rPh sb="7" eb="9">
      <t>シセツ</t>
    </rPh>
    <phoneticPr fontId="4"/>
  </si>
  <si>
    <t>処理施設</t>
  </si>
  <si>
    <t>斎場・霊園</t>
  </si>
  <si>
    <t>斎場施設</t>
    <rPh sb="0" eb="2">
      <t>サイジョウ</t>
    </rPh>
    <rPh sb="2" eb="4">
      <t>シセツ</t>
    </rPh>
    <phoneticPr fontId="4"/>
  </si>
  <si>
    <t>霊園施設</t>
    <rPh sb="0" eb="2">
      <t>レイエン</t>
    </rPh>
    <rPh sb="2" eb="4">
      <t>シセツ</t>
    </rPh>
    <phoneticPr fontId="4"/>
  </si>
  <si>
    <t>職員住宅・宿舎</t>
    <rPh sb="0" eb="2">
      <t>ショクイン</t>
    </rPh>
    <rPh sb="2" eb="4">
      <t>ジュウタク</t>
    </rPh>
    <rPh sb="5" eb="7">
      <t>シュクシャ</t>
    </rPh>
    <phoneticPr fontId="4"/>
  </si>
  <si>
    <t>災害対策用職員住宅</t>
    <rPh sb="0" eb="2">
      <t>サイガイ</t>
    </rPh>
    <rPh sb="2" eb="5">
      <t>タイサクヨウ</t>
    </rPh>
    <rPh sb="5" eb="7">
      <t>ショクイン</t>
    </rPh>
    <rPh sb="7" eb="9">
      <t>ジュウタク</t>
    </rPh>
    <phoneticPr fontId="4"/>
  </si>
  <si>
    <t>総務省消防庁派遣者用宿舎</t>
    <phoneticPr fontId="4"/>
  </si>
  <si>
    <t>職員公舎</t>
    <rPh sb="0" eb="2">
      <t>ショクイン</t>
    </rPh>
    <rPh sb="2" eb="4">
      <t>コウシャ</t>
    </rPh>
    <phoneticPr fontId="4"/>
  </si>
  <si>
    <t>ごみ管路輸送関連施設</t>
    <rPh sb="2" eb="4">
      <t>カンロ</t>
    </rPh>
    <rPh sb="4" eb="6">
      <t>ユソウ</t>
    </rPh>
    <rPh sb="6" eb="8">
      <t>カンレン</t>
    </rPh>
    <rPh sb="8" eb="10">
      <t>シセツ</t>
    </rPh>
    <phoneticPr fontId="4"/>
  </si>
  <si>
    <t>測定局・観測局</t>
    <rPh sb="0" eb="2">
      <t>ソクテイ</t>
    </rPh>
    <rPh sb="2" eb="3">
      <t>キョク</t>
    </rPh>
    <rPh sb="4" eb="6">
      <t>カンソク</t>
    </rPh>
    <rPh sb="6" eb="7">
      <t>キョク</t>
    </rPh>
    <phoneticPr fontId="4"/>
  </si>
  <si>
    <t>大気汚染常時監視測定局</t>
  </si>
  <si>
    <t>水質観測局</t>
  </si>
  <si>
    <t>地盤沈下・地下水位観測所</t>
  </si>
  <si>
    <t>倉庫</t>
    <rPh sb="0" eb="2">
      <t>ソウコ</t>
    </rPh>
    <phoneticPr fontId="4"/>
  </si>
  <si>
    <t>備蓄倉庫</t>
    <rPh sb="0" eb="2">
      <t>ビチク</t>
    </rPh>
    <rPh sb="2" eb="4">
      <t>ソウコ</t>
    </rPh>
    <phoneticPr fontId="4"/>
  </si>
  <si>
    <t>埋蔵文化財収蔵倉庫</t>
    <rPh sb="0" eb="5">
      <t>マイゾウブンカザイ</t>
    </rPh>
    <rPh sb="5" eb="9">
      <t>シュウゾウソウコ</t>
    </rPh>
    <phoneticPr fontId="4"/>
  </si>
  <si>
    <t>その他倉庫</t>
  </si>
  <si>
    <t>休憩所・トイレ</t>
    <rPh sb="0" eb="2">
      <t>キュウケイ</t>
    </rPh>
    <rPh sb="2" eb="3">
      <t>ジョ</t>
    </rPh>
    <phoneticPr fontId="2"/>
  </si>
  <si>
    <t>一般会計その他施設</t>
    <rPh sb="0" eb="2">
      <t>イッパン</t>
    </rPh>
    <rPh sb="2" eb="4">
      <t>カイケイ</t>
    </rPh>
    <rPh sb="6" eb="7">
      <t>タ</t>
    </rPh>
    <rPh sb="7" eb="9">
      <t>シセツ</t>
    </rPh>
    <phoneticPr fontId="2"/>
  </si>
  <si>
    <t>インフラ関係施設</t>
  </si>
  <si>
    <t>一般会計インフラ施設</t>
  </si>
  <si>
    <t>渡船施設</t>
    <rPh sb="0" eb="2">
      <t>トセン</t>
    </rPh>
    <rPh sb="2" eb="4">
      <t>シセツ</t>
    </rPh>
    <phoneticPr fontId="4"/>
  </si>
  <si>
    <t>ポンプ場等</t>
    <rPh sb="3" eb="4">
      <t>ジョウ</t>
    </rPh>
    <rPh sb="4" eb="5">
      <t>ナド</t>
    </rPh>
    <phoneticPr fontId="4"/>
  </si>
  <si>
    <t>その他一般会計インフラ施設</t>
    <rPh sb="2" eb="3">
      <t>タ</t>
    </rPh>
    <rPh sb="3" eb="5">
      <t>イッパン</t>
    </rPh>
    <rPh sb="5" eb="7">
      <t>カイケイ</t>
    </rPh>
    <rPh sb="11" eb="13">
      <t>シセツ</t>
    </rPh>
    <phoneticPr fontId="4"/>
  </si>
  <si>
    <t>駐車場</t>
  </si>
  <si>
    <t>自転車管理事務所</t>
    <rPh sb="0" eb="3">
      <t>ジテンシャ</t>
    </rPh>
    <rPh sb="3" eb="5">
      <t>カンリ</t>
    </rPh>
    <rPh sb="5" eb="7">
      <t>ジム</t>
    </rPh>
    <rPh sb="7" eb="8">
      <t>ショ</t>
    </rPh>
    <phoneticPr fontId="4"/>
  </si>
  <si>
    <t>自転車保管所管理事務所</t>
    <rPh sb="0" eb="8">
      <t>ジテンシャホカンジョカンリ</t>
    </rPh>
    <rPh sb="8" eb="10">
      <t>ジム</t>
    </rPh>
    <rPh sb="10" eb="11">
      <t>ショ</t>
    </rPh>
    <phoneticPr fontId="4"/>
  </si>
  <si>
    <t>自転車駐車場管理事務所</t>
    <rPh sb="0" eb="6">
      <t>ジテンシャチュウシャジョウ</t>
    </rPh>
    <rPh sb="6" eb="8">
      <t>カンリ</t>
    </rPh>
    <rPh sb="8" eb="10">
      <t>ジム</t>
    </rPh>
    <rPh sb="10" eb="11">
      <t>ショ</t>
    </rPh>
    <phoneticPr fontId="4"/>
  </si>
  <si>
    <t>自動車駐車場</t>
    <rPh sb="0" eb="3">
      <t>ジドウシャ</t>
    </rPh>
    <rPh sb="3" eb="6">
      <t>チュウシャジョウ</t>
    </rPh>
    <phoneticPr fontId="4"/>
  </si>
  <si>
    <t>公園付帯施設</t>
  </si>
  <si>
    <r>
      <t>もと施設</t>
    </r>
    <r>
      <rPr>
        <b/>
        <sz val="8"/>
        <color theme="1"/>
        <rFont val="游ゴシック"/>
        <family val="3"/>
        <charset val="128"/>
        <scheme val="minor"/>
      </rPr>
      <t>（子ども・子育てプラザは除く）</t>
    </r>
    <rPh sb="2" eb="4">
      <t>シセツ</t>
    </rPh>
    <rPh sb="5" eb="6">
      <t>コ</t>
    </rPh>
    <rPh sb="9" eb="11">
      <t>コソダ</t>
    </rPh>
    <rPh sb="16" eb="17">
      <t>ノゾ</t>
    </rPh>
    <phoneticPr fontId="4"/>
  </si>
  <si>
    <t>計</t>
    <rPh sb="0" eb="1">
      <t>ケイ</t>
    </rPh>
    <phoneticPr fontId="4"/>
  </si>
  <si>
    <r>
      <t>令和６年４月１日時点</t>
    </r>
    <r>
      <rPr>
        <b/>
        <sz val="8"/>
        <color theme="1"/>
        <rFont val="游ゴシック"/>
        <family val="3"/>
        <charset val="128"/>
        <scheme val="minor"/>
      </rPr>
      <t>＜令和７年２月作成＞</t>
    </r>
    <rPh sb="0" eb="2">
      <t>レイワ</t>
    </rPh>
    <rPh sb="3" eb="4">
      <t>ネン</t>
    </rPh>
    <rPh sb="5" eb="6">
      <t>ツキ</t>
    </rPh>
    <rPh sb="7" eb="8">
      <t>ニチ</t>
    </rPh>
    <rPh sb="8" eb="10">
      <t>ジテン</t>
    </rPh>
    <rPh sb="11" eb="13">
      <t>レイワ</t>
    </rPh>
    <rPh sb="14" eb="15">
      <t>ネン</t>
    </rPh>
    <rPh sb="16" eb="17">
      <t>ツキ</t>
    </rPh>
    <rPh sb="17" eb="19">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</si>
</sst>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General\ &quot;施&quot;&quot;設&quot;&quot;】&quot;"/>
  </numFmts>
  <fonts count="15" x14ac:knownFonts="1">
    <font>
      <sz val="11"/>
      <color theme="1"/>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b/>
      <sz val="13"/>
      <color theme="1"/>
      <name val="游ゴシック"/>
      <family val="3"/>
      <charset val="128"/>
      <scheme val="minor"/>
    </font>
    <font>
      <sz val="6"/>
      <name val="游ゴシック"/>
      <family val="2"/>
      <charset val="128"/>
      <scheme val="minor"/>
    </font>
    <font>
      <b/>
      <sz val="11"/>
      <color theme="1"/>
      <name val="游ゴシック"/>
      <family val="3"/>
      <charset val="128"/>
      <scheme val="minor"/>
    </font>
    <font>
      <b/>
      <sz val="8"/>
      <color theme="1"/>
      <name val="游ゴシック"/>
      <family val="3"/>
      <charset val="128"/>
      <scheme val="minor"/>
    </font>
    <font>
      <sz val="11"/>
      <color theme="1"/>
      <name val="游ゴシック"/>
      <family val="3"/>
      <charset val="128"/>
      <scheme val="minor"/>
    </font>
    <font>
      <b/>
      <sz val="11"/>
      <color theme="1"/>
      <name val="游ゴシック"/>
      <family val="3"/>
      <charset val="128"/>
    </font>
    <font>
      <b/>
      <sz val="11"/>
      <color theme="0" tint="-4.9989318521683403E-2"/>
      <name val="游ゴシック"/>
      <family val="3"/>
      <charset val="128"/>
      <scheme val="minor"/>
    </font>
    <font>
      <b/>
      <sz val="11"/>
      <color theme="0"/>
      <name val="游ゴシック"/>
      <family val="3"/>
      <charset val="128"/>
      <scheme val="minor"/>
    </font>
    <font>
      <b/>
      <sz val="11"/>
      <color theme="0" tint="-4.9989318521683403E-2"/>
      <name val="游ゴシック"/>
      <family val="3"/>
      <charset val="128"/>
    </font>
    <font>
      <b/>
      <sz val="11"/>
      <color theme="0"/>
      <name val="游ゴシック"/>
      <family val="3"/>
      <charset val="128"/>
    </font>
    <font>
      <b/>
      <sz val="11"/>
      <color theme="0" tint="-0.499984740745262"/>
      <name val="游ゴシック"/>
      <family val="3"/>
      <charset val="128"/>
      <scheme val="minor"/>
    </font>
    <font>
      <b/>
      <sz val="11"/>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8">
    <xf numFmtId="0" fontId="0" fillId="0" borderId="0" xfId="0">
      <alignment vertical="center"/>
    </xf>
    <xf numFmtId="0" fontId="3" fillId="0" borderId="0" xfId="0" applyFont="1">
      <alignment vertical="center"/>
    </xf>
    <xf numFmtId="0" fontId="5" fillId="0" borderId="0" xfId="0" applyFont="1">
      <alignment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38" fontId="5" fillId="2" borderId="8" xfId="1" applyFont="1" applyFill="1" applyBorder="1" applyAlignment="1">
      <alignment vertical="center"/>
    </xf>
    <xf numFmtId="38" fontId="5" fillId="2" borderId="2" xfId="1" applyFont="1" applyFill="1" applyBorder="1" applyAlignment="1">
      <alignment horizontal="center" vertical="center" shrinkToFit="1"/>
    </xf>
    <xf numFmtId="0" fontId="5" fillId="0" borderId="9" xfId="0" applyFont="1" applyFill="1" applyBorder="1" applyAlignment="1">
      <alignment vertical="top" shrinkToFit="1"/>
    </xf>
    <xf numFmtId="0" fontId="5" fillId="0" borderId="3" xfId="0" applyFont="1" applyFill="1" applyBorder="1" applyAlignment="1">
      <alignment vertical="center" shrinkToFit="1"/>
    </xf>
    <xf numFmtId="176" fontId="9" fillId="0" borderId="11" xfId="0" applyNumberFormat="1" applyFont="1" applyFill="1" applyBorder="1" applyAlignment="1">
      <alignment horizontal="left" vertical="top" shrinkToFit="1"/>
    </xf>
    <xf numFmtId="0" fontId="9" fillId="0" borderId="11" xfId="0" applyFont="1" applyFill="1" applyBorder="1" applyAlignment="1">
      <alignment vertical="top" shrinkToFit="1"/>
    </xf>
    <xf numFmtId="0" fontId="5" fillId="0" borderId="9" xfId="0" applyFont="1" applyFill="1" applyBorder="1" applyAlignment="1">
      <alignment vertical="center" shrinkToFit="1"/>
    </xf>
    <xf numFmtId="176" fontId="9" fillId="0" borderId="12" xfId="0" applyNumberFormat="1" applyFont="1" applyFill="1" applyBorder="1" applyAlignment="1">
      <alignment horizontal="left" vertical="top" shrinkToFit="1"/>
    </xf>
    <xf numFmtId="0" fontId="10" fillId="0" borderId="13" xfId="0" applyFont="1" applyFill="1" applyBorder="1" applyAlignment="1">
      <alignment vertical="center" shrinkToFit="1"/>
    </xf>
    <xf numFmtId="0" fontId="9" fillId="0" borderId="12" xfId="0" applyFont="1" applyFill="1" applyBorder="1" applyAlignment="1">
      <alignment vertical="center" shrinkToFit="1"/>
    </xf>
    <xf numFmtId="0" fontId="5" fillId="0" borderId="7" xfId="0" applyFont="1" applyFill="1" applyBorder="1" applyAlignment="1">
      <alignment vertical="center" shrinkToFit="1"/>
    </xf>
    <xf numFmtId="0" fontId="9" fillId="0" borderId="14" xfId="0" applyFont="1" applyFill="1" applyBorder="1" applyAlignment="1">
      <alignment vertical="top" shrinkToFit="1"/>
    </xf>
    <xf numFmtId="0" fontId="5" fillId="0" borderId="13" xfId="0" applyFont="1" applyFill="1" applyBorder="1" applyAlignment="1">
      <alignment vertical="center" shrinkToFit="1"/>
    </xf>
    <xf numFmtId="0" fontId="9" fillId="0" borderId="13" xfId="0" applyFont="1" applyFill="1" applyBorder="1" applyAlignment="1">
      <alignment vertical="center" shrinkToFit="1"/>
    </xf>
    <xf numFmtId="0" fontId="5" fillId="0" borderId="11" xfId="0" applyFont="1" applyFill="1" applyBorder="1" applyAlignment="1">
      <alignment vertical="center" shrinkToFit="1"/>
    </xf>
    <xf numFmtId="0" fontId="9" fillId="0" borderId="11" xfId="0" applyFont="1" applyFill="1" applyBorder="1" applyAlignment="1">
      <alignment vertical="center" shrinkToFit="1"/>
    </xf>
    <xf numFmtId="0" fontId="5" fillId="0" borderId="14" xfId="0" applyFont="1" applyFill="1" applyBorder="1" applyAlignment="1">
      <alignment vertical="center" shrinkToFit="1"/>
    </xf>
    <xf numFmtId="0" fontId="8" fillId="0" borderId="7" xfId="0" applyFont="1" applyFill="1" applyBorder="1" applyAlignment="1">
      <alignment vertical="center" shrinkToFit="1"/>
    </xf>
    <xf numFmtId="0" fontId="8" fillId="0" borderId="3" xfId="0" applyFont="1" applyFill="1" applyBorder="1" applyAlignment="1">
      <alignment vertical="center" shrinkToFit="1"/>
    </xf>
    <xf numFmtId="0" fontId="8" fillId="0" borderId="14" xfId="0" applyFont="1" applyFill="1" applyBorder="1" applyAlignment="1">
      <alignment vertical="center" shrinkToFit="1"/>
    </xf>
    <xf numFmtId="0" fontId="10" fillId="0" borderId="13" xfId="0" applyFont="1" applyFill="1" applyBorder="1" applyAlignment="1">
      <alignment vertical="top" shrinkToFit="1"/>
    </xf>
    <xf numFmtId="0" fontId="8" fillId="0" borderId="9" xfId="0" applyFont="1" applyFill="1" applyBorder="1" applyAlignment="1">
      <alignment vertical="top" shrinkToFit="1"/>
    </xf>
    <xf numFmtId="0" fontId="8" fillId="0" borderId="9" xfId="0" applyFont="1" applyFill="1" applyBorder="1" applyAlignment="1">
      <alignment vertical="center" shrinkToFit="1"/>
    </xf>
    <xf numFmtId="0" fontId="8" fillId="0" borderId="11" xfId="0" applyFont="1" applyFill="1" applyBorder="1" applyAlignment="1">
      <alignment vertical="center" shrinkToFit="1"/>
    </xf>
    <xf numFmtId="0" fontId="8" fillId="0" borderId="13" xfId="0" applyFont="1" applyFill="1" applyBorder="1" applyAlignment="1">
      <alignment vertical="center" shrinkToFit="1"/>
    </xf>
    <xf numFmtId="0" fontId="11" fillId="0" borderId="11" xfId="0" applyFont="1" applyFill="1" applyBorder="1" applyAlignment="1">
      <alignment vertical="top" shrinkToFit="1"/>
    </xf>
    <xf numFmtId="0" fontId="8" fillId="0" borderId="12" xfId="0" applyFont="1" applyFill="1" applyBorder="1" applyAlignment="1">
      <alignment vertical="center" shrinkToFit="1"/>
    </xf>
    <xf numFmtId="0" fontId="12" fillId="0" borderId="11" xfId="0" applyFont="1" applyFill="1" applyBorder="1" applyAlignment="1">
      <alignment vertical="top" shrinkToFit="1"/>
    </xf>
    <xf numFmtId="0" fontId="12" fillId="0" borderId="13" xfId="0" applyFont="1" applyFill="1" applyBorder="1" applyAlignment="1">
      <alignment vertical="top" shrinkToFit="1"/>
    </xf>
    <xf numFmtId="0" fontId="5" fillId="0" borderId="2" xfId="0" applyFont="1" applyFill="1" applyBorder="1" applyAlignment="1">
      <alignment vertical="center" shrinkToFit="1"/>
    </xf>
    <xf numFmtId="0" fontId="5" fillId="0" borderId="14" xfId="0" applyFont="1" applyFill="1" applyBorder="1" applyAlignment="1">
      <alignment horizontal="left" vertical="top" shrinkToFit="1"/>
    </xf>
    <xf numFmtId="0" fontId="5" fillId="0" borderId="3" xfId="0" applyFont="1" applyFill="1" applyBorder="1" applyAlignment="1">
      <alignment horizontal="left" vertical="top" shrinkToFit="1"/>
    </xf>
    <xf numFmtId="176" fontId="9" fillId="0" borderId="13" xfId="0" applyNumberFormat="1" applyFont="1" applyFill="1" applyBorder="1" applyAlignment="1">
      <alignment horizontal="left" vertical="top" shrinkToFit="1"/>
    </xf>
    <xf numFmtId="0" fontId="5" fillId="0" borderId="7" xfId="0" applyFont="1" applyFill="1" applyBorder="1" applyAlignment="1">
      <alignment vertical="top" shrinkToFit="1"/>
    </xf>
    <xf numFmtId="0" fontId="5" fillId="0" borderId="11" xfId="0" applyFont="1" applyFill="1" applyBorder="1" applyAlignment="1">
      <alignment vertical="top" shrinkToFit="1"/>
    </xf>
    <xf numFmtId="0" fontId="10" fillId="0" borderId="11" xfId="0" applyFont="1" applyFill="1" applyBorder="1" applyAlignment="1">
      <alignment vertical="top" shrinkToFit="1"/>
    </xf>
    <xf numFmtId="0" fontId="5" fillId="0" borderId="13"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3" xfId="0" applyFont="1" applyFill="1" applyBorder="1" applyAlignment="1">
      <alignment vertical="top" shrinkToFit="1"/>
    </xf>
    <xf numFmtId="0" fontId="5" fillId="0" borderId="12" xfId="0" applyFont="1" applyFill="1" applyBorder="1" applyAlignment="1">
      <alignment vertical="center" shrinkToFit="1"/>
    </xf>
    <xf numFmtId="0" fontId="5" fillId="0" borderId="13" xfId="0" applyFont="1" applyFill="1" applyBorder="1" applyAlignment="1">
      <alignment vertical="top" shrinkToFit="1"/>
    </xf>
    <xf numFmtId="0" fontId="13" fillId="0" borderId="11" xfId="0" applyFont="1" applyFill="1" applyBorder="1" applyAlignment="1">
      <alignment vertical="top" shrinkToFit="1"/>
    </xf>
    <xf numFmtId="0" fontId="13" fillId="0" borderId="13" xfId="0" applyFont="1" applyFill="1" applyBorder="1" applyAlignment="1">
      <alignment vertical="top" shrinkToFit="1"/>
    </xf>
    <xf numFmtId="0" fontId="13" fillId="0" borderId="14" xfId="0" applyFont="1" applyFill="1" applyBorder="1" applyAlignment="1">
      <alignment vertical="top" shrinkToFit="1"/>
    </xf>
    <xf numFmtId="0" fontId="14" fillId="0" borderId="0" xfId="0" applyFont="1">
      <alignment vertical="center"/>
    </xf>
    <xf numFmtId="38" fontId="5" fillId="0" borderId="17" xfId="1" applyFont="1" applyBorder="1">
      <alignment vertical="center"/>
    </xf>
    <xf numFmtId="38" fontId="5" fillId="0" borderId="15" xfId="1" applyFont="1" applyBorder="1">
      <alignment vertical="center"/>
    </xf>
    <xf numFmtId="0" fontId="5" fillId="0" borderId="0" xfId="0" applyFont="1" applyFill="1">
      <alignment vertical="center"/>
    </xf>
    <xf numFmtId="38" fontId="5" fillId="0" borderId="0" xfId="1" applyFont="1">
      <alignment vertical="center"/>
    </xf>
    <xf numFmtId="0" fontId="5" fillId="0" borderId="1" xfId="0" applyFont="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38" fontId="5" fillId="2" borderId="4" xfId="1" applyFont="1" applyFill="1" applyBorder="1" applyAlignment="1">
      <alignment horizontal="center" vertical="center"/>
    </xf>
    <xf numFmtId="38" fontId="5" fillId="2" borderId="5" xfId="1" applyFont="1" applyFill="1" applyBorder="1" applyAlignment="1">
      <alignment horizontal="center" vertical="center"/>
    </xf>
    <xf numFmtId="38" fontId="5" fillId="2" borderId="6" xfId="1" applyFont="1" applyFill="1" applyBorder="1" applyAlignment="1">
      <alignment horizontal="center" vertical="center"/>
    </xf>
    <xf numFmtId="0" fontId="5" fillId="0" borderId="3" xfId="0" applyFont="1" applyFill="1" applyBorder="1" applyAlignment="1">
      <alignment horizontal="left" vertical="top" shrinkToFit="1"/>
    </xf>
    <xf numFmtId="0" fontId="5" fillId="0" borderId="5" xfId="0" applyFont="1" applyFill="1" applyBorder="1" applyAlignment="1">
      <alignment horizontal="left" vertical="top" shrinkToFi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38" fontId="5" fillId="0" borderId="10" xfId="1" applyFont="1" applyFill="1" applyBorder="1">
      <alignment vertical="center"/>
    </xf>
    <xf numFmtId="38" fontId="5" fillId="0" borderId="2" xfId="1" applyFont="1" applyFill="1" applyBorder="1">
      <alignment vertical="center"/>
    </xf>
    <xf numFmtId="38" fontId="5" fillId="0" borderId="4" xfId="1" applyFont="1" applyFill="1" applyBorder="1">
      <alignment vertical="center"/>
    </xf>
    <xf numFmtId="38" fontId="5" fillId="0" borderId="9" xfId="1"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i8952532\AppData\Local\Temp\Temp1_4-&#24066;&#35373;&#24314;&#31689;&#29289;&#12398;&#20462;&#32341;&#36027;&#65288;&#21508;&#21306;&#27598;&#12398;&#21512;&#35336;&#21450;&#12403;&#21306;&#21106;&#12426;&#26696;&#27598;&#12398;&#21512;&#35336;&#12288;1503&#26045;&#35373;&#65289;&#12418;&#12392;&#12487;&#12540;&#12479;%20.zip\&#31649;&#36001;&#20849;&#26377;\&#31649;&#36001;&#20849;&#26377;\&#29031;&#20250;&#22238;&#31572;\&#23616;&#22806;(&#22303;&#22320;&#21462;&#24471;&#38500;&#12367;)\H18&#23616;&#22806;&#29031;&#20250;&#36215;&#266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31649;&#36001;&#20849;&#26377;\&#31649;&#36001;&#20849;&#26377;\&#29031;&#20250;&#22238;&#31572;\&#23616;&#22806;(&#22303;&#22320;&#21462;&#24471;&#38500;&#12367;)\H18&#23616;&#22806;&#29031;&#20250;&#36215;&#266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ity.osaka.lg.jp/&#31649;&#36001;&#20849;&#26377;/&#31649;&#36001;&#20849;&#26377;/&#29031;&#20250;&#22238;&#31572;/&#23616;&#22806;(&#22303;&#22320;&#21462;&#24471;&#38500;&#12367;)/H18&#23616;&#22806;&#29031;&#20250;&#36215;&#266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裏面入力・印刷"/>
      <sheetName val="回答書"/>
      <sheetName val="索引プリントアウト"/>
    </sheetNames>
    <sheetDataSet>
      <sheetData sheetId="0">
        <row r="28">
          <cell r="D28" t="str">
            <v>標題</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裏面入力・印刷"/>
      <sheetName val="回答書"/>
      <sheetName val="索引プリントアウト"/>
    </sheetNames>
    <sheetDataSet>
      <sheetData sheetId="0">
        <row r="28">
          <cell r="D28" t="str">
            <v>標題</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裏面入力・印刷"/>
      <sheetName val="回答書"/>
      <sheetName val="索引プリントアウト"/>
    </sheetNames>
    <sheetDataSet>
      <sheetData sheetId="0">
        <row r="28">
          <cell r="D28" t="str">
            <v>標題</v>
          </cell>
          <cell r="E28" t="str">
            <v>供覧</v>
          </cell>
          <cell r="F28" t="str">
            <v>送年</v>
          </cell>
          <cell r="G28" t="str">
            <v>送月</v>
          </cell>
          <cell r="H28" t="str">
            <v>送日</v>
          </cell>
          <cell r="I28" t="str">
            <v>水発</v>
          </cell>
          <cell r="J28" t="str">
            <v>決裁</v>
          </cell>
          <cell r="K28" t="str">
            <v>用地係長</v>
          </cell>
          <cell r="L28" t="str">
            <v>担当係長</v>
          </cell>
          <cell r="M28" t="str">
            <v>相手方</v>
          </cell>
          <cell r="N28" t="str">
            <v>当方</v>
          </cell>
          <cell r="O28" t="str">
            <v>年</v>
          </cell>
          <cell r="P28" t="str">
            <v>月</v>
          </cell>
          <cell r="Q28" t="str">
            <v>日</v>
          </cell>
          <cell r="R28" t="str">
            <v>有無</v>
          </cell>
          <cell r="S28" t="str">
            <v>内容</v>
          </cell>
          <cell r="T28" t="str">
            <v>非公開</v>
          </cell>
          <cell r="U28" t="str">
            <v>理由</v>
          </cell>
          <cell r="V28" t="str">
            <v>名称</v>
          </cell>
          <cell r="W28" t="str">
            <v>他市</v>
          </cell>
          <cell r="X28" t="str">
            <v>公印省略</v>
          </cell>
          <cell r="Y28" t="str">
            <v>市･局･部１</v>
          </cell>
          <cell r="Z28" t="str">
            <v>課・氏名１</v>
          </cell>
          <cell r="AA28" t="str">
            <v>発１</v>
          </cell>
          <cell r="AB28" t="str">
            <v>号１</v>
          </cell>
          <cell r="AC28" t="str">
            <v>課１</v>
          </cell>
          <cell r="AD28" t="str">
            <v>市･局･部２</v>
          </cell>
          <cell r="AE28" t="str">
            <v>課・氏名２</v>
          </cell>
          <cell r="AF28" t="str">
            <v>発２</v>
          </cell>
          <cell r="AG28" t="str">
            <v>号２</v>
          </cell>
          <cell r="AH28" t="str">
            <v>課２</v>
          </cell>
          <cell r="AI28" t="str">
            <v>重要</v>
          </cell>
          <cell r="AJ28" t="str">
            <v>関係事項１</v>
          </cell>
          <cell r="AK28" t="str">
            <v>関係事項２</v>
          </cell>
          <cell r="AL28" t="str">
            <v>関係事項３</v>
          </cell>
        </row>
        <row r="29">
          <cell r="B29">
            <v>1</v>
          </cell>
          <cell r="C29" t="str">
            <v>号</v>
          </cell>
          <cell r="D29" t="str">
            <v>職制改正に伴う大阪市財産運用委員会委員及び幹事の変更について</v>
          </cell>
          <cell r="E29" t="str">
            <v>決裁</v>
          </cell>
          <cell r="F29">
            <v>18</v>
          </cell>
          <cell r="G29">
            <v>4</v>
          </cell>
          <cell r="H29">
            <v>13</v>
          </cell>
          <cell r="I29">
            <v>7</v>
          </cell>
          <cell r="J29" t="str">
            <v>○</v>
          </cell>
          <cell r="M29" t="str">
            <v>依頼</v>
          </cell>
          <cell r="N29" t="str">
            <v>回答</v>
          </cell>
          <cell r="O29">
            <v>18</v>
          </cell>
          <cell r="P29">
            <v>4</v>
          </cell>
          <cell r="Q29">
            <v>11</v>
          </cell>
          <cell r="R29" t="str">
            <v>有</v>
          </cell>
          <cell r="T29" t="str">
            <v>公開</v>
          </cell>
          <cell r="V29" t="str">
            <v>水道局長</v>
          </cell>
          <cell r="Y29" t="str">
            <v>財政局長</v>
          </cell>
          <cell r="AA29" t="str">
            <v>財</v>
          </cell>
          <cell r="AB29">
            <v>5032</v>
          </cell>
          <cell r="AC29" t="str">
            <v>財政局契約監理部管財課</v>
          </cell>
        </row>
        <row r="30">
          <cell r="B30">
            <v>2</v>
          </cell>
          <cell r="C30" t="str">
            <v>号</v>
          </cell>
          <cell r="D30" t="str">
            <v>財産管理主任会議の開催について</v>
          </cell>
          <cell r="E30" t="str">
            <v>決裁</v>
          </cell>
          <cell r="F30">
            <v>18</v>
          </cell>
          <cell r="G30">
            <v>5</v>
          </cell>
          <cell r="H30">
            <v>19</v>
          </cell>
          <cell r="J30" t="str">
            <v>○</v>
          </cell>
          <cell r="M30" t="str">
            <v>依頼</v>
          </cell>
          <cell r="N30" t="str">
            <v>回答</v>
          </cell>
          <cell r="O30">
            <v>18</v>
          </cell>
          <cell r="P30">
            <v>5</v>
          </cell>
          <cell r="Q30">
            <v>17</v>
          </cell>
          <cell r="R30" t="str">
            <v>有</v>
          </cell>
          <cell r="T30" t="str">
            <v>公開</v>
          </cell>
          <cell r="V30" t="str">
            <v>管財担当課長</v>
          </cell>
          <cell r="Y30" t="str">
            <v>財政局契約監理部管財課長</v>
          </cell>
          <cell r="AA30" t="str">
            <v>財</v>
          </cell>
          <cell r="AB30">
            <v>5138</v>
          </cell>
          <cell r="AC30" t="str">
            <v>財政局契約監理部管財課</v>
          </cell>
        </row>
        <row r="31">
          <cell r="B31">
            <v>3</v>
          </cell>
          <cell r="C31" t="str">
            <v>号</v>
          </cell>
          <cell r="D31" t="str">
            <v>公有財産現在額（公営企業会計）について</v>
          </cell>
          <cell r="E31" t="str">
            <v>決裁</v>
          </cell>
          <cell r="F31">
            <v>18</v>
          </cell>
          <cell r="G31">
            <v>5</v>
          </cell>
          <cell r="H31">
            <v>31</v>
          </cell>
          <cell r="I31">
            <v>51</v>
          </cell>
          <cell r="M31" t="str">
            <v>依頼</v>
          </cell>
          <cell r="N31" t="str">
            <v>回答</v>
          </cell>
          <cell r="O31">
            <v>18</v>
          </cell>
          <cell r="P31">
            <v>4</v>
          </cell>
          <cell r="Q31">
            <v>28</v>
          </cell>
          <cell r="R31" t="str">
            <v>有</v>
          </cell>
          <cell r="T31" t="str">
            <v>公開</v>
          </cell>
          <cell r="V31" t="str">
            <v>水道局長</v>
          </cell>
          <cell r="Y31" t="str">
            <v>財政局契約総長</v>
          </cell>
          <cell r="AA31" t="str">
            <v>財</v>
          </cell>
          <cell r="AB31">
            <v>5099</v>
          </cell>
          <cell r="AC31" t="str">
            <v>財政局契約監理部管財課</v>
          </cell>
          <cell r="AJ31" t="str">
            <v>固定資産情報</v>
          </cell>
        </row>
        <row r="32">
          <cell r="B32">
            <v>4</v>
          </cell>
          <cell r="C32" t="str">
            <v>号</v>
          </cell>
          <cell r="D32" t="str">
            <v>未利用地等の市有地情報の一元化にかかる資料の作成について</v>
          </cell>
          <cell r="E32" t="str">
            <v>決裁</v>
          </cell>
          <cell r="M32" t="str">
            <v>依頼</v>
          </cell>
          <cell r="N32" t="str">
            <v>回答</v>
          </cell>
          <cell r="O32">
            <v>18</v>
          </cell>
          <cell r="P32">
            <v>5</v>
          </cell>
          <cell r="Q32">
            <v>19</v>
          </cell>
          <cell r="R32" t="str">
            <v>有</v>
          </cell>
          <cell r="T32" t="str">
            <v>公開</v>
          </cell>
          <cell r="V32" t="str">
            <v>水道局長</v>
          </cell>
          <cell r="Y32" t="str">
            <v>財政局契約総長</v>
          </cell>
          <cell r="AC32" t="str">
            <v>資産流動化プロジェクトチーム（用地チーム事務局）</v>
          </cell>
        </row>
        <row r="33">
          <cell r="B33"/>
          <cell r="C33" t="str">
            <v>号</v>
          </cell>
        </row>
        <row r="34">
          <cell r="B34"/>
          <cell r="C34" t="str">
            <v>号</v>
          </cell>
        </row>
        <row r="35">
          <cell r="B35"/>
          <cell r="C35" t="str">
            <v>号</v>
          </cell>
        </row>
        <row r="36">
          <cell r="B36"/>
          <cell r="C36" t="str">
            <v>号</v>
          </cell>
        </row>
        <row r="37">
          <cell r="B37"/>
          <cell r="C37" t="str">
            <v>号</v>
          </cell>
        </row>
        <row r="38">
          <cell r="B38"/>
          <cell r="C38" t="str">
            <v>号</v>
          </cell>
        </row>
        <row r="39">
          <cell r="B39"/>
          <cell r="C39" t="str">
            <v>号</v>
          </cell>
        </row>
        <row r="40">
          <cell r="B40"/>
          <cell r="C40" t="str">
            <v>号</v>
          </cell>
        </row>
        <row r="41">
          <cell r="B41"/>
          <cell r="C41" t="str">
            <v>号</v>
          </cell>
        </row>
        <row r="42">
          <cell r="B42"/>
          <cell r="C42" t="str">
            <v>号</v>
          </cell>
        </row>
        <row r="43">
          <cell r="B43"/>
          <cell r="C43" t="str">
            <v>号</v>
          </cell>
        </row>
        <row r="44">
          <cell r="B44"/>
          <cell r="C44" t="str">
            <v>号</v>
          </cell>
        </row>
        <row r="45">
          <cell r="B45"/>
          <cell r="C45" t="str">
            <v>号</v>
          </cell>
        </row>
        <row r="46">
          <cell r="B46"/>
          <cell r="C46" t="str">
            <v>号</v>
          </cell>
        </row>
        <row r="47">
          <cell r="B47"/>
          <cell r="C47" t="str">
            <v>号</v>
          </cell>
        </row>
        <row r="48">
          <cell r="B48"/>
          <cell r="C48" t="str">
            <v>号</v>
          </cell>
        </row>
        <row r="49">
          <cell r="B49"/>
          <cell r="C49" t="str">
            <v>号</v>
          </cell>
        </row>
        <row r="50">
          <cell r="B50"/>
          <cell r="C50" t="str">
            <v>号</v>
          </cell>
          <cell r="T50" t="str">
            <v>公開</v>
          </cell>
        </row>
        <row r="51">
          <cell r="B51"/>
          <cell r="C51" t="str">
            <v>号</v>
          </cell>
          <cell r="T51" t="str">
            <v>公開</v>
          </cell>
        </row>
        <row r="52">
          <cell r="B52"/>
          <cell r="C52" t="str">
            <v>号</v>
          </cell>
          <cell r="T52" t="str">
            <v>公開</v>
          </cell>
        </row>
        <row r="53">
          <cell r="B53"/>
          <cell r="C53" t="str">
            <v>号</v>
          </cell>
          <cell r="T53" t="str">
            <v>公開</v>
          </cell>
        </row>
        <row r="54">
          <cell r="B54"/>
          <cell r="C54" t="str">
            <v>号</v>
          </cell>
          <cell r="T54" t="str">
            <v>公開</v>
          </cell>
        </row>
        <row r="55">
          <cell r="B55"/>
          <cell r="C55" t="str">
            <v>号</v>
          </cell>
          <cell r="T55" t="str">
            <v>公開</v>
          </cell>
        </row>
        <row r="56">
          <cell r="B56"/>
          <cell r="C56" t="str">
            <v>号</v>
          </cell>
          <cell r="T56" t="str">
            <v>公開</v>
          </cell>
        </row>
        <row r="57">
          <cell r="B57"/>
          <cell r="C57" t="str">
            <v>号</v>
          </cell>
          <cell r="T57" t="str">
            <v>公開</v>
          </cell>
        </row>
        <row r="58">
          <cell r="B58"/>
          <cell r="C58" t="str">
            <v>号</v>
          </cell>
          <cell r="T58" t="str">
            <v>公開</v>
          </cell>
        </row>
        <row r="59">
          <cell r="B59"/>
          <cell r="C59" t="str">
            <v>号</v>
          </cell>
          <cell r="T59" t="str">
            <v>公開</v>
          </cell>
        </row>
        <row r="60">
          <cell r="B60"/>
          <cell r="C60" t="str">
            <v>号</v>
          </cell>
          <cell r="T60" t="str">
            <v>公開</v>
          </cell>
        </row>
        <row r="61">
          <cell r="B61"/>
          <cell r="C61" t="str">
            <v>号</v>
          </cell>
          <cell r="T61" t="str">
            <v>公開</v>
          </cell>
        </row>
        <row r="62">
          <cell r="B62"/>
          <cell r="C62" t="str">
            <v>号</v>
          </cell>
          <cell r="T62" t="str">
            <v>公開</v>
          </cell>
        </row>
        <row r="63">
          <cell r="B63"/>
          <cell r="C63" t="str">
            <v>号</v>
          </cell>
          <cell r="T63" t="str">
            <v>公開</v>
          </cell>
        </row>
        <row r="64">
          <cell r="B64"/>
          <cell r="C64" t="str">
            <v>号</v>
          </cell>
          <cell r="T64" t="str">
            <v>公開</v>
          </cell>
        </row>
        <row r="65">
          <cell r="B65"/>
          <cell r="C65" t="str">
            <v>号</v>
          </cell>
          <cell r="T65" t="str">
            <v>公開</v>
          </cell>
        </row>
        <row r="66">
          <cell r="B66"/>
          <cell r="C66" t="str">
            <v>号</v>
          </cell>
          <cell r="T66" t="str">
            <v>公開</v>
          </cell>
        </row>
        <row r="67">
          <cell r="B67"/>
          <cell r="C67" t="str">
            <v>号</v>
          </cell>
          <cell r="T67" t="str">
            <v>公開</v>
          </cell>
        </row>
        <row r="68">
          <cell r="B68"/>
          <cell r="C68" t="str">
            <v>号</v>
          </cell>
          <cell r="T68" t="str">
            <v>公開</v>
          </cell>
        </row>
        <row r="69">
          <cell r="B69"/>
          <cell r="C69" t="str">
            <v>号</v>
          </cell>
          <cell r="T69" t="str">
            <v>公開</v>
          </cell>
        </row>
        <row r="70">
          <cell r="B70"/>
          <cell r="C70" t="str">
            <v>号</v>
          </cell>
          <cell r="T70" t="str">
            <v>公開</v>
          </cell>
        </row>
        <row r="71">
          <cell r="B71"/>
          <cell r="C71" t="str">
            <v>号</v>
          </cell>
          <cell r="T71" t="str">
            <v>公開</v>
          </cell>
        </row>
        <row r="72">
          <cell r="B72"/>
          <cell r="C72" t="str">
            <v>号</v>
          </cell>
          <cell r="T72" t="str">
            <v>公開</v>
          </cell>
        </row>
        <row r="73">
          <cell r="B73"/>
          <cell r="C73" t="str">
            <v>号</v>
          </cell>
          <cell r="T73" t="str">
            <v>公開</v>
          </cell>
        </row>
        <row r="74">
          <cell r="B74"/>
          <cell r="C74" t="str">
            <v>号</v>
          </cell>
          <cell r="T74" t="str">
            <v>公開</v>
          </cell>
        </row>
        <row r="75">
          <cell r="B75"/>
          <cell r="C75" t="str">
            <v>号</v>
          </cell>
          <cell r="T75" t="str">
            <v>公開</v>
          </cell>
        </row>
        <row r="76">
          <cell r="B76"/>
          <cell r="C76" t="str">
            <v>号</v>
          </cell>
          <cell r="T76" t="str">
            <v>公開</v>
          </cell>
        </row>
        <row r="77">
          <cell r="B77"/>
          <cell r="C77" t="str">
            <v>号</v>
          </cell>
          <cell r="T77" t="str">
            <v>公開</v>
          </cell>
        </row>
        <row r="78">
          <cell r="B78"/>
          <cell r="C78" t="str">
            <v>号</v>
          </cell>
          <cell r="T78" t="str">
            <v>公開</v>
          </cell>
        </row>
        <row r="79">
          <cell r="B79"/>
          <cell r="C79" t="str">
            <v>号</v>
          </cell>
          <cell r="T79" t="str">
            <v>公開</v>
          </cell>
        </row>
        <row r="80">
          <cell r="B80"/>
          <cell r="C80" t="str">
            <v>号</v>
          </cell>
          <cell r="T80" t="str">
            <v>公開</v>
          </cell>
        </row>
        <row r="81">
          <cell r="B81"/>
          <cell r="C81" t="str">
            <v>号</v>
          </cell>
          <cell r="T81" t="str">
            <v>公開</v>
          </cell>
        </row>
        <row r="82">
          <cell r="B82"/>
          <cell r="C82" t="str">
            <v>号</v>
          </cell>
          <cell r="T82" t="str">
            <v>公開</v>
          </cell>
        </row>
        <row r="83">
          <cell r="B83"/>
          <cell r="C83" t="str">
            <v>号</v>
          </cell>
          <cell r="T83" t="str">
            <v>公開</v>
          </cell>
        </row>
        <row r="84">
          <cell r="B84"/>
          <cell r="C84" t="str">
            <v>号</v>
          </cell>
          <cell r="T84" t="str">
            <v>公開</v>
          </cell>
        </row>
        <row r="85">
          <cell r="B85"/>
          <cell r="C85" t="str">
            <v>号</v>
          </cell>
          <cell r="T85" t="str">
            <v>公開</v>
          </cell>
        </row>
        <row r="86">
          <cell r="B86"/>
          <cell r="C86" t="str">
            <v>号</v>
          </cell>
          <cell r="T86" t="str">
            <v>公開</v>
          </cell>
        </row>
        <row r="87">
          <cell r="B87"/>
          <cell r="C87" t="str">
            <v>号</v>
          </cell>
          <cell r="T87" t="str">
            <v>公開</v>
          </cell>
        </row>
        <row r="88">
          <cell r="B88"/>
          <cell r="C88" t="str">
            <v>号</v>
          </cell>
          <cell r="T88" t="str">
            <v>公開</v>
          </cell>
        </row>
        <row r="89">
          <cell r="B89"/>
          <cell r="C89" t="str">
            <v>号</v>
          </cell>
          <cell r="T89" t="str">
            <v>公開</v>
          </cell>
        </row>
        <row r="90">
          <cell r="B90"/>
          <cell r="C90" t="str">
            <v>号</v>
          </cell>
          <cell r="T90" t="str">
            <v>公開</v>
          </cell>
        </row>
        <row r="91">
          <cell r="B91"/>
          <cell r="C91" t="str">
            <v>号</v>
          </cell>
          <cell r="T91" t="str">
            <v>公開</v>
          </cell>
        </row>
        <row r="92">
          <cell r="B92"/>
          <cell r="C92" t="str">
            <v>号</v>
          </cell>
          <cell r="T92" t="str">
            <v>公開</v>
          </cell>
        </row>
        <row r="93">
          <cell r="B93"/>
          <cell r="C93" t="str">
            <v>号</v>
          </cell>
          <cell r="T93" t="str">
            <v>公開</v>
          </cell>
        </row>
        <row r="94">
          <cell r="B94"/>
          <cell r="C94" t="str">
            <v>号</v>
          </cell>
          <cell r="T94" t="str">
            <v>公開</v>
          </cell>
        </row>
        <row r="95">
          <cell r="B95"/>
          <cell r="C95" t="str">
            <v>号</v>
          </cell>
          <cell r="T95" t="str">
            <v>公開</v>
          </cell>
        </row>
        <row r="96">
          <cell r="B96"/>
          <cell r="C96" t="str">
            <v>号</v>
          </cell>
          <cell r="T96" t="str">
            <v>公開</v>
          </cell>
        </row>
        <row r="97">
          <cell r="B97"/>
          <cell r="C97" t="str">
            <v>号</v>
          </cell>
          <cell r="T97" t="str">
            <v>公開</v>
          </cell>
        </row>
        <row r="98">
          <cell r="B98"/>
          <cell r="C98" t="str">
            <v>号</v>
          </cell>
          <cell r="T98" t="str">
            <v>公開</v>
          </cell>
        </row>
        <row r="99">
          <cell r="B99"/>
          <cell r="C99" t="str">
            <v>号</v>
          </cell>
          <cell r="T99" t="str">
            <v>公開</v>
          </cell>
        </row>
        <row r="100">
          <cell r="B100"/>
          <cell r="C100" t="str">
            <v>号</v>
          </cell>
          <cell r="T100" t="str">
            <v>公開</v>
          </cell>
        </row>
        <row r="101">
          <cell r="B101"/>
          <cell r="C101" t="str">
            <v>号</v>
          </cell>
          <cell r="T101" t="str">
            <v>公開</v>
          </cell>
        </row>
        <row r="102">
          <cell r="B102"/>
          <cell r="C102" t="str">
            <v>号</v>
          </cell>
          <cell r="T102" t="str">
            <v>公開</v>
          </cell>
        </row>
        <row r="103">
          <cell r="B103"/>
          <cell r="C103" t="str">
            <v>号</v>
          </cell>
          <cell r="T103" t="str">
            <v>公開</v>
          </cell>
        </row>
        <row r="104">
          <cell r="B104"/>
          <cell r="C104" t="str">
            <v>号</v>
          </cell>
          <cell r="T104" t="str">
            <v>公開</v>
          </cell>
        </row>
        <row r="105">
          <cell r="B105"/>
          <cell r="C105" t="str">
            <v>号</v>
          </cell>
          <cell r="T105" t="str">
            <v>公開</v>
          </cell>
        </row>
        <row r="106">
          <cell r="B106"/>
          <cell r="C106" t="str">
            <v>号</v>
          </cell>
          <cell r="T106" t="str">
            <v>公開</v>
          </cell>
        </row>
        <row r="107">
          <cell r="B107"/>
          <cell r="C107" t="str">
            <v>号</v>
          </cell>
          <cell r="T107" t="str">
            <v>公開</v>
          </cell>
        </row>
        <row r="108">
          <cell r="B108"/>
          <cell r="C108" t="str">
            <v>号</v>
          </cell>
          <cell r="T108" t="str">
            <v>公開</v>
          </cell>
        </row>
        <row r="109">
          <cell r="B109"/>
          <cell r="C109" t="str">
            <v>号</v>
          </cell>
          <cell r="T109" t="str">
            <v>公開</v>
          </cell>
        </row>
        <row r="110">
          <cell r="B110"/>
          <cell r="C110" t="str">
            <v>号</v>
          </cell>
          <cell r="T110" t="str">
            <v>公開</v>
          </cell>
        </row>
        <row r="111">
          <cell r="B111"/>
          <cell r="C111" t="str">
            <v>号</v>
          </cell>
          <cell r="T111" t="str">
            <v>公開</v>
          </cell>
        </row>
        <row r="112">
          <cell r="B112"/>
          <cell r="C112" t="str">
            <v>号</v>
          </cell>
          <cell r="T112" t="str">
            <v>公開</v>
          </cell>
        </row>
        <row r="113">
          <cell r="B113"/>
          <cell r="C113" t="str">
            <v>号</v>
          </cell>
          <cell r="T113" t="str">
            <v>公開</v>
          </cell>
        </row>
        <row r="114">
          <cell r="B114"/>
          <cell r="C114" t="str">
            <v>号</v>
          </cell>
          <cell r="T114" t="str">
            <v>公開</v>
          </cell>
        </row>
        <row r="115">
          <cell r="B115"/>
          <cell r="C115" t="str">
            <v>号</v>
          </cell>
          <cell r="T115" t="str">
            <v>公開</v>
          </cell>
        </row>
        <row r="116">
          <cell r="B116"/>
          <cell r="C116" t="str">
            <v>号</v>
          </cell>
          <cell r="T116" t="str">
            <v>公開</v>
          </cell>
        </row>
        <row r="117">
          <cell r="B117"/>
          <cell r="C117" t="str">
            <v>号</v>
          </cell>
          <cell r="T117" t="str">
            <v>公開</v>
          </cell>
        </row>
        <row r="118">
          <cell r="B118"/>
          <cell r="C118" t="str">
            <v>号</v>
          </cell>
          <cell r="T118" t="str">
            <v>公開</v>
          </cell>
        </row>
        <row r="119">
          <cell r="B119"/>
          <cell r="C119" t="str">
            <v>号</v>
          </cell>
          <cell r="T119" t="str">
            <v>公開</v>
          </cell>
        </row>
        <row r="120">
          <cell r="B120"/>
          <cell r="C120" t="str">
            <v>号</v>
          </cell>
          <cell r="T120" t="str">
            <v>公開</v>
          </cell>
        </row>
        <row r="121">
          <cell r="B121"/>
          <cell r="C121" t="str">
            <v>号</v>
          </cell>
          <cell r="T121" t="str">
            <v>公開</v>
          </cell>
        </row>
        <row r="122">
          <cell r="B122"/>
          <cell r="C122" t="str">
            <v>号</v>
          </cell>
          <cell r="T122" t="str">
            <v>公開</v>
          </cell>
        </row>
        <row r="123">
          <cell r="B123"/>
          <cell r="C123" t="str">
            <v>号</v>
          </cell>
          <cell r="T123" t="str">
            <v>公開</v>
          </cell>
        </row>
        <row r="124">
          <cell r="B124"/>
          <cell r="C124" t="str">
            <v>号</v>
          </cell>
          <cell r="T124" t="str">
            <v>公開</v>
          </cell>
        </row>
        <row r="125">
          <cell r="B125"/>
          <cell r="C125" t="str">
            <v>号</v>
          </cell>
          <cell r="T125" t="str">
            <v>公開</v>
          </cell>
        </row>
        <row r="126">
          <cell r="B126"/>
          <cell r="C126" t="str">
            <v>号</v>
          </cell>
          <cell r="T126" t="str">
            <v>公開</v>
          </cell>
        </row>
        <row r="127">
          <cell r="B127"/>
          <cell r="C127" t="str">
            <v>号</v>
          </cell>
          <cell r="T127" t="str">
            <v>公開</v>
          </cell>
        </row>
        <row r="128">
          <cell r="B128"/>
          <cell r="C128" t="str">
            <v>号</v>
          </cell>
          <cell r="T128" t="str">
            <v>公開</v>
          </cell>
        </row>
        <row r="129">
          <cell r="B129"/>
          <cell r="C129" t="str">
            <v>号</v>
          </cell>
          <cell r="T129" t="str">
            <v>公開</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1"/>
  <sheetViews>
    <sheetView tabSelected="1" zoomScale="70" zoomScaleNormal="70" workbookViewId="0">
      <selection activeCell="J14" sqref="J14"/>
    </sheetView>
  </sheetViews>
  <sheetFormatPr defaultColWidth="9" defaultRowHeight="18" x14ac:dyDescent="0.4"/>
  <cols>
    <col min="1" max="1" width="4.875" style="2" customWidth="1"/>
    <col min="2" max="5" width="25" style="52" customWidth="1"/>
    <col min="6" max="8" width="6.875" style="53" customWidth="1"/>
    <col min="9" max="9" width="3.5" style="2" customWidth="1"/>
    <col min="10" max="16384" width="9" style="2"/>
  </cols>
  <sheetData>
    <row r="1" spans="2:8" ht="20.25" x14ac:dyDescent="0.4">
      <c r="B1" s="1" t="s">
        <v>0</v>
      </c>
      <c r="C1" s="2"/>
      <c r="D1" s="2"/>
      <c r="E1" s="54" t="s">
        <v>163</v>
      </c>
      <c r="F1" s="54"/>
      <c r="G1" s="54"/>
      <c r="H1" s="54"/>
    </row>
    <row r="2" spans="2:8" ht="21" customHeight="1" x14ac:dyDescent="0.4">
      <c r="B2" s="55" t="s">
        <v>1</v>
      </c>
      <c r="C2" s="55"/>
      <c r="D2" s="55"/>
      <c r="E2" s="56"/>
      <c r="F2" s="57" t="s">
        <v>2</v>
      </c>
      <c r="G2" s="58"/>
      <c r="H2" s="59"/>
    </row>
    <row r="3" spans="2:8" ht="21" customHeight="1" x14ac:dyDescent="0.4">
      <c r="B3" s="3" t="s">
        <v>3</v>
      </c>
      <c r="C3" s="3" t="s">
        <v>4</v>
      </c>
      <c r="D3" s="3" t="s">
        <v>5</v>
      </c>
      <c r="E3" s="4" t="s">
        <v>6</v>
      </c>
      <c r="F3" s="5"/>
      <c r="G3" s="6" t="s">
        <v>7</v>
      </c>
      <c r="H3" s="6" t="s">
        <v>8</v>
      </c>
    </row>
    <row r="4" spans="2:8" ht="16.5" customHeight="1" x14ac:dyDescent="0.4">
      <c r="B4" s="7" t="s">
        <v>9</v>
      </c>
      <c r="C4" s="7" t="s">
        <v>10</v>
      </c>
      <c r="D4" s="8" t="s">
        <v>11</v>
      </c>
      <c r="E4" s="8"/>
      <c r="F4" s="64">
        <v>1</v>
      </c>
      <c r="G4" s="65">
        <f>F4-H4</f>
        <v>1</v>
      </c>
      <c r="H4" s="65">
        <v>0</v>
      </c>
    </row>
    <row r="5" spans="2:8" ht="16.5" customHeight="1" x14ac:dyDescent="0.4">
      <c r="B5" s="9"/>
      <c r="C5" s="10"/>
      <c r="D5" s="11" t="s">
        <v>12</v>
      </c>
      <c r="E5" s="8" t="s">
        <v>13</v>
      </c>
      <c r="F5" s="64">
        <v>3</v>
      </c>
      <c r="G5" s="65">
        <f t="shared" ref="G5:G68" si="0">F5-H5</f>
        <v>2</v>
      </c>
      <c r="H5" s="65">
        <v>1</v>
      </c>
    </row>
    <row r="6" spans="2:8" ht="16.5" customHeight="1" x14ac:dyDescent="0.4">
      <c r="B6" s="12"/>
      <c r="C6" s="10"/>
      <c r="D6" s="13"/>
      <c r="E6" s="8" t="s">
        <v>14</v>
      </c>
      <c r="F6" s="64">
        <v>4</v>
      </c>
      <c r="G6" s="65">
        <f t="shared" si="0"/>
        <v>3</v>
      </c>
      <c r="H6" s="65">
        <v>1</v>
      </c>
    </row>
    <row r="7" spans="2:8" ht="16.5" customHeight="1" x14ac:dyDescent="0.4">
      <c r="B7" s="14"/>
      <c r="C7" s="10"/>
      <c r="D7" s="15" t="s">
        <v>15</v>
      </c>
      <c r="E7" s="8"/>
      <c r="F7" s="64">
        <v>1</v>
      </c>
      <c r="G7" s="65">
        <f t="shared" si="0"/>
        <v>1</v>
      </c>
      <c r="H7" s="65">
        <v>0</v>
      </c>
    </row>
    <row r="8" spans="2:8" ht="16.5" customHeight="1" x14ac:dyDescent="0.4">
      <c r="B8" s="14"/>
      <c r="C8" s="16"/>
      <c r="D8" s="8" t="s">
        <v>16</v>
      </c>
      <c r="E8" s="8"/>
      <c r="F8" s="64">
        <v>5</v>
      </c>
      <c r="G8" s="65">
        <f t="shared" si="0"/>
        <v>5</v>
      </c>
      <c r="H8" s="65">
        <v>0</v>
      </c>
    </row>
    <row r="9" spans="2:8" ht="16.5" customHeight="1" x14ac:dyDescent="0.4">
      <c r="B9" s="10"/>
      <c r="C9" s="11" t="s">
        <v>17</v>
      </c>
      <c r="D9" s="17" t="s">
        <v>18</v>
      </c>
      <c r="E9" s="8"/>
      <c r="F9" s="64">
        <v>1</v>
      </c>
      <c r="G9" s="65">
        <f t="shared" si="0"/>
        <v>1</v>
      </c>
      <c r="H9" s="65">
        <v>0</v>
      </c>
    </row>
    <row r="10" spans="2:8" ht="16.5" customHeight="1" x14ac:dyDescent="0.4">
      <c r="B10" s="10"/>
      <c r="C10" s="18"/>
      <c r="D10" s="17" t="s">
        <v>19</v>
      </c>
      <c r="E10" s="8"/>
      <c r="F10" s="64">
        <v>23</v>
      </c>
      <c r="G10" s="65">
        <f t="shared" si="0"/>
        <v>23</v>
      </c>
      <c r="H10" s="65">
        <v>0</v>
      </c>
    </row>
    <row r="11" spans="2:8" ht="16.5" customHeight="1" x14ac:dyDescent="0.4">
      <c r="B11" s="10"/>
      <c r="C11" s="11" t="s">
        <v>20</v>
      </c>
      <c r="D11" s="15" t="s">
        <v>21</v>
      </c>
      <c r="E11" s="8"/>
      <c r="F11" s="64">
        <v>0</v>
      </c>
      <c r="G11" s="65">
        <f t="shared" si="0"/>
        <v>0</v>
      </c>
      <c r="H11" s="65">
        <v>0</v>
      </c>
    </row>
    <row r="12" spans="2:8" ht="16.5" customHeight="1" x14ac:dyDescent="0.4">
      <c r="B12" s="10"/>
      <c r="C12" s="19"/>
      <c r="D12" s="15" t="s">
        <v>22</v>
      </c>
      <c r="E12" s="8"/>
      <c r="F12" s="64">
        <v>1</v>
      </c>
      <c r="G12" s="65">
        <f t="shared" si="0"/>
        <v>1</v>
      </c>
      <c r="H12" s="65">
        <v>0</v>
      </c>
    </row>
    <row r="13" spans="2:8" ht="16.5" customHeight="1" x14ac:dyDescent="0.4">
      <c r="B13" s="10"/>
      <c r="C13" s="20"/>
      <c r="D13" s="8" t="s">
        <v>23</v>
      </c>
      <c r="E13" s="8"/>
      <c r="F13" s="64">
        <v>1</v>
      </c>
      <c r="G13" s="65">
        <f t="shared" si="0"/>
        <v>1</v>
      </c>
      <c r="H13" s="65">
        <v>0</v>
      </c>
    </row>
    <row r="14" spans="2:8" ht="16.5" customHeight="1" x14ac:dyDescent="0.4">
      <c r="B14" s="10"/>
      <c r="C14" s="20"/>
      <c r="D14" s="21" t="s">
        <v>24</v>
      </c>
      <c r="E14" s="8"/>
      <c r="F14" s="64">
        <v>1</v>
      </c>
      <c r="G14" s="65">
        <f t="shared" si="0"/>
        <v>1</v>
      </c>
      <c r="H14" s="65">
        <v>0</v>
      </c>
    </row>
    <row r="15" spans="2:8" ht="16.5" customHeight="1" x14ac:dyDescent="0.4">
      <c r="B15" s="10"/>
      <c r="C15" s="20"/>
      <c r="D15" s="21" t="s">
        <v>25</v>
      </c>
      <c r="E15" s="8"/>
      <c r="F15" s="64">
        <v>2</v>
      </c>
      <c r="G15" s="65">
        <f t="shared" si="0"/>
        <v>2</v>
      </c>
      <c r="H15" s="65">
        <v>0</v>
      </c>
    </row>
    <row r="16" spans="2:8" ht="16.5" customHeight="1" x14ac:dyDescent="0.4">
      <c r="B16" s="10"/>
      <c r="C16" s="11" t="s">
        <v>26</v>
      </c>
      <c r="D16" s="22" t="s">
        <v>27</v>
      </c>
      <c r="E16" s="8"/>
      <c r="F16" s="64">
        <v>33</v>
      </c>
      <c r="G16" s="65">
        <f t="shared" si="0"/>
        <v>33</v>
      </c>
      <c r="H16" s="65">
        <v>0</v>
      </c>
    </row>
    <row r="17" spans="2:8" ht="16.5" customHeight="1" x14ac:dyDescent="0.4">
      <c r="B17" s="10"/>
      <c r="C17" s="20"/>
      <c r="D17" s="22" t="s">
        <v>28</v>
      </c>
      <c r="E17" s="8"/>
      <c r="F17" s="64">
        <v>8</v>
      </c>
      <c r="G17" s="65">
        <f t="shared" si="0"/>
        <v>8</v>
      </c>
      <c r="H17" s="65">
        <v>0</v>
      </c>
    </row>
    <row r="18" spans="2:8" ht="16.5" customHeight="1" x14ac:dyDescent="0.4">
      <c r="B18" s="10"/>
      <c r="C18" s="20"/>
      <c r="D18" s="23" t="s">
        <v>29</v>
      </c>
      <c r="E18" s="8"/>
      <c r="F18" s="64">
        <v>5</v>
      </c>
      <c r="G18" s="65">
        <f t="shared" si="0"/>
        <v>5</v>
      </c>
      <c r="H18" s="65">
        <v>0</v>
      </c>
    </row>
    <row r="19" spans="2:8" ht="16.5" customHeight="1" x14ac:dyDescent="0.4">
      <c r="B19" s="10"/>
      <c r="C19" s="20"/>
      <c r="D19" s="24" t="s">
        <v>30</v>
      </c>
      <c r="E19" s="8"/>
      <c r="F19" s="64">
        <v>6</v>
      </c>
      <c r="G19" s="65">
        <f t="shared" si="0"/>
        <v>6</v>
      </c>
      <c r="H19" s="65">
        <v>0</v>
      </c>
    </row>
    <row r="20" spans="2:8" ht="16.5" customHeight="1" x14ac:dyDescent="0.4">
      <c r="B20" s="10"/>
      <c r="C20" s="20"/>
      <c r="D20" s="24" t="s">
        <v>15</v>
      </c>
      <c r="E20" s="8"/>
      <c r="F20" s="64">
        <v>2</v>
      </c>
      <c r="G20" s="65">
        <f t="shared" si="0"/>
        <v>2</v>
      </c>
      <c r="H20" s="65">
        <v>0</v>
      </c>
    </row>
    <row r="21" spans="2:8" ht="16.5" customHeight="1" x14ac:dyDescent="0.4">
      <c r="B21" s="10"/>
      <c r="C21" s="20"/>
      <c r="D21" s="24" t="s">
        <v>31</v>
      </c>
      <c r="E21" s="8"/>
      <c r="F21" s="64">
        <v>8</v>
      </c>
      <c r="G21" s="65">
        <f t="shared" si="0"/>
        <v>8</v>
      </c>
      <c r="H21" s="65">
        <v>0</v>
      </c>
    </row>
    <row r="22" spans="2:8" ht="16.5" customHeight="1" x14ac:dyDescent="0.4">
      <c r="B22" s="10"/>
      <c r="C22" s="11" t="s">
        <v>32</v>
      </c>
      <c r="D22" s="11" t="s">
        <v>33</v>
      </c>
      <c r="E22" s="8" t="s">
        <v>33</v>
      </c>
      <c r="F22" s="64">
        <v>3</v>
      </c>
      <c r="G22" s="65">
        <f t="shared" si="0"/>
        <v>3</v>
      </c>
      <c r="H22" s="65">
        <v>0</v>
      </c>
    </row>
    <row r="23" spans="2:8" ht="16.5" customHeight="1" x14ac:dyDescent="0.4">
      <c r="B23" s="10"/>
      <c r="C23" s="20"/>
      <c r="D23" s="17"/>
      <c r="E23" s="8" t="s">
        <v>34</v>
      </c>
      <c r="F23" s="64">
        <v>24</v>
      </c>
      <c r="G23" s="65">
        <f t="shared" si="0"/>
        <v>23</v>
      </c>
      <c r="H23" s="65">
        <v>1</v>
      </c>
    </row>
    <row r="24" spans="2:8" ht="16.5" customHeight="1" x14ac:dyDescent="0.4">
      <c r="B24" s="10"/>
      <c r="C24" s="20"/>
      <c r="D24" s="7" t="s">
        <v>35</v>
      </c>
      <c r="E24" s="8" t="s">
        <v>36</v>
      </c>
      <c r="F24" s="64">
        <v>24</v>
      </c>
      <c r="G24" s="65">
        <f t="shared" si="0"/>
        <v>24</v>
      </c>
      <c r="H24" s="65">
        <v>0</v>
      </c>
    </row>
    <row r="25" spans="2:8" ht="16.5" customHeight="1" x14ac:dyDescent="0.4">
      <c r="B25" s="10"/>
      <c r="C25" s="20"/>
      <c r="D25" s="25"/>
      <c r="E25" s="8" t="s">
        <v>37</v>
      </c>
      <c r="F25" s="64">
        <v>1</v>
      </c>
      <c r="G25" s="65">
        <f t="shared" si="0"/>
        <v>1</v>
      </c>
      <c r="H25" s="65">
        <v>0</v>
      </c>
    </row>
    <row r="26" spans="2:8" ht="16.5" customHeight="1" x14ac:dyDescent="0.4">
      <c r="B26" s="10"/>
      <c r="C26" s="20"/>
      <c r="D26" s="11" t="s">
        <v>38</v>
      </c>
      <c r="E26" s="8" t="s">
        <v>39</v>
      </c>
      <c r="F26" s="64">
        <v>2</v>
      </c>
      <c r="G26" s="65">
        <f t="shared" si="0"/>
        <v>2</v>
      </c>
      <c r="H26" s="65">
        <v>0</v>
      </c>
    </row>
    <row r="27" spans="2:8" ht="16.5" customHeight="1" x14ac:dyDescent="0.4">
      <c r="B27" s="10"/>
      <c r="C27" s="20"/>
      <c r="D27" s="19"/>
      <c r="E27" s="8" t="s">
        <v>40</v>
      </c>
      <c r="F27" s="64">
        <v>2</v>
      </c>
      <c r="G27" s="65">
        <f t="shared" si="0"/>
        <v>2</v>
      </c>
      <c r="H27" s="65">
        <v>0</v>
      </c>
    </row>
    <row r="28" spans="2:8" ht="16.5" customHeight="1" x14ac:dyDescent="0.4">
      <c r="B28" s="10"/>
      <c r="C28" s="20"/>
      <c r="D28" s="19"/>
      <c r="E28" s="8" t="s">
        <v>41</v>
      </c>
      <c r="F28" s="64">
        <v>1</v>
      </c>
      <c r="G28" s="65">
        <f t="shared" si="0"/>
        <v>1</v>
      </c>
      <c r="H28" s="65">
        <v>0</v>
      </c>
    </row>
    <row r="29" spans="2:8" ht="16.5" customHeight="1" x14ac:dyDescent="0.4">
      <c r="B29" s="10"/>
      <c r="C29" s="20"/>
      <c r="D29" s="19"/>
      <c r="E29" s="8" t="s">
        <v>42</v>
      </c>
      <c r="F29" s="64">
        <v>4</v>
      </c>
      <c r="G29" s="65">
        <f t="shared" si="0"/>
        <v>4</v>
      </c>
      <c r="H29" s="65">
        <v>0</v>
      </c>
    </row>
    <row r="30" spans="2:8" ht="16.5" customHeight="1" x14ac:dyDescent="0.4">
      <c r="B30" s="10"/>
      <c r="C30" s="20"/>
      <c r="D30" s="19"/>
      <c r="E30" s="8" t="s">
        <v>43</v>
      </c>
      <c r="F30" s="64">
        <v>1</v>
      </c>
      <c r="G30" s="65">
        <f t="shared" si="0"/>
        <v>1</v>
      </c>
      <c r="H30" s="65">
        <v>0</v>
      </c>
    </row>
    <row r="31" spans="2:8" ht="16.5" customHeight="1" x14ac:dyDescent="0.4">
      <c r="B31" s="10"/>
      <c r="C31" s="20"/>
      <c r="D31" s="19"/>
      <c r="E31" s="8" t="s">
        <v>44</v>
      </c>
      <c r="F31" s="64">
        <v>1</v>
      </c>
      <c r="G31" s="65">
        <f t="shared" si="0"/>
        <v>1</v>
      </c>
      <c r="H31" s="65">
        <v>0</v>
      </c>
    </row>
    <row r="32" spans="2:8" ht="16.5" customHeight="1" x14ac:dyDescent="0.4">
      <c r="B32" s="10"/>
      <c r="C32" s="20"/>
      <c r="D32" s="19"/>
      <c r="E32" s="8" t="s">
        <v>45</v>
      </c>
      <c r="F32" s="64">
        <v>1</v>
      </c>
      <c r="G32" s="65">
        <f t="shared" si="0"/>
        <v>1</v>
      </c>
      <c r="H32" s="65">
        <v>0</v>
      </c>
    </row>
    <row r="33" spans="2:8" ht="16.5" customHeight="1" x14ac:dyDescent="0.4">
      <c r="B33" s="10"/>
      <c r="C33" s="20"/>
      <c r="D33" s="17"/>
      <c r="E33" s="8" t="s">
        <v>46</v>
      </c>
      <c r="F33" s="64">
        <v>1</v>
      </c>
      <c r="G33" s="65">
        <f t="shared" si="0"/>
        <v>1</v>
      </c>
      <c r="H33" s="65">
        <v>0</v>
      </c>
    </row>
    <row r="34" spans="2:8" ht="16.5" customHeight="1" x14ac:dyDescent="0.4">
      <c r="B34" s="10"/>
      <c r="C34" s="11" t="s">
        <v>47</v>
      </c>
      <c r="D34" s="15"/>
      <c r="E34" s="8"/>
      <c r="F34" s="64">
        <v>51</v>
      </c>
      <c r="G34" s="65">
        <f t="shared" si="0"/>
        <v>51</v>
      </c>
      <c r="H34" s="65">
        <v>0</v>
      </c>
    </row>
    <row r="35" spans="2:8" ht="16.5" customHeight="1" x14ac:dyDescent="0.4">
      <c r="B35" s="26" t="s">
        <v>48</v>
      </c>
      <c r="C35" s="27" t="s">
        <v>49</v>
      </c>
      <c r="D35" s="8" t="s">
        <v>50</v>
      </c>
      <c r="E35" s="8"/>
      <c r="F35" s="64">
        <v>26</v>
      </c>
      <c r="G35" s="65">
        <f t="shared" si="0"/>
        <v>26</v>
      </c>
      <c r="H35" s="65">
        <v>0</v>
      </c>
    </row>
    <row r="36" spans="2:8" ht="16.5" customHeight="1" x14ac:dyDescent="0.4">
      <c r="B36" s="9"/>
      <c r="C36" s="20"/>
      <c r="D36" s="27" t="s">
        <v>51</v>
      </c>
      <c r="E36" s="23" t="s">
        <v>52</v>
      </c>
      <c r="F36" s="64">
        <v>3</v>
      </c>
      <c r="G36" s="65">
        <f t="shared" si="0"/>
        <v>3</v>
      </c>
      <c r="H36" s="65">
        <v>0</v>
      </c>
    </row>
    <row r="37" spans="2:8" ht="16.5" customHeight="1" x14ac:dyDescent="0.4">
      <c r="B37" s="9"/>
      <c r="C37" s="20"/>
      <c r="D37" s="28"/>
      <c r="E37" s="23" t="s">
        <v>53</v>
      </c>
      <c r="F37" s="64">
        <v>1</v>
      </c>
      <c r="G37" s="65">
        <f t="shared" si="0"/>
        <v>1</v>
      </c>
      <c r="H37" s="65">
        <v>0</v>
      </c>
    </row>
    <row r="38" spans="2:8" ht="16.5" customHeight="1" x14ac:dyDescent="0.4">
      <c r="B38" s="9"/>
      <c r="C38" s="20"/>
      <c r="D38" s="28"/>
      <c r="E38" s="23" t="s">
        <v>54</v>
      </c>
      <c r="F38" s="64">
        <v>4</v>
      </c>
      <c r="G38" s="65">
        <f t="shared" si="0"/>
        <v>4</v>
      </c>
      <c r="H38" s="65">
        <v>0</v>
      </c>
    </row>
    <row r="39" spans="2:8" ht="16.5" customHeight="1" x14ac:dyDescent="0.4">
      <c r="B39" s="9"/>
      <c r="C39" s="20"/>
      <c r="D39" s="29"/>
      <c r="E39" s="23" t="s">
        <v>51</v>
      </c>
      <c r="F39" s="64">
        <v>1</v>
      </c>
      <c r="G39" s="65">
        <f t="shared" si="0"/>
        <v>1</v>
      </c>
      <c r="H39" s="65">
        <v>0</v>
      </c>
    </row>
    <row r="40" spans="2:8" ht="16.5" customHeight="1" x14ac:dyDescent="0.4">
      <c r="B40" s="9"/>
      <c r="C40" s="26" t="s">
        <v>55</v>
      </c>
      <c r="D40" s="22" t="s">
        <v>56</v>
      </c>
      <c r="E40" s="23"/>
      <c r="F40" s="64">
        <v>1</v>
      </c>
      <c r="G40" s="65">
        <f t="shared" si="0"/>
        <v>1</v>
      </c>
      <c r="H40" s="65">
        <v>0</v>
      </c>
    </row>
    <row r="41" spans="2:8" ht="16.5" customHeight="1" x14ac:dyDescent="0.4">
      <c r="B41" s="9"/>
      <c r="C41" s="30"/>
      <c r="D41" s="22" t="s">
        <v>57</v>
      </c>
      <c r="E41" s="23"/>
      <c r="F41" s="64">
        <v>6</v>
      </c>
      <c r="G41" s="65">
        <f t="shared" si="0"/>
        <v>6</v>
      </c>
      <c r="H41" s="65">
        <v>0</v>
      </c>
    </row>
    <row r="42" spans="2:8" ht="16.5" customHeight="1" x14ac:dyDescent="0.4">
      <c r="B42" s="9"/>
      <c r="C42" s="30"/>
      <c r="D42" s="23" t="s">
        <v>58</v>
      </c>
      <c r="E42" s="23"/>
      <c r="F42" s="64">
        <v>2</v>
      </c>
      <c r="G42" s="65">
        <f t="shared" si="0"/>
        <v>2</v>
      </c>
      <c r="H42" s="65">
        <v>0</v>
      </c>
    </row>
    <row r="43" spans="2:8" ht="16.5" customHeight="1" x14ac:dyDescent="0.4">
      <c r="B43" s="9"/>
      <c r="C43" s="30"/>
      <c r="D43" s="24" t="s">
        <v>59</v>
      </c>
      <c r="E43" s="23"/>
      <c r="F43" s="64">
        <v>1</v>
      </c>
      <c r="G43" s="65">
        <f t="shared" si="0"/>
        <v>1</v>
      </c>
      <c r="H43" s="65">
        <v>0</v>
      </c>
    </row>
    <row r="44" spans="2:8" ht="16.5" customHeight="1" x14ac:dyDescent="0.4">
      <c r="B44" s="9"/>
      <c r="C44" s="30"/>
      <c r="D44" s="24" t="s">
        <v>60</v>
      </c>
      <c r="E44" s="23"/>
      <c r="F44" s="64">
        <v>1</v>
      </c>
      <c r="G44" s="65">
        <f t="shared" si="0"/>
        <v>1</v>
      </c>
      <c r="H44" s="65">
        <v>0</v>
      </c>
    </row>
    <row r="45" spans="2:8" ht="16.5" customHeight="1" x14ac:dyDescent="0.4">
      <c r="B45" s="9"/>
      <c r="C45" s="30"/>
      <c r="D45" s="31" t="s">
        <v>61</v>
      </c>
      <c r="E45" s="23"/>
      <c r="F45" s="64">
        <v>1</v>
      </c>
      <c r="G45" s="65">
        <f t="shared" si="0"/>
        <v>1</v>
      </c>
      <c r="H45" s="65">
        <v>0</v>
      </c>
    </row>
    <row r="46" spans="2:8" ht="16.5" customHeight="1" x14ac:dyDescent="0.4">
      <c r="B46" s="9"/>
      <c r="C46" s="11" t="s">
        <v>62</v>
      </c>
      <c r="D46" s="26" t="s">
        <v>63</v>
      </c>
      <c r="E46" s="23" t="s">
        <v>64</v>
      </c>
      <c r="F46" s="64">
        <v>53</v>
      </c>
      <c r="G46" s="65">
        <f t="shared" si="0"/>
        <v>52</v>
      </c>
      <c r="H46" s="65">
        <v>1</v>
      </c>
    </row>
    <row r="47" spans="2:8" ht="16.5" customHeight="1" x14ac:dyDescent="0.4">
      <c r="B47" s="9"/>
      <c r="C47" s="20"/>
      <c r="D47" s="32"/>
      <c r="E47" s="23" t="s">
        <v>65</v>
      </c>
      <c r="F47" s="64">
        <v>31</v>
      </c>
      <c r="G47" s="65">
        <f t="shared" si="0"/>
        <v>30</v>
      </c>
      <c r="H47" s="65">
        <v>1</v>
      </c>
    </row>
    <row r="48" spans="2:8" ht="16.5" customHeight="1" x14ac:dyDescent="0.4">
      <c r="B48" s="9"/>
      <c r="C48" s="20"/>
      <c r="D48" s="33"/>
      <c r="E48" s="23" t="s">
        <v>66</v>
      </c>
      <c r="F48" s="64">
        <v>24</v>
      </c>
      <c r="G48" s="65">
        <f t="shared" si="0"/>
        <v>24</v>
      </c>
      <c r="H48" s="65">
        <v>0</v>
      </c>
    </row>
    <row r="49" spans="2:8" ht="16.5" customHeight="1" x14ac:dyDescent="0.4">
      <c r="B49" s="9"/>
      <c r="C49" s="20"/>
      <c r="D49" s="31" t="s">
        <v>67</v>
      </c>
      <c r="E49" s="23"/>
      <c r="F49" s="64">
        <v>24</v>
      </c>
      <c r="G49" s="65">
        <f t="shared" si="0"/>
        <v>24</v>
      </c>
      <c r="H49" s="65">
        <v>0</v>
      </c>
    </row>
    <row r="50" spans="2:8" ht="16.5" customHeight="1" x14ac:dyDescent="0.4">
      <c r="B50" s="9"/>
      <c r="C50" s="20"/>
      <c r="D50" s="27" t="s">
        <v>68</v>
      </c>
      <c r="E50" s="23" t="s">
        <v>69</v>
      </c>
      <c r="F50" s="64">
        <v>2</v>
      </c>
      <c r="G50" s="65">
        <f t="shared" si="0"/>
        <v>1</v>
      </c>
      <c r="H50" s="65">
        <v>1</v>
      </c>
    </row>
    <row r="51" spans="2:8" ht="16.5" customHeight="1" x14ac:dyDescent="0.4">
      <c r="B51" s="9"/>
      <c r="C51" s="20"/>
      <c r="D51" s="28"/>
      <c r="E51" s="23" t="s">
        <v>70</v>
      </c>
      <c r="F51" s="64">
        <v>3</v>
      </c>
      <c r="G51" s="65">
        <f t="shared" si="0"/>
        <v>3</v>
      </c>
      <c r="H51" s="65">
        <v>0</v>
      </c>
    </row>
    <row r="52" spans="2:8" ht="16.5" customHeight="1" x14ac:dyDescent="0.4">
      <c r="B52" s="9"/>
      <c r="C52" s="20"/>
      <c r="D52" s="28"/>
      <c r="E52" s="23" t="s">
        <v>71</v>
      </c>
      <c r="F52" s="64">
        <v>2</v>
      </c>
      <c r="G52" s="65">
        <f t="shared" si="0"/>
        <v>2</v>
      </c>
      <c r="H52" s="65">
        <v>0</v>
      </c>
    </row>
    <row r="53" spans="2:8" ht="16.5" customHeight="1" x14ac:dyDescent="0.4">
      <c r="B53" s="9"/>
      <c r="C53" s="20"/>
      <c r="D53" s="28"/>
      <c r="E53" s="23" t="s">
        <v>72</v>
      </c>
      <c r="F53" s="64">
        <v>2</v>
      </c>
      <c r="G53" s="65">
        <f t="shared" si="0"/>
        <v>2</v>
      </c>
      <c r="H53" s="65">
        <v>0</v>
      </c>
    </row>
    <row r="54" spans="2:8" ht="16.5" customHeight="1" x14ac:dyDescent="0.4">
      <c r="B54" s="9"/>
      <c r="C54" s="20"/>
      <c r="D54" s="28"/>
      <c r="E54" s="23" t="s">
        <v>73</v>
      </c>
      <c r="F54" s="64">
        <v>3</v>
      </c>
      <c r="G54" s="65">
        <f t="shared" si="0"/>
        <v>3</v>
      </c>
      <c r="H54" s="65">
        <v>0</v>
      </c>
    </row>
    <row r="55" spans="2:8" ht="16.5" customHeight="1" x14ac:dyDescent="0.4">
      <c r="B55" s="9"/>
      <c r="C55" s="20"/>
      <c r="D55" s="29"/>
      <c r="E55" s="23" t="s">
        <v>68</v>
      </c>
      <c r="F55" s="64">
        <v>1</v>
      </c>
      <c r="G55" s="65">
        <f t="shared" si="0"/>
        <v>1</v>
      </c>
      <c r="H55" s="65">
        <v>0</v>
      </c>
    </row>
    <row r="56" spans="2:8" ht="16.5" customHeight="1" x14ac:dyDescent="0.4">
      <c r="B56" s="9"/>
      <c r="C56" s="11" t="s">
        <v>74</v>
      </c>
      <c r="D56" s="22" t="s">
        <v>75</v>
      </c>
      <c r="E56" s="23"/>
      <c r="F56" s="64">
        <v>4</v>
      </c>
      <c r="G56" s="65">
        <f t="shared" si="0"/>
        <v>4</v>
      </c>
      <c r="H56" s="65">
        <v>0</v>
      </c>
    </row>
    <row r="57" spans="2:8" ht="16.5" customHeight="1" x14ac:dyDescent="0.4">
      <c r="B57" s="9"/>
      <c r="C57" s="20"/>
      <c r="D57" s="15" t="s">
        <v>76</v>
      </c>
      <c r="E57" s="8"/>
      <c r="F57" s="64">
        <v>1</v>
      </c>
      <c r="G57" s="65">
        <f t="shared" si="0"/>
        <v>1</v>
      </c>
      <c r="H57" s="65">
        <v>0</v>
      </c>
    </row>
    <row r="58" spans="2:8" ht="16.5" customHeight="1" x14ac:dyDescent="0.4">
      <c r="B58" s="9"/>
      <c r="C58" s="20"/>
      <c r="D58" s="15" t="s">
        <v>77</v>
      </c>
      <c r="E58" s="8"/>
      <c r="F58" s="64">
        <v>1</v>
      </c>
      <c r="G58" s="65">
        <f t="shared" si="0"/>
        <v>1</v>
      </c>
      <c r="H58" s="65">
        <v>0</v>
      </c>
    </row>
    <row r="59" spans="2:8" ht="16.5" customHeight="1" x14ac:dyDescent="0.4">
      <c r="B59" s="9"/>
      <c r="C59" s="20"/>
      <c r="D59" s="8" t="s">
        <v>78</v>
      </c>
      <c r="E59" s="8"/>
      <c r="F59" s="64">
        <v>1</v>
      </c>
      <c r="G59" s="65">
        <f t="shared" si="0"/>
        <v>1</v>
      </c>
      <c r="H59" s="65">
        <v>0</v>
      </c>
    </row>
    <row r="60" spans="2:8" ht="16.5" customHeight="1" x14ac:dyDescent="0.4">
      <c r="B60" s="9"/>
      <c r="C60" s="20"/>
      <c r="D60" s="8" t="s">
        <v>79</v>
      </c>
      <c r="E60" s="8"/>
      <c r="F60" s="64">
        <v>3</v>
      </c>
      <c r="G60" s="65">
        <f t="shared" si="0"/>
        <v>3</v>
      </c>
      <c r="H60" s="65">
        <v>0</v>
      </c>
    </row>
    <row r="61" spans="2:8" ht="16.5" customHeight="1" x14ac:dyDescent="0.4">
      <c r="B61" s="9"/>
      <c r="C61" s="11" t="s">
        <v>80</v>
      </c>
      <c r="D61" s="15" t="s">
        <v>81</v>
      </c>
      <c r="E61" s="8"/>
      <c r="F61" s="64">
        <v>8</v>
      </c>
      <c r="G61" s="65">
        <f t="shared" si="0"/>
        <v>7</v>
      </c>
      <c r="H61" s="65">
        <v>1</v>
      </c>
    </row>
    <row r="62" spans="2:8" ht="16.5" customHeight="1" x14ac:dyDescent="0.4">
      <c r="B62" s="9"/>
      <c r="C62" s="20"/>
      <c r="D62" s="15" t="s">
        <v>82</v>
      </c>
      <c r="E62" s="8"/>
      <c r="F62" s="64">
        <v>5</v>
      </c>
      <c r="G62" s="65">
        <f t="shared" si="0"/>
        <v>5</v>
      </c>
      <c r="H62" s="65">
        <v>0</v>
      </c>
    </row>
    <row r="63" spans="2:8" ht="16.5" customHeight="1" x14ac:dyDescent="0.4">
      <c r="B63" s="9"/>
      <c r="C63" s="14"/>
      <c r="D63" s="11" t="s">
        <v>83</v>
      </c>
      <c r="E63" s="8" t="s">
        <v>84</v>
      </c>
      <c r="F63" s="64">
        <v>4</v>
      </c>
      <c r="G63" s="65">
        <f t="shared" si="0"/>
        <v>1</v>
      </c>
      <c r="H63" s="65">
        <v>3</v>
      </c>
    </row>
    <row r="64" spans="2:8" ht="16.5" customHeight="1" x14ac:dyDescent="0.4">
      <c r="B64" s="9"/>
      <c r="C64" s="14"/>
      <c r="D64" s="17"/>
      <c r="E64" s="8" t="s">
        <v>85</v>
      </c>
      <c r="F64" s="64">
        <v>5</v>
      </c>
      <c r="G64" s="65">
        <f t="shared" si="0"/>
        <v>0</v>
      </c>
      <c r="H64" s="65">
        <v>5</v>
      </c>
    </row>
    <row r="65" spans="2:8" ht="16.5" customHeight="1" x14ac:dyDescent="0.4">
      <c r="B65" s="9"/>
      <c r="C65" s="14"/>
      <c r="D65" s="34" t="s">
        <v>86</v>
      </c>
      <c r="E65" s="8"/>
      <c r="F65" s="64">
        <v>3</v>
      </c>
      <c r="G65" s="65">
        <f t="shared" si="0"/>
        <v>0</v>
      </c>
      <c r="H65" s="65">
        <v>3</v>
      </c>
    </row>
    <row r="66" spans="2:8" ht="16.5" customHeight="1" x14ac:dyDescent="0.4">
      <c r="B66" s="9"/>
      <c r="C66" s="20"/>
      <c r="D66" s="35" t="s">
        <v>87</v>
      </c>
      <c r="E66" s="36"/>
      <c r="F66" s="64">
        <v>2</v>
      </c>
      <c r="G66" s="65">
        <f t="shared" si="0"/>
        <v>1</v>
      </c>
      <c r="H66" s="65">
        <v>1</v>
      </c>
    </row>
    <row r="67" spans="2:8" ht="16.5" customHeight="1" x14ac:dyDescent="0.4">
      <c r="B67" s="37"/>
      <c r="C67" s="18"/>
      <c r="D67" s="21" t="s">
        <v>88</v>
      </c>
      <c r="E67" s="8"/>
      <c r="F67" s="64">
        <v>5</v>
      </c>
      <c r="G67" s="65">
        <f t="shared" si="0"/>
        <v>3</v>
      </c>
      <c r="H67" s="65">
        <v>2</v>
      </c>
    </row>
    <row r="68" spans="2:8" ht="16.5" customHeight="1" x14ac:dyDescent="0.4">
      <c r="B68" s="26" t="s">
        <v>89</v>
      </c>
      <c r="C68" s="11" t="s">
        <v>90</v>
      </c>
      <c r="D68" s="15" t="s">
        <v>91</v>
      </c>
      <c r="E68" s="8"/>
      <c r="F68" s="64">
        <v>6</v>
      </c>
      <c r="G68" s="65">
        <f t="shared" si="0"/>
        <v>6</v>
      </c>
      <c r="H68" s="65">
        <v>0</v>
      </c>
    </row>
    <row r="69" spans="2:8" ht="16.5" customHeight="1" x14ac:dyDescent="0.4">
      <c r="B69" s="9"/>
      <c r="C69" s="18"/>
      <c r="D69" s="8" t="s">
        <v>92</v>
      </c>
      <c r="E69" s="8"/>
      <c r="F69" s="64">
        <v>5</v>
      </c>
      <c r="G69" s="65">
        <f t="shared" ref="G69:G120" si="1">F69-H69</f>
        <v>5</v>
      </c>
      <c r="H69" s="65">
        <v>0</v>
      </c>
    </row>
    <row r="70" spans="2:8" ht="16.5" customHeight="1" x14ac:dyDescent="0.4">
      <c r="B70" s="9"/>
      <c r="C70" s="34" t="s">
        <v>93</v>
      </c>
      <c r="D70" s="8" t="s">
        <v>15</v>
      </c>
      <c r="E70" s="8"/>
      <c r="F70" s="64">
        <v>1</v>
      </c>
      <c r="G70" s="65">
        <f t="shared" si="1"/>
        <v>1</v>
      </c>
      <c r="H70" s="65">
        <v>0</v>
      </c>
    </row>
    <row r="71" spans="2:8" ht="16.5" customHeight="1" x14ac:dyDescent="0.4">
      <c r="B71" s="9"/>
      <c r="C71" s="7" t="s">
        <v>94</v>
      </c>
      <c r="D71" s="15" t="s">
        <v>95</v>
      </c>
      <c r="E71" s="8"/>
      <c r="F71" s="64">
        <v>6</v>
      </c>
      <c r="G71" s="65">
        <f t="shared" si="1"/>
        <v>6</v>
      </c>
      <c r="H71" s="65">
        <v>0</v>
      </c>
    </row>
    <row r="72" spans="2:8" ht="16.5" customHeight="1" x14ac:dyDescent="0.4">
      <c r="B72" s="9"/>
      <c r="C72" s="10"/>
      <c r="D72" s="8" t="s">
        <v>96</v>
      </c>
      <c r="E72" s="8"/>
      <c r="F72" s="64">
        <v>8</v>
      </c>
      <c r="G72" s="65">
        <f t="shared" si="1"/>
        <v>1</v>
      </c>
      <c r="H72" s="65">
        <v>7</v>
      </c>
    </row>
    <row r="73" spans="2:8" ht="16.5" customHeight="1" x14ac:dyDescent="0.4">
      <c r="B73" s="38" t="s">
        <v>97</v>
      </c>
      <c r="C73" s="11" t="s">
        <v>98</v>
      </c>
      <c r="D73" s="11" t="s">
        <v>99</v>
      </c>
      <c r="E73" s="8" t="s">
        <v>100</v>
      </c>
      <c r="F73" s="64">
        <v>1</v>
      </c>
      <c r="G73" s="65">
        <f t="shared" si="1"/>
        <v>1</v>
      </c>
      <c r="H73" s="65">
        <v>0</v>
      </c>
    </row>
    <row r="74" spans="2:8" ht="16.5" customHeight="1" x14ac:dyDescent="0.4">
      <c r="B74" s="12"/>
      <c r="C74" s="20"/>
      <c r="D74" s="39"/>
      <c r="E74" s="8" t="s">
        <v>101</v>
      </c>
      <c r="F74" s="64">
        <v>24</v>
      </c>
      <c r="G74" s="65">
        <f t="shared" si="1"/>
        <v>24</v>
      </c>
      <c r="H74" s="65">
        <v>0</v>
      </c>
    </row>
    <row r="75" spans="2:8" ht="16.5" customHeight="1" x14ac:dyDescent="0.4">
      <c r="B75" s="12"/>
      <c r="C75" s="20"/>
      <c r="D75" s="40"/>
      <c r="E75" s="8" t="s">
        <v>102</v>
      </c>
      <c r="F75" s="64">
        <v>2</v>
      </c>
      <c r="G75" s="65">
        <f t="shared" si="1"/>
        <v>2</v>
      </c>
      <c r="H75" s="65">
        <v>0</v>
      </c>
    </row>
    <row r="76" spans="2:8" ht="16.5" customHeight="1" x14ac:dyDescent="0.4">
      <c r="B76" s="12"/>
      <c r="C76" s="20"/>
      <c r="D76" s="25"/>
      <c r="E76" s="8" t="s">
        <v>103</v>
      </c>
      <c r="F76" s="64">
        <v>3</v>
      </c>
      <c r="G76" s="65">
        <f t="shared" si="1"/>
        <v>2</v>
      </c>
      <c r="H76" s="65">
        <v>1</v>
      </c>
    </row>
    <row r="77" spans="2:8" ht="16.5" customHeight="1" x14ac:dyDescent="0.4">
      <c r="B77" s="12"/>
      <c r="C77" s="20"/>
      <c r="D77" s="8" t="s">
        <v>104</v>
      </c>
      <c r="E77" s="8"/>
      <c r="F77" s="64">
        <v>6</v>
      </c>
      <c r="G77" s="65">
        <f t="shared" si="1"/>
        <v>6</v>
      </c>
      <c r="H77" s="65">
        <v>0</v>
      </c>
    </row>
    <row r="78" spans="2:8" ht="16.5" customHeight="1" x14ac:dyDescent="0.4">
      <c r="B78" s="12"/>
      <c r="C78" s="20"/>
      <c r="D78" s="15" t="s">
        <v>105</v>
      </c>
      <c r="E78" s="8"/>
      <c r="F78" s="64">
        <v>16</v>
      </c>
      <c r="G78" s="65">
        <f t="shared" si="1"/>
        <v>9</v>
      </c>
      <c r="H78" s="65">
        <v>7</v>
      </c>
    </row>
    <row r="79" spans="2:8" ht="16.5" customHeight="1" x14ac:dyDescent="0.4">
      <c r="B79" s="12"/>
      <c r="C79" s="11" t="s">
        <v>106</v>
      </c>
      <c r="D79" s="8" t="s">
        <v>107</v>
      </c>
      <c r="E79" s="8"/>
      <c r="F79" s="64">
        <v>3</v>
      </c>
      <c r="G79" s="65">
        <f t="shared" si="1"/>
        <v>0</v>
      </c>
      <c r="H79" s="65">
        <v>3</v>
      </c>
    </row>
    <row r="80" spans="2:8" ht="16.5" customHeight="1" x14ac:dyDescent="0.4">
      <c r="B80" s="12"/>
      <c r="C80" s="19"/>
      <c r="D80" s="8" t="s">
        <v>108</v>
      </c>
      <c r="E80" s="8"/>
      <c r="F80" s="64">
        <v>7</v>
      </c>
      <c r="G80" s="65">
        <f t="shared" si="1"/>
        <v>2</v>
      </c>
      <c r="H80" s="65">
        <v>5</v>
      </c>
    </row>
    <row r="81" spans="2:8" ht="16.5" customHeight="1" x14ac:dyDescent="0.4">
      <c r="B81" s="12"/>
      <c r="C81" s="20"/>
      <c r="D81" s="7" t="s">
        <v>109</v>
      </c>
      <c r="E81" s="8" t="s">
        <v>110</v>
      </c>
      <c r="F81" s="64">
        <v>9</v>
      </c>
      <c r="G81" s="65">
        <f t="shared" si="1"/>
        <v>9</v>
      </c>
      <c r="H81" s="65">
        <v>0</v>
      </c>
    </row>
    <row r="82" spans="2:8" ht="16.5" customHeight="1" x14ac:dyDescent="0.4">
      <c r="B82" s="12"/>
      <c r="C82" s="20"/>
      <c r="D82" s="40"/>
      <c r="E82" s="8" t="s">
        <v>102</v>
      </c>
      <c r="F82" s="64">
        <v>1</v>
      </c>
      <c r="G82" s="65">
        <f t="shared" si="1"/>
        <v>1</v>
      </c>
      <c r="H82" s="65">
        <v>0</v>
      </c>
    </row>
    <row r="83" spans="2:8" ht="16.5" customHeight="1" x14ac:dyDescent="0.4">
      <c r="B83" s="12"/>
      <c r="C83" s="20"/>
      <c r="D83" s="25"/>
      <c r="E83" s="8" t="s">
        <v>111</v>
      </c>
      <c r="F83" s="64">
        <v>8</v>
      </c>
      <c r="G83" s="65">
        <f t="shared" si="1"/>
        <v>8</v>
      </c>
      <c r="H83" s="65">
        <v>0</v>
      </c>
    </row>
    <row r="84" spans="2:8" ht="16.5" customHeight="1" x14ac:dyDescent="0.4">
      <c r="B84" s="12"/>
      <c r="C84" s="20"/>
      <c r="D84" s="11" t="s">
        <v>112</v>
      </c>
      <c r="E84" s="8" t="s">
        <v>113</v>
      </c>
      <c r="F84" s="64">
        <v>1</v>
      </c>
      <c r="G84" s="65">
        <f t="shared" si="1"/>
        <v>1</v>
      </c>
      <c r="H84" s="65">
        <v>0</v>
      </c>
    </row>
    <row r="85" spans="2:8" ht="16.5" customHeight="1" x14ac:dyDescent="0.4">
      <c r="B85" s="12"/>
      <c r="C85" s="20"/>
      <c r="D85" s="39"/>
      <c r="E85" s="8" t="s">
        <v>114</v>
      </c>
      <c r="F85" s="64">
        <v>5</v>
      </c>
      <c r="G85" s="65">
        <f t="shared" si="1"/>
        <v>5</v>
      </c>
      <c r="H85" s="65">
        <v>0</v>
      </c>
    </row>
    <row r="86" spans="2:8" ht="16.5" customHeight="1" x14ac:dyDescent="0.4">
      <c r="B86" s="12"/>
      <c r="C86" s="20"/>
      <c r="D86" s="19"/>
      <c r="E86" s="8" t="s">
        <v>115</v>
      </c>
      <c r="F86" s="64">
        <v>6</v>
      </c>
      <c r="G86" s="65">
        <f t="shared" si="1"/>
        <v>6</v>
      </c>
      <c r="H86" s="65">
        <v>0</v>
      </c>
    </row>
    <row r="87" spans="2:8" ht="16.5" customHeight="1" x14ac:dyDescent="0.4">
      <c r="B87" s="12"/>
      <c r="C87" s="20"/>
      <c r="D87" s="19"/>
      <c r="E87" s="8" t="s">
        <v>116</v>
      </c>
      <c r="F87" s="64">
        <v>2</v>
      </c>
      <c r="G87" s="65">
        <f t="shared" si="1"/>
        <v>2</v>
      </c>
      <c r="H87" s="65">
        <v>0</v>
      </c>
    </row>
    <row r="88" spans="2:8" ht="16.5" customHeight="1" x14ac:dyDescent="0.4">
      <c r="B88" s="12"/>
      <c r="C88" s="20"/>
      <c r="D88" s="19"/>
      <c r="E88" s="8" t="s">
        <v>117</v>
      </c>
      <c r="F88" s="64">
        <v>1</v>
      </c>
      <c r="G88" s="65">
        <f t="shared" si="1"/>
        <v>1</v>
      </c>
      <c r="H88" s="65">
        <v>0</v>
      </c>
    </row>
    <row r="89" spans="2:8" ht="16.5" customHeight="1" x14ac:dyDescent="0.4">
      <c r="B89" s="12"/>
      <c r="C89" s="18"/>
      <c r="D89" s="41"/>
      <c r="E89" s="42" t="s">
        <v>118</v>
      </c>
      <c r="F89" s="64">
        <v>20</v>
      </c>
      <c r="G89" s="65">
        <f t="shared" si="1"/>
        <v>17</v>
      </c>
      <c r="H89" s="65">
        <v>3</v>
      </c>
    </row>
    <row r="90" spans="2:8" ht="16.5" customHeight="1" x14ac:dyDescent="0.4">
      <c r="B90" s="12"/>
      <c r="C90" s="11" t="s">
        <v>119</v>
      </c>
      <c r="D90" s="11" t="s">
        <v>120</v>
      </c>
      <c r="E90" s="8" t="s">
        <v>121</v>
      </c>
      <c r="F90" s="64">
        <v>2</v>
      </c>
      <c r="G90" s="65">
        <f t="shared" si="1"/>
        <v>2</v>
      </c>
      <c r="H90" s="65">
        <v>0</v>
      </c>
    </row>
    <row r="91" spans="2:8" ht="16.5" customHeight="1" x14ac:dyDescent="0.4">
      <c r="B91" s="12"/>
      <c r="C91" s="20"/>
      <c r="D91" s="39"/>
      <c r="E91" s="8" t="s">
        <v>122</v>
      </c>
      <c r="F91" s="64">
        <v>24</v>
      </c>
      <c r="G91" s="65">
        <f t="shared" si="1"/>
        <v>24</v>
      </c>
      <c r="H91" s="65">
        <v>0</v>
      </c>
    </row>
    <row r="92" spans="2:8" ht="16.5" customHeight="1" x14ac:dyDescent="0.4">
      <c r="B92" s="12"/>
      <c r="C92" s="20"/>
      <c r="D92" s="25"/>
      <c r="E92" s="8" t="s">
        <v>123</v>
      </c>
      <c r="F92" s="64">
        <v>64</v>
      </c>
      <c r="G92" s="65">
        <f t="shared" si="1"/>
        <v>64</v>
      </c>
      <c r="H92" s="65">
        <v>0</v>
      </c>
    </row>
    <row r="93" spans="2:8" ht="16.5" customHeight="1" x14ac:dyDescent="0.4">
      <c r="B93" s="12"/>
      <c r="C93" s="20"/>
      <c r="D93" s="8" t="s">
        <v>124</v>
      </c>
      <c r="E93" s="8"/>
      <c r="F93" s="64">
        <v>14</v>
      </c>
      <c r="G93" s="65">
        <f t="shared" si="1"/>
        <v>7</v>
      </c>
      <c r="H93" s="65">
        <v>7</v>
      </c>
    </row>
    <row r="94" spans="2:8" ht="16.5" customHeight="1" x14ac:dyDescent="0.4">
      <c r="B94" s="12"/>
      <c r="C94" s="18"/>
      <c r="D94" s="21" t="s">
        <v>125</v>
      </c>
      <c r="E94" s="8"/>
      <c r="F94" s="64">
        <v>7</v>
      </c>
      <c r="G94" s="65">
        <f t="shared" si="1"/>
        <v>6</v>
      </c>
      <c r="H94" s="65">
        <v>1</v>
      </c>
    </row>
    <row r="95" spans="2:8" ht="16.5" customHeight="1" x14ac:dyDescent="0.4">
      <c r="B95" s="7" t="s">
        <v>126</v>
      </c>
      <c r="C95" s="7" t="s">
        <v>127</v>
      </c>
      <c r="D95" s="15" t="s">
        <v>128</v>
      </c>
      <c r="E95" s="8"/>
      <c r="F95" s="64">
        <v>224</v>
      </c>
      <c r="G95" s="65">
        <f t="shared" si="1"/>
        <v>223</v>
      </c>
      <c r="H95" s="65">
        <v>1</v>
      </c>
    </row>
    <row r="96" spans="2:8" ht="16.5" customHeight="1" x14ac:dyDescent="0.4">
      <c r="B96" s="9"/>
      <c r="C96" s="10"/>
      <c r="D96" s="34" t="s">
        <v>129</v>
      </c>
      <c r="E96" s="8"/>
      <c r="F96" s="64">
        <v>1</v>
      </c>
      <c r="G96" s="65">
        <f t="shared" si="1"/>
        <v>1</v>
      </c>
      <c r="H96" s="65">
        <v>0</v>
      </c>
    </row>
    <row r="97" spans="2:8" ht="16.5" customHeight="1" x14ac:dyDescent="0.4">
      <c r="B97" s="9"/>
      <c r="C97" s="10"/>
      <c r="D97" s="8" t="s">
        <v>130</v>
      </c>
      <c r="E97" s="8"/>
      <c r="F97" s="64">
        <v>1</v>
      </c>
      <c r="G97" s="65">
        <f t="shared" si="1"/>
        <v>1</v>
      </c>
      <c r="H97" s="65">
        <v>0</v>
      </c>
    </row>
    <row r="98" spans="2:8" ht="16.5" customHeight="1" x14ac:dyDescent="0.4">
      <c r="B98" s="9"/>
      <c r="C98" s="34" t="s">
        <v>131</v>
      </c>
      <c r="D98" s="15"/>
      <c r="E98" s="8"/>
      <c r="F98" s="64">
        <v>2</v>
      </c>
      <c r="G98" s="65">
        <f t="shared" si="1"/>
        <v>2</v>
      </c>
      <c r="H98" s="65">
        <v>0</v>
      </c>
    </row>
    <row r="99" spans="2:8" ht="16.5" customHeight="1" x14ac:dyDescent="0.4">
      <c r="B99" s="9"/>
      <c r="C99" s="15" t="s">
        <v>132</v>
      </c>
      <c r="D99" s="15" t="s">
        <v>133</v>
      </c>
      <c r="E99" s="8"/>
      <c r="F99" s="64">
        <v>6</v>
      </c>
      <c r="G99" s="65">
        <f t="shared" si="1"/>
        <v>6</v>
      </c>
      <c r="H99" s="65">
        <v>0</v>
      </c>
    </row>
    <row r="100" spans="2:8" ht="16.5" customHeight="1" x14ac:dyDescent="0.4">
      <c r="B100" s="9"/>
      <c r="C100" s="14"/>
      <c r="D100" s="15" t="s">
        <v>134</v>
      </c>
      <c r="E100" s="8"/>
      <c r="F100" s="64">
        <v>8</v>
      </c>
      <c r="G100" s="65">
        <f t="shared" si="1"/>
        <v>8</v>
      </c>
      <c r="H100" s="65">
        <v>0</v>
      </c>
    </row>
    <row r="101" spans="2:8" ht="16.5" customHeight="1" x14ac:dyDescent="0.4">
      <c r="B101" s="9"/>
      <c r="C101" s="15" t="s">
        <v>126</v>
      </c>
      <c r="D101" s="7" t="s">
        <v>135</v>
      </c>
      <c r="E101" s="43" t="s">
        <v>136</v>
      </c>
      <c r="F101" s="64">
        <v>19</v>
      </c>
      <c r="G101" s="65">
        <f t="shared" si="1"/>
        <v>0</v>
      </c>
      <c r="H101" s="65">
        <v>19</v>
      </c>
    </row>
    <row r="102" spans="2:8" ht="16.5" customHeight="1" x14ac:dyDescent="0.4">
      <c r="B102" s="9"/>
      <c r="C102" s="44"/>
      <c r="D102" s="39"/>
      <c r="E102" s="43" t="s">
        <v>137</v>
      </c>
      <c r="F102" s="64">
        <v>3</v>
      </c>
      <c r="G102" s="65">
        <f t="shared" si="1"/>
        <v>0</v>
      </c>
      <c r="H102" s="65">
        <v>3</v>
      </c>
    </row>
    <row r="103" spans="2:8" ht="16.5" customHeight="1" x14ac:dyDescent="0.4">
      <c r="B103" s="9"/>
      <c r="C103" s="44"/>
      <c r="D103" s="45"/>
      <c r="E103" s="43" t="s">
        <v>138</v>
      </c>
      <c r="F103" s="64">
        <v>7</v>
      </c>
      <c r="G103" s="65">
        <f t="shared" si="1"/>
        <v>0</v>
      </c>
      <c r="H103" s="65">
        <v>7</v>
      </c>
    </row>
    <row r="104" spans="2:8" ht="16.5" customHeight="1" x14ac:dyDescent="0.4">
      <c r="B104" s="9"/>
      <c r="C104" s="20"/>
      <c r="D104" s="21" t="s">
        <v>139</v>
      </c>
      <c r="E104" s="8"/>
      <c r="F104" s="64">
        <v>3</v>
      </c>
      <c r="G104" s="65">
        <f t="shared" si="1"/>
        <v>3</v>
      </c>
      <c r="H104" s="65">
        <v>0</v>
      </c>
    </row>
    <row r="105" spans="2:8" ht="16.5" customHeight="1" x14ac:dyDescent="0.4">
      <c r="B105" s="9"/>
      <c r="C105" s="20"/>
      <c r="D105" s="7" t="s">
        <v>140</v>
      </c>
      <c r="E105" s="8" t="s">
        <v>141</v>
      </c>
      <c r="F105" s="64">
        <v>16</v>
      </c>
      <c r="G105" s="65">
        <f t="shared" si="1"/>
        <v>14</v>
      </c>
      <c r="H105" s="65">
        <v>2</v>
      </c>
    </row>
    <row r="106" spans="2:8" ht="16.5" customHeight="1" x14ac:dyDescent="0.4">
      <c r="B106" s="9"/>
      <c r="C106" s="20"/>
      <c r="D106" s="46"/>
      <c r="E106" s="8" t="s">
        <v>142</v>
      </c>
      <c r="F106" s="64">
        <v>1</v>
      </c>
      <c r="G106" s="65">
        <f t="shared" si="1"/>
        <v>1</v>
      </c>
      <c r="H106" s="65">
        <v>0</v>
      </c>
    </row>
    <row r="107" spans="2:8" ht="16.5" customHeight="1" x14ac:dyDescent="0.4">
      <c r="B107" s="9"/>
      <c r="C107" s="20"/>
      <c r="D107" s="47"/>
      <c r="E107" s="8" t="s">
        <v>143</v>
      </c>
      <c r="F107" s="64">
        <v>6</v>
      </c>
      <c r="G107" s="65">
        <f t="shared" si="1"/>
        <v>6</v>
      </c>
      <c r="H107" s="65">
        <v>0</v>
      </c>
    </row>
    <row r="108" spans="2:8" ht="16.5" customHeight="1" x14ac:dyDescent="0.4">
      <c r="B108" s="9"/>
      <c r="C108" s="20"/>
      <c r="D108" s="7" t="s">
        <v>144</v>
      </c>
      <c r="E108" s="8" t="s">
        <v>145</v>
      </c>
      <c r="F108" s="64">
        <v>8</v>
      </c>
      <c r="G108" s="65">
        <f t="shared" si="1"/>
        <v>5</v>
      </c>
      <c r="H108" s="65">
        <v>3</v>
      </c>
    </row>
    <row r="109" spans="2:8" ht="16.5" customHeight="1" x14ac:dyDescent="0.4">
      <c r="B109" s="9"/>
      <c r="C109" s="20"/>
      <c r="D109" s="40"/>
      <c r="E109" s="8" t="s">
        <v>146</v>
      </c>
      <c r="F109" s="64">
        <v>3</v>
      </c>
      <c r="G109" s="65">
        <f t="shared" si="1"/>
        <v>3</v>
      </c>
      <c r="H109" s="65">
        <v>0</v>
      </c>
    </row>
    <row r="110" spans="2:8" ht="16.5" customHeight="1" x14ac:dyDescent="0.4">
      <c r="B110" s="9"/>
      <c r="C110" s="20"/>
      <c r="D110" s="25"/>
      <c r="E110" s="8" t="s">
        <v>147</v>
      </c>
      <c r="F110" s="64">
        <v>9</v>
      </c>
      <c r="G110" s="65">
        <f t="shared" si="1"/>
        <v>9</v>
      </c>
      <c r="H110" s="65">
        <v>0</v>
      </c>
    </row>
    <row r="111" spans="2:8" ht="16.5" customHeight="1" x14ac:dyDescent="0.4">
      <c r="B111" s="9"/>
      <c r="C111" s="20"/>
      <c r="D111" s="8" t="s">
        <v>148</v>
      </c>
      <c r="E111" s="8"/>
      <c r="F111" s="64">
        <v>31</v>
      </c>
      <c r="G111" s="65">
        <f t="shared" si="1"/>
        <v>31</v>
      </c>
      <c r="H111" s="65">
        <v>0</v>
      </c>
    </row>
    <row r="112" spans="2:8" ht="16.5" customHeight="1" x14ac:dyDescent="0.4">
      <c r="B112" s="9"/>
      <c r="C112" s="20"/>
      <c r="D112" s="8" t="s">
        <v>149</v>
      </c>
      <c r="E112" s="8"/>
      <c r="F112" s="64">
        <v>8</v>
      </c>
      <c r="G112" s="65">
        <f t="shared" si="1"/>
        <v>8</v>
      </c>
      <c r="H112" s="65">
        <v>0</v>
      </c>
    </row>
    <row r="113" spans="2:8" ht="16.5" customHeight="1" x14ac:dyDescent="0.4">
      <c r="B113" s="15" t="s">
        <v>150</v>
      </c>
      <c r="C113" s="11" t="s">
        <v>151</v>
      </c>
      <c r="D113" s="8" t="s">
        <v>152</v>
      </c>
      <c r="E113" s="8"/>
      <c r="F113" s="64">
        <v>17</v>
      </c>
      <c r="G113" s="65">
        <f t="shared" si="1"/>
        <v>17</v>
      </c>
      <c r="H113" s="65">
        <v>0</v>
      </c>
    </row>
    <row r="114" spans="2:8" ht="16.5" customHeight="1" x14ac:dyDescent="0.4">
      <c r="B114" s="14"/>
      <c r="C114" s="20"/>
      <c r="D114" s="15" t="s">
        <v>153</v>
      </c>
      <c r="E114" s="8"/>
      <c r="F114" s="64">
        <v>2</v>
      </c>
      <c r="G114" s="65">
        <f t="shared" si="1"/>
        <v>2</v>
      </c>
      <c r="H114" s="65">
        <v>0</v>
      </c>
    </row>
    <row r="115" spans="2:8" ht="16.5" customHeight="1" x14ac:dyDescent="0.4">
      <c r="B115" s="14"/>
      <c r="C115" s="20"/>
      <c r="D115" s="8" t="s">
        <v>154</v>
      </c>
      <c r="E115" s="8"/>
      <c r="F115" s="64">
        <v>3</v>
      </c>
      <c r="G115" s="65">
        <f t="shared" si="1"/>
        <v>3</v>
      </c>
      <c r="H115" s="65">
        <v>0</v>
      </c>
    </row>
    <row r="116" spans="2:8" ht="16.5" customHeight="1" x14ac:dyDescent="0.4">
      <c r="B116" s="14"/>
      <c r="C116" s="11" t="s">
        <v>155</v>
      </c>
      <c r="D116" s="38" t="s">
        <v>156</v>
      </c>
      <c r="E116" s="8" t="s">
        <v>157</v>
      </c>
      <c r="F116" s="64">
        <v>24</v>
      </c>
      <c r="G116" s="65">
        <f t="shared" si="1"/>
        <v>24</v>
      </c>
      <c r="H116" s="65">
        <v>0</v>
      </c>
    </row>
    <row r="117" spans="2:8" ht="16.5" customHeight="1" x14ac:dyDescent="0.4">
      <c r="B117" s="14"/>
      <c r="C117" s="20"/>
      <c r="D117" s="48"/>
      <c r="E117" s="8" t="s">
        <v>158</v>
      </c>
      <c r="F117" s="64">
        <v>149</v>
      </c>
      <c r="G117" s="65">
        <f t="shared" si="1"/>
        <v>149</v>
      </c>
      <c r="H117" s="65">
        <v>0</v>
      </c>
    </row>
    <row r="118" spans="2:8" s="49" customFormat="1" ht="16.5" customHeight="1" x14ac:dyDescent="0.4">
      <c r="B118" s="14"/>
      <c r="C118" s="18"/>
      <c r="D118" s="8" t="s">
        <v>159</v>
      </c>
      <c r="E118" s="8"/>
      <c r="F118" s="64">
        <v>4</v>
      </c>
      <c r="G118" s="65">
        <f t="shared" si="1"/>
        <v>4</v>
      </c>
      <c r="H118" s="65">
        <v>0</v>
      </c>
    </row>
    <row r="119" spans="2:8" s="49" customFormat="1" ht="16.5" customHeight="1" x14ac:dyDescent="0.4">
      <c r="B119" s="14"/>
      <c r="C119" s="11" t="s">
        <v>160</v>
      </c>
      <c r="D119" s="15"/>
      <c r="E119" s="15"/>
      <c r="F119" s="66">
        <v>219</v>
      </c>
      <c r="G119" s="65">
        <f t="shared" si="1"/>
        <v>219</v>
      </c>
      <c r="H119" s="67">
        <v>0</v>
      </c>
    </row>
    <row r="120" spans="2:8" s="49" customFormat="1" ht="16.5" customHeight="1" thickBot="1" x14ac:dyDescent="0.45">
      <c r="B120" s="60" t="s">
        <v>161</v>
      </c>
      <c r="C120" s="61"/>
      <c r="D120" s="61"/>
      <c r="E120" s="61"/>
      <c r="F120" s="64">
        <v>142</v>
      </c>
      <c r="G120" s="65">
        <f t="shared" si="1"/>
        <v>142</v>
      </c>
      <c r="H120" s="65">
        <v>0</v>
      </c>
    </row>
    <row r="121" spans="2:8" ht="18.75" thickTop="1" x14ac:dyDescent="0.4">
      <c r="B121" s="62" t="s">
        <v>162</v>
      </c>
      <c r="C121" s="62"/>
      <c r="D121" s="62"/>
      <c r="E121" s="63"/>
      <c r="F121" s="50">
        <f>SUM(F4:F120)</f>
        <v>1623</v>
      </c>
      <c r="G121" s="51">
        <f>SUM(G4:G120)</f>
        <v>1533</v>
      </c>
      <c r="H121" s="51">
        <f>SUM(H4:H120)</f>
        <v>90</v>
      </c>
    </row>
  </sheetData>
  <mergeCells count="5">
    <mergeCell ref="E1:H1"/>
    <mergeCell ref="B2:E2"/>
    <mergeCell ref="F2:H2"/>
    <mergeCell ref="B120:E120"/>
    <mergeCell ref="B121:E121"/>
  </mergeCells>
  <phoneticPr fontId="4"/>
  <printOptions horizontalCentered="1"/>
  <pageMargins left="0.59055118110236227" right="0.31496062992125984" top="0.47244094488188981" bottom="0.47244094488188981" header="0.31496062992125984" footer="0.11811023622047245"/>
  <pageSetup paperSize="9" scale="70" fitToHeight="2" orientation="portrait" r:id="rId1"/>
  <headerFooter differentFirst="1">
    <oddFooter>&amp;C&amp;P</oddFooter>
    <firstHeader>&amp;R&amp;"ＭＳ ゴシック,標準"&amp;12別紙１</firstHeader>
    <firstFooter>&amp;C&amp;P</first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2025-03-16T03:51:21Z</cp:lastPrinted>
  <dcterms:created xsi:type="dcterms:W3CDTF">2021-03-03T02:21:33Z</dcterms:created>
  <dcterms:modified xsi:type="dcterms:W3CDTF">2025-03-16T04:46:49Z</dcterms:modified>
</cp:coreProperties>
</file>