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ユーザー作業用フォルダ\A01_総務担当\05_計理・契約・管財・環境管理関係\501_予算・決算\R8予算\01 予算編成作業\41予算公表作業\令和８年度予算　予算事業一覧（12月１日要求段階）の公表について\CMS掲載用\"/>
    </mc:Choice>
  </mc:AlternateContent>
  <xr:revisionPtr revIDLastSave="0" documentId="13_ncr:1_{DB521E17-C7AB-44D5-A108-F91BE9E6C44D}" xr6:coauthVersionLast="47" xr6:coauthVersionMax="47" xr10:uidLastSave="{00000000-0000-0000-0000-000000000000}"/>
  <bookViews>
    <workbookView xWindow="5700" yWindow="1335" windowWidth="21600" windowHeight="11295" xr2:uid="{EDCB909C-9F9E-4C28-AB03-851DA1398EBC}"/>
  </bookViews>
  <sheets>
    <sheet name="予算事業一覧" sheetId="3" r:id="rId1"/>
    <sheet name="事業概要説明資料" sheetId="2" r:id="rId2"/>
  </sheets>
  <definedNames>
    <definedName name="N_4666a56747b2ca90c29d42df016d43ce">事業概要説明資料!$H$6</definedName>
    <definedName name="N_4922ed6b4772ca90c29d42df016d43aa">事業概要説明資料!$H$45</definedName>
    <definedName name="print" localSheetId="0">予算事業一覧!print</definedName>
    <definedName name="_xlnm.Print_Area" localSheetId="1">事業概要説明資料!$A$1:$AY$80</definedName>
    <definedName name="_xlnm.Print_Area" localSheetId="0">予算事業一覧!$A$1:$I$15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8" i="2" l="1"/>
  <c r="AA78" i="2"/>
  <c r="AJ38" i="2"/>
  <c r="AA38" i="2"/>
  <c r="F15" i="3"/>
  <c r="G15" i="3" s="1"/>
  <c r="E15" i="3"/>
  <c r="F14" i="3"/>
  <c r="G14" i="3" s="1"/>
  <c r="E14" i="3"/>
  <c r="F13" i="3"/>
  <c r="G13" i="3" s="1"/>
  <c r="E13" i="3"/>
  <c r="F12" i="3"/>
  <c r="G12" i="3" s="1"/>
  <c r="E12" i="3"/>
  <c r="G11" i="3"/>
  <c r="G10" i="3"/>
  <c r="G9" i="3"/>
  <c r="G8" i="3"/>
  <c r="I15" i="3"/>
  <c r="I14" i="3"/>
  <c r="H14" i="3" s="1"/>
</calcChain>
</file>

<file path=xl/sharedStrings.xml><?xml version="1.0" encoding="utf-8"?>
<sst xmlns="http://schemas.openxmlformats.org/spreadsheetml/2006/main" count="74" uniqueCount="57">
  <si>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</si>
  <si>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</si>
  <si>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</si>
  <si>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</si>
  <si>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</si>
  <si>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</si>
  <si>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</si>
  <si>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</si>
  <si>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市政改革室　</t>
    <phoneticPr fontId="8"/>
  </si>
  <si>
    <t>PDCA関係費</t>
    <phoneticPr fontId="13"/>
  </si>
  <si>
    <t>・一定規模以上の公共事業の実施にあたり、その必要性や効果等を事前に評価する「大規模事業評価」と、長期間にわたる事業の事業継続を定期的に評価する「事業再評価」を行うため、外部有識者の意見・助言を求める。
・また、特に大規模な公共事業の実施にあたっては、本市財政に重大な負担を生じさせないよう、事業所管所属による自律的な管理に加えて、統括的なリスク管理を強化するため、外部有識者の意見・助言を求める。
・今後、多くの一般施設が更新時期を迎え、更新等に要する費用の増大が想定されることから、将来の人口推移や財政状況等を見据えながら、施策横断的な視点を持った施設規模の最適化に向けた取組を進めていく。</t>
    <phoneticPr fontId="13"/>
  </si>
  <si>
    <t>・財務リスクの管理の統括
・持続可能な施設マネジメントの取組の推進</t>
    <phoneticPr fontId="4"/>
  </si>
  <si>
    <t>7年度</t>
    <phoneticPr fontId="4"/>
  </si>
  <si>
    <t>建設事業評価有識者会議運営経費</t>
  </si>
  <si>
    <t>大規模事業リスク管理会議運営経費等</t>
  </si>
  <si>
    <t>持続可能な施設マネジメント関係費</t>
  </si>
  <si>
    <t>合　　　　計</t>
    <rPh sb="0" eb="1">
      <t>ゴウ</t>
    </rPh>
    <rPh sb="5" eb="6">
      <t>ケイ</t>
    </rPh>
    <phoneticPr fontId="4"/>
  </si>
  <si>
    <t>その他市政改革の推進に係る経費</t>
    <phoneticPr fontId="13"/>
  </si>
  <si>
    <t>・「新・市政改革プラン」の推進
・行財政改革の推進
・ＰＤＣＡサイクルの推進
・特定団体の再建監理に係る連絡調整等
・官民連携の推進に係る連絡調整等</t>
    <phoneticPr fontId="4"/>
  </si>
  <si>
    <t>一般事務経費（行政改革担当）</t>
  </si>
  <si>
    <t>ＰＦＩ事業検討会議運営経費</t>
  </si>
  <si>
    <t>一般事務経費（庁内情報利用パソコン）</t>
  </si>
  <si>
    <t>特定団体経営監視会議運営経費</t>
  </si>
  <si>
    <t>一般事務経費（改革推進担当）</t>
  </si>
  <si>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</si>
  <si>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</si>
  <si>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</si>
  <si>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</si>
  <si>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</si>
  <si>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</si>
  <si>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</si>
  <si>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</si>
  <si>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</si>
  <si>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</si>
  <si>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</si>
  <si>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</si>
  <si>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</si>
  <si>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</si>
  <si>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　　</t>
  </si>
  <si>
    <t>出</t>
    <rPh sb="0" eb="1">
      <t>デ</t>
    </rPh>
    <phoneticPr fontId="8"/>
  </si>
  <si>
    <t>税</t>
    <rPh sb="0" eb="1">
      <t>ゼイ</t>
    </rPh>
    <phoneticPr fontId="8"/>
  </si>
  <si>
    <t>2-1-3</t>
    <phoneticPr fontId="4"/>
  </si>
  <si>
    <t>PDCA関係費</t>
    <phoneticPr fontId="1"/>
  </si>
  <si>
    <t>出</t>
    <phoneticPr fontId="8"/>
  </si>
  <si>
    <t>税</t>
    <phoneticPr fontId="8"/>
  </si>
  <si>
    <t>その他市政改革の推進に係る経費</t>
    <phoneticPr fontId="1"/>
  </si>
  <si>
    <t>市政改革費計</t>
    <phoneticPr fontId="8"/>
  </si>
  <si>
    <t>所属計</t>
    <rPh sb="0" eb="2">
      <t>ショゾク</t>
    </rPh>
    <phoneticPr fontId="8"/>
  </si>
  <si>
    <t>区ＣＭ出</t>
    <rPh sb="0" eb="1">
      <t>ク</t>
    </rPh>
    <rPh sb="3" eb="4">
      <t>デ</t>
    </rPh>
    <phoneticPr fontId="4"/>
  </si>
  <si>
    <t>区ＣＭ税</t>
    <rPh sb="0" eb="1">
      <t>ク</t>
    </rPh>
    <rPh sb="3" eb="4">
      <t>ゼイ</t>
    </rPh>
    <phoneticPr fontId="4"/>
  </si>
  <si>
    <t>算 定②</t>
    <rPh sb="0" eb="1">
      <t>サン</t>
    </rPh>
    <rPh sb="2" eb="3">
      <t>サダム</t>
    </rPh>
    <phoneticPr fontId="3"/>
  </si>
  <si>
    <t>行政改革担当　他</t>
    <rPh sb="7" eb="8">
      <t>ホカ</t>
    </rPh>
    <phoneticPr fontId="1"/>
  </si>
  <si>
    <t>大規模事業リスク担当　他</t>
    <rPh sb="0" eb="5">
      <t>ダイキボジギョウ</t>
    </rPh>
    <rPh sb="11" eb="12">
      <t>ホカ</t>
    </rPh>
    <phoneticPr fontId="1"/>
  </si>
  <si>
    <t>8 年 度</t>
    <phoneticPr fontId="4"/>
  </si>
  <si>
    <t>8年度</t>
    <phoneticPr fontId="4"/>
  </si>
  <si>
    <t>・「新・市政改革プラン」に基づき、改革の取組を着実に進めるため、PDCAサイクルを徹底しながら進捗管理を行う。　</t>
    <phoneticPr fontId="13"/>
  </si>
  <si>
    <t xml:space="preserve">予算事業一覧 </t>
    <rPh sb="4" eb="6">
      <t>イチラン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</si>
</sst>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28">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8106EE0B-F639-49AB-A08A-EC642C972BBE}"/>
    <cellStyle name="標準 2 4" xfId="1" xr:uid="{69AFB4F9-AC2F-4257-A56C-0E7E2731FB67}"/>
    <cellStyle name="標準 7" xfId="5" xr:uid="{35924BCB-A255-4754-BE62-8E4C2618EA5C}"/>
    <cellStyle name="標準_③予算事業別調書(目次様式)" xfId="4" xr:uid="{4F7BD825-35E3-47BB-A978-BF99C9125D03}"/>
    <cellStyle name="標準_④予算事業別調書(本体様式)" xfId="2" xr:uid="{7648F796-4F7E-4117-8AFC-D4FB180DC8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0BA8-95B3-4C41-A155-D0F3EB5179D7}">
  <sheetPr codeName="Sheet1"/>
  <dimension ref="A1:N26"/>
  <sheetViews>
    <sheetView showGridLines="0" tabSelected="1" view="pageBreakPreview" zoomScaleNormal="115" zoomScaleSheetLayoutView="100" workbookViewId="0"/>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3"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1" s="30" customFormat="1" ht="18" customHeight="1">
      <c r="A1" s="26" t="s">
        <v>56</v>
      </c>
      <c r="B1" s="27"/>
      <c r="C1" s="27"/>
      <c r="D1" s="27"/>
      <c r="E1" s="27"/>
      <c r="F1" s="28"/>
      <c r="G1" s="27"/>
      <c r="H1" s="29"/>
      <c r="I1" s="29"/>
    </row>
    <row r="2" spans="1:11" s="30" customFormat="1" ht="15" customHeight="1">
      <c r="A2" s="27"/>
      <c r="B2" s="27"/>
      <c r="C2" s="27"/>
      <c r="D2" s="27"/>
      <c r="E2" s="27"/>
      <c r="F2" s="28"/>
      <c r="G2" s="27"/>
      <c r="H2" s="27"/>
      <c r="I2" s="27"/>
    </row>
    <row r="3" spans="1:11" s="30" customFormat="1" ht="18" customHeight="1">
      <c r="A3" s="31" t="s">
        <v>36</v>
      </c>
      <c r="B3" s="32"/>
      <c r="C3" s="27"/>
      <c r="D3" s="80" t="s">
        <v>8</v>
      </c>
      <c r="E3" s="81"/>
      <c r="F3" s="81"/>
      <c r="G3" s="81"/>
      <c r="H3" s="81"/>
      <c r="I3" s="81"/>
    </row>
    <row r="4" spans="1:11" s="30" customFormat="1" ht="10.5" customHeight="1">
      <c r="A4" s="27"/>
      <c r="B4" s="27"/>
      <c r="C4" s="27"/>
      <c r="D4" s="27"/>
      <c r="E4" s="27"/>
      <c r="F4" s="33"/>
      <c r="G4" s="34"/>
      <c r="H4" s="27"/>
      <c r="I4" s="27"/>
    </row>
    <row r="5" spans="1:11" s="30" customFormat="1" ht="27" customHeight="1" thickBot="1">
      <c r="A5" s="27"/>
      <c r="B5" s="27"/>
      <c r="C5" s="27"/>
      <c r="D5" s="27"/>
      <c r="E5" s="82" t="s">
        <v>24</v>
      </c>
      <c r="F5" s="82"/>
      <c r="G5" s="35"/>
      <c r="H5" s="27"/>
      <c r="I5" s="36" t="s">
        <v>25</v>
      </c>
    </row>
    <row r="6" spans="1:11" s="30" customFormat="1" ht="15" customHeight="1">
      <c r="A6" s="37" t="s">
        <v>26</v>
      </c>
      <c r="B6" s="38" t="s">
        <v>27</v>
      </c>
      <c r="C6" s="83" t="s">
        <v>28</v>
      </c>
      <c r="D6" s="85" t="s">
        <v>29</v>
      </c>
      <c r="E6" s="55" t="s">
        <v>37</v>
      </c>
      <c r="F6" s="39" t="s">
        <v>53</v>
      </c>
      <c r="G6" s="55" t="s">
        <v>30</v>
      </c>
      <c r="H6" s="86" t="s">
        <v>31</v>
      </c>
      <c r="I6" s="87"/>
    </row>
    <row r="7" spans="1:11" s="30" customFormat="1" ht="15" customHeight="1">
      <c r="A7" s="40" t="s">
        <v>32</v>
      </c>
      <c r="B7" s="41" t="s">
        <v>33</v>
      </c>
      <c r="C7" s="84"/>
      <c r="D7" s="84"/>
      <c r="E7" s="56" t="s">
        <v>34</v>
      </c>
      <c r="F7" s="42" t="s">
        <v>50</v>
      </c>
      <c r="G7" s="56" t="s">
        <v>35</v>
      </c>
      <c r="H7" s="73"/>
      <c r="I7" s="88"/>
    </row>
    <row r="8" spans="1:11" s="30" customFormat="1" ht="15" customHeight="1">
      <c r="A8" s="65">
        <v>1</v>
      </c>
      <c r="B8" s="67" t="s">
        <v>41</v>
      </c>
      <c r="C8" s="69" t="s">
        <v>42</v>
      </c>
      <c r="D8" s="71" t="s">
        <v>52</v>
      </c>
      <c r="E8" s="45">
        <v>1911</v>
      </c>
      <c r="F8" s="45">
        <v>1740</v>
      </c>
      <c r="G8" s="44">
        <f t="shared" ref="G8:G15" si="0">F8-E8</f>
        <v>-171</v>
      </c>
      <c r="H8" s="63" t="s">
        <v>38</v>
      </c>
      <c r="I8" s="46"/>
      <c r="J8" s="30" t="s">
        <v>43</v>
      </c>
    </row>
    <row r="9" spans="1:11" s="30" customFormat="1" ht="15" customHeight="1">
      <c r="A9" s="66"/>
      <c r="B9" s="68"/>
      <c r="C9" s="70"/>
      <c r="D9" s="72"/>
      <c r="E9" s="48">
        <v>1911</v>
      </c>
      <c r="F9" s="48">
        <v>1740</v>
      </c>
      <c r="G9" s="47">
        <f t="shared" si="0"/>
        <v>-171</v>
      </c>
      <c r="H9" s="73"/>
      <c r="I9" s="49"/>
      <c r="J9" s="30" t="s">
        <v>44</v>
      </c>
    </row>
    <row r="10" spans="1:11" s="30" customFormat="1" ht="15" customHeight="1">
      <c r="A10" s="65">
        <v>2</v>
      </c>
      <c r="B10" s="67" t="s">
        <v>41</v>
      </c>
      <c r="C10" s="69" t="s">
        <v>45</v>
      </c>
      <c r="D10" s="71" t="s">
        <v>51</v>
      </c>
      <c r="E10" s="45">
        <v>5482</v>
      </c>
      <c r="F10" s="45">
        <v>5545</v>
      </c>
      <c r="G10" s="44">
        <f t="shared" si="0"/>
        <v>63</v>
      </c>
      <c r="H10" s="63" t="s">
        <v>38</v>
      </c>
      <c r="I10" s="46"/>
      <c r="J10" s="30" t="s">
        <v>43</v>
      </c>
    </row>
    <row r="11" spans="1:11" s="30" customFormat="1" ht="15" customHeight="1">
      <c r="A11" s="66"/>
      <c r="B11" s="68"/>
      <c r="C11" s="70"/>
      <c r="D11" s="72"/>
      <c r="E11" s="48">
        <v>5482</v>
      </c>
      <c r="F11" s="48">
        <v>5545</v>
      </c>
      <c r="G11" s="47">
        <f t="shared" si="0"/>
        <v>63</v>
      </c>
      <c r="H11" s="73"/>
      <c r="I11" s="49"/>
      <c r="J11" s="30" t="s">
        <v>44</v>
      </c>
    </row>
    <row r="12" spans="1:11" ht="15" customHeight="1">
      <c r="A12" s="74" t="s">
        <v>46</v>
      </c>
      <c r="B12" s="75"/>
      <c r="C12" s="75"/>
      <c r="D12" s="76"/>
      <c r="E12" s="45">
        <f>SUMIF($J$8:$J$11, J8, E8:E11)</f>
        <v>7393</v>
      </c>
      <c r="F12" s="45">
        <f>SUMIF($J$8:$J$11, J8, F8:F11)</f>
        <v>7285</v>
      </c>
      <c r="G12" s="44">
        <f t="shared" si="0"/>
        <v>-108</v>
      </c>
      <c r="H12" s="63"/>
      <c r="I12" s="46"/>
    </row>
    <row r="13" spans="1:11" ht="15" customHeight="1">
      <c r="A13" s="77"/>
      <c r="B13" s="78"/>
      <c r="C13" s="78"/>
      <c r="D13" s="79"/>
      <c r="E13" s="48">
        <f>SUMIF($J$8:$J$11, J9, E8:E11)</f>
        <v>7393</v>
      </c>
      <c r="F13" s="48">
        <f>SUMIF($J$8:$J$11, J9, F8:F11)</f>
        <v>7285</v>
      </c>
      <c r="G13" s="47">
        <f t="shared" si="0"/>
        <v>-108</v>
      </c>
      <c r="H13" s="73"/>
      <c r="I13" s="49"/>
    </row>
    <row r="14" spans="1:11" ht="15" customHeight="1">
      <c r="A14" s="57" t="s">
        <v>47</v>
      </c>
      <c r="B14" s="58"/>
      <c r="C14" s="58"/>
      <c r="D14" s="59"/>
      <c r="E14" s="45">
        <f>SUMIF($J$8:$J$13, J8, E8:E13)</f>
        <v>7393</v>
      </c>
      <c r="F14" s="45">
        <f>SUMIF($J$8:$J$13, J8, F8:F13)</f>
        <v>7285</v>
      </c>
      <c r="G14" s="50">
        <f t="shared" si="0"/>
        <v>-108</v>
      </c>
      <c r="H14" s="63" t="str">
        <f>IF(I14 ="","","区ＣＭ")</f>
        <v/>
      </c>
      <c r="I14" s="51" t="str">
        <f>IF(SUMIF($K$8:$K$13, K14, I8:I13)=0,"",SUMIF($K$8:$K$13, K14, I8:I13))</f>
        <v/>
      </c>
      <c r="J14" s="30" t="s">
        <v>39</v>
      </c>
      <c r="K14" s="30" t="s">
        <v>48</v>
      </c>
    </row>
    <row r="15" spans="1:11" ht="15" customHeight="1" thickBot="1">
      <c r="A15" s="60"/>
      <c r="B15" s="61"/>
      <c r="C15" s="61"/>
      <c r="D15" s="62"/>
      <c r="E15" s="53">
        <f>SUMIF($J$8:$J$13, J9, E8:E13)</f>
        <v>7393</v>
      </c>
      <c r="F15" s="53">
        <f>SUMIF($J$8:$J$13, J9, F8:F13)</f>
        <v>7285</v>
      </c>
      <c r="G15" s="52">
        <f t="shared" si="0"/>
        <v>-108</v>
      </c>
      <c r="H15" s="64"/>
      <c r="I15" s="54" t="str">
        <f>IF(SUMIF($K$8:$K$13, K15, I8:I13)=0,"",SUMIF($K$8:$K$13, K15, I8:I13))</f>
        <v/>
      </c>
      <c r="J15" s="30" t="s">
        <v>40</v>
      </c>
      <c r="K15" s="30" t="s">
        <v>49</v>
      </c>
    </row>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sheetData>
  <mergeCells count="19">
    <mergeCell ref="A8:A9"/>
    <mergeCell ref="B8:B9"/>
    <mergeCell ref="C8:C9"/>
    <mergeCell ref="D8:D9"/>
    <mergeCell ref="H8:H9"/>
    <mergeCell ref="D3:I3"/>
    <mergeCell ref="E5:F5"/>
    <mergeCell ref="C6:C7"/>
    <mergeCell ref="D6:D7"/>
    <mergeCell ref="H6:I7"/>
    <mergeCell ref="A14:D15"/>
    <mergeCell ref="H14:H15"/>
    <mergeCell ref="A10:A11"/>
    <mergeCell ref="B10:B11"/>
    <mergeCell ref="C10:C11"/>
    <mergeCell ref="D10:D11"/>
    <mergeCell ref="H10:H11"/>
    <mergeCell ref="A12:D13"/>
    <mergeCell ref="H12:H13"/>
  </mergeCells>
  <phoneticPr fontId="3"/>
  <dataValidations count="1">
    <dataValidation type="list" allowBlank="1" showInputMessage="1" showErrorMessage="1" sqref="H8:H11" xr:uid="{BFF41C39-3DE4-4EBB-8EC3-0C8B115FAE83}">
      <formula1>"　　,区ＣＭ"</formula1>
    </dataValidation>
  </dataValidations>
  <hyperlinks>
    <hyperlink ref="C8" location="'事業概要説明資料'!N_4666a56747b2ca90c29d42df016d43ce" display="'事業概要説明資料'!N_4666a56747b2ca90c29d42df016d43ce" xr:uid="{40748971-70FA-4FDD-987C-A5D40000A9A4}"/>
    <hyperlink ref="C10" location="'事業概要説明資料'!N_4922ed6b4772ca90c29d42df016d43aa" display="'事業概要説明資料'!N_4922ed6b4772ca90c29d42df016d43aa" xr:uid="{AC532F6E-9B54-4DAA-8583-C81882B065BC}"/>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6E8D-1EF8-4809-A4A5-80B445424266}">
  <sheetPr codeName="Sheet4"/>
  <dimension ref="A1:IQ79"/>
  <sheetViews>
    <sheetView showGridLines="0" view="pageBreakPreview" zoomScaleNormal="100" zoomScaleSheetLayoutView="100" workbookViewId="0"/>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20" t="s">
        <v>8</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22" t="s">
        <v>1</v>
      </c>
      <c r="C6" s="123"/>
      <c r="D6" s="123"/>
      <c r="E6" s="123"/>
      <c r="F6" s="123"/>
      <c r="G6" s="123"/>
      <c r="H6" s="124" t="s">
        <v>9</v>
      </c>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6"/>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7" t="s">
        <v>10</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9"/>
    </row>
    <row r="11" spans="1:113" ht="12" customHeight="1">
      <c r="A11" s="8"/>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9"/>
    </row>
    <row r="12" spans="1:113" ht="12" customHeight="1">
      <c r="A12" s="8"/>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9"/>
    </row>
    <row r="13" spans="1:113" ht="12" customHeight="1">
      <c r="A13" s="8"/>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9"/>
    </row>
    <row r="14" spans="1:113" ht="12" customHeight="1">
      <c r="A14" s="8"/>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9"/>
    </row>
    <row r="15" spans="1:113" ht="12" customHeight="1">
      <c r="A15" s="8"/>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9"/>
      <c r="BC15" s="16"/>
    </row>
    <row r="16" spans="1:113" ht="12" customHeight="1">
      <c r="A16" s="8"/>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9"/>
    </row>
    <row r="17" spans="1:113" ht="12" customHeight="1">
      <c r="A17" s="8"/>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9"/>
    </row>
    <row r="18" spans="1:113" ht="12" customHeight="1">
      <c r="A18" s="8"/>
      <c r="B18" s="107"/>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9"/>
    </row>
    <row r="19" spans="1:113" ht="15" thickBot="1">
      <c r="A19" s="17"/>
      <c r="B19" s="18"/>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20"/>
    </row>
    <row r="20" spans="1:113">
      <c r="B20" s="21"/>
    </row>
    <row r="21" spans="1:113" ht="15" thickBot="1">
      <c r="A21" s="11"/>
      <c r="B21" s="10" t="s">
        <v>3</v>
      </c>
      <c r="C21" s="8"/>
      <c r="D21" s="8"/>
      <c r="E21" s="8"/>
      <c r="F21" s="8"/>
      <c r="G21" s="8"/>
      <c r="H21" s="8"/>
      <c r="I21" s="8"/>
      <c r="J21" s="8"/>
      <c r="K21" s="8"/>
      <c r="L21" s="9"/>
      <c r="M21" s="9"/>
      <c r="N21" s="9"/>
      <c r="O21" s="9"/>
      <c r="P21" s="8"/>
      <c r="Q21" s="8"/>
      <c r="R21" s="8"/>
      <c r="S21" s="8"/>
      <c r="T21" s="8"/>
      <c r="U21" s="8"/>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DI21" s="6"/>
    </row>
    <row r="22" spans="1:113" ht="14.25">
      <c r="A22" s="8"/>
      <c r="B22" s="12"/>
      <c r="C22" s="7"/>
      <c r="D22" s="7"/>
      <c r="E22" s="7"/>
      <c r="F22" s="7"/>
      <c r="G22" s="7"/>
      <c r="H22" s="7"/>
      <c r="I22" s="7"/>
      <c r="J22" s="7"/>
      <c r="K22" s="7"/>
      <c r="L22" s="13"/>
      <c r="M22" s="13"/>
      <c r="N22" s="13"/>
      <c r="O22" s="13"/>
      <c r="P22" s="7"/>
      <c r="Q22" s="7"/>
      <c r="R22" s="7"/>
      <c r="S22" s="7"/>
      <c r="T22" s="7"/>
      <c r="U22" s="7"/>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5"/>
    </row>
    <row r="23" spans="1:113" ht="12" customHeight="1">
      <c r="A23" s="8"/>
      <c r="B23" s="107" t="s">
        <v>11</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9"/>
    </row>
    <row r="24" spans="1:113" ht="12" customHeight="1">
      <c r="A24" s="8"/>
      <c r="B24" s="107"/>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9"/>
    </row>
    <row r="25" spans="1:113" ht="12" customHeight="1">
      <c r="A25" s="8"/>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9"/>
      <c r="BC25" s="16"/>
    </row>
    <row r="26" spans="1:113" ht="12" customHeight="1">
      <c r="A26" s="8"/>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9"/>
    </row>
    <row r="27" spans="1:113" ht="12" customHeight="1">
      <c r="A27" s="8"/>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9"/>
    </row>
    <row r="28" spans="1:113" ht="12" customHeight="1">
      <c r="A28" s="8"/>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9"/>
    </row>
    <row r="29" spans="1:113" ht="15" thickBot="1">
      <c r="A29" s="17"/>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20"/>
    </row>
    <row r="30" spans="1:113">
      <c r="B30" s="21"/>
    </row>
    <row r="31" spans="1:113" ht="14.25">
      <c r="B31" s="10" t="s">
        <v>4</v>
      </c>
      <c r="C31" s="8"/>
      <c r="D31" s="8"/>
      <c r="E31" s="8"/>
      <c r="F31" s="8"/>
      <c r="G31" s="8"/>
      <c r="H31" s="8"/>
      <c r="I31" s="8"/>
      <c r="J31" s="8"/>
      <c r="K31" s="8"/>
      <c r="L31" s="9"/>
      <c r="M31" s="9"/>
      <c r="N31" s="9"/>
      <c r="O31" s="9"/>
      <c r="P31" s="8"/>
      <c r="Q31" s="8"/>
      <c r="R31" s="8"/>
      <c r="S31" s="8"/>
      <c r="T31" s="8"/>
      <c r="U31" s="8"/>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113" ht="15" thickBot="1">
      <c r="B32" s="8"/>
      <c r="C32" s="8"/>
      <c r="D32" s="8"/>
      <c r="E32" s="8"/>
      <c r="F32" s="8"/>
      <c r="G32" s="8"/>
      <c r="H32" s="8"/>
      <c r="I32" s="8"/>
      <c r="J32" s="8"/>
      <c r="K32" s="8"/>
      <c r="L32" s="9"/>
      <c r="M32" s="9"/>
      <c r="N32" s="9"/>
      <c r="O32" s="9"/>
      <c r="P32" s="8"/>
      <c r="Q32" s="8"/>
      <c r="R32" s="8"/>
      <c r="S32" s="8"/>
      <c r="T32" s="8"/>
      <c r="U32" s="8"/>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22" t="s">
        <v>5</v>
      </c>
    </row>
    <row r="33" spans="1:251" s="16" customFormat="1" ht="13.5" customHeight="1">
      <c r="A33" s="8"/>
      <c r="B33" s="110" t="s">
        <v>6</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2"/>
      <c r="AA33" s="116" t="s">
        <v>12</v>
      </c>
      <c r="AB33" s="111"/>
      <c r="AC33" s="111"/>
      <c r="AD33" s="111"/>
      <c r="AE33" s="111"/>
      <c r="AF33" s="111"/>
      <c r="AG33" s="111"/>
      <c r="AH33" s="111"/>
      <c r="AI33" s="112"/>
      <c r="AJ33" s="116" t="s">
        <v>54</v>
      </c>
      <c r="AK33" s="111"/>
      <c r="AL33" s="111"/>
      <c r="AM33" s="111"/>
      <c r="AN33" s="111"/>
      <c r="AO33" s="111"/>
      <c r="AP33" s="111"/>
      <c r="AQ33" s="111"/>
      <c r="AR33" s="112"/>
      <c r="AS33" s="116" t="s">
        <v>7</v>
      </c>
      <c r="AT33" s="111"/>
      <c r="AU33" s="111"/>
      <c r="AV33" s="111"/>
      <c r="AW33" s="111"/>
      <c r="AX33" s="118"/>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s="16" customFormat="1" ht="13.5">
      <c r="A34" s="8"/>
      <c r="B34" s="113"/>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5"/>
      <c r="AA34" s="117"/>
      <c r="AB34" s="114"/>
      <c r="AC34" s="114"/>
      <c r="AD34" s="114"/>
      <c r="AE34" s="114"/>
      <c r="AF34" s="114"/>
      <c r="AG34" s="114"/>
      <c r="AH34" s="114"/>
      <c r="AI34" s="115"/>
      <c r="AJ34" s="117"/>
      <c r="AK34" s="114"/>
      <c r="AL34" s="114"/>
      <c r="AM34" s="114"/>
      <c r="AN34" s="114"/>
      <c r="AO34" s="114"/>
      <c r="AP34" s="114"/>
      <c r="AQ34" s="114"/>
      <c r="AR34" s="115"/>
      <c r="AS34" s="117"/>
      <c r="AT34" s="114"/>
      <c r="AU34" s="114"/>
      <c r="AV34" s="114"/>
      <c r="AW34" s="114"/>
      <c r="AX34" s="119"/>
      <c r="AY34" s="2"/>
      <c r="AZ34" s="2"/>
      <c r="BA34" s="2"/>
      <c r="BB34" s="23"/>
      <c r="BC34" s="24"/>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row r="35" spans="1:251" s="16" customFormat="1" ht="18.75" customHeight="1">
      <c r="A35" s="8"/>
      <c r="B35" s="25"/>
      <c r="C35" s="89" t="s">
        <v>13</v>
      </c>
      <c r="D35" s="90"/>
      <c r="E35" s="90"/>
      <c r="F35" s="90"/>
      <c r="G35" s="90"/>
      <c r="H35" s="90"/>
      <c r="I35" s="90"/>
      <c r="J35" s="90"/>
      <c r="K35" s="90"/>
      <c r="L35" s="90"/>
      <c r="M35" s="90"/>
      <c r="N35" s="90"/>
      <c r="O35" s="90"/>
      <c r="P35" s="90"/>
      <c r="Q35" s="90"/>
      <c r="R35" s="90"/>
      <c r="S35" s="90"/>
      <c r="T35" s="90"/>
      <c r="U35" s="90"/>
      <c r="V35" s="90"/>
      <c r="W35" s="90"/>
      <c r="X35" s="90"/>
      <c r="Y35" s="90"/>
      <c r="Z35" s="91"/>
      <c r="AA35" s="92">
        <v>909</v>
      </c>
      <c r="AB35" s="93"/>
      <c r="AC35" s="93"/>
      <c r="AD35" s="93"/>
      <c r="AE35" s="93"/>
      <c r="AF35" s="93"/>
      <c r="AG35" s="93"/>
      <c r="AH35" s="93"/>
      <c r="AI35" s="94"/>
      <c r="AJ35" s="92">
        <v>877</v>
      </c>
      <c r="AK35" s="93"/>
      <c r="AL35" s="93"/>
      <c r="AM35" s="93"/>
      <c r="AN35" s="93"/>
      <c r="AO35" s="93"/>
      <c r="AP35" s="93"/>
      <c r="AQ35" s="93"/>
      <c r="AR35" s="94"/>
      <c r="AS35" s="95"/>
      <c r="AT35" s="96"/>
      <c r="AU35" s="96"/>
      <c r="AV35" s="96"/>
      <c r="AW35" s="96"/>
      <c r="AX35" s="97"/>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row>
    <row r="36" spans="1:251" s="16" customFormat="1" ht="18.75" customHeight="1">
      <c r="A36" s="8"/>
      <c r="B36" s="25"/>
      <c r="C36" s="89" t="s">
        <v>14</v>
      </c>
      <c r="D36" s="90"/>
      <c r="E36" s="90"/>
      <c r="F36" s="90"/>
      <c r="G36" s="90"/>
      <c r="H36" s="90"/>
      <c r="I36" s="90"/>
      <c r="J36" s="90"/>
      <c r="K36" s="90"/>
      <c r="L36" s="90"/>
      <c r="M36" s="90"/>
      <c r="N36" s="90"/>
      <c r="O36" s="90"/>
      <c r="P36" s="90"/>
      <c r="Q36" s="90"/>
      <c r="R36" s="90"/>
      <c r="S36" s="90"/>
      <c r="T36" s="90"/>
      <c r="U36" s="90"/>
      <c r="V36" s="90"/>
      <c r="W36" s="90"/>
      <c r="X36" s="90"/>
      <c r="Y36" s="90"/>
      <c r="Z36" s="91"/>
      <c r="AA36" s="92">
        <v>596</v>
      </c>
      <c r="AB36" s="93"/>
      <c r="AC36" s="93"/>
      <c r="AD36" s="93"/>
      <c r="AE36" s="93"/>
      <c r="AF36" s="93"/>
      <c r="AG36" s="93"/>
      <c r="AH36" s="93"/>
      <c r="AI36" s="94"/>
      <c r="AJ36" s="92">
        <v>506</v>
      </c>
      <c r="AK36" s="93"/>
      <c r="AL36" s="93"/>
      <c r="AM36" s="93"/>
      <c r="AN36" s="93"/>
      <c r="AO36" s="93"/>
      <c r="AP36" s="93"/>
      <c r="AQ36" s="93"/>
      <c r="AR36" s="94"/>
      <c r="AS36" s="95"/>
      <c r="AT36" s="96"/>
      <c r="AU36" s="96"/>
      <c r="AV36" s="96"/>
      <c r="AW36" s="96"/>
      <c r="AX36" s="97"/>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row>
    <row r="37" spans="1:251" s="16" customFormat="1" ht="18.75" customHeight="1">
      <c r="A37" s="8"/>
      <c r="B37" s="25"/>
      <c r="C37" s="89" t="s">
        <v>15</v>
      </c>
      <c r="D37" s="90"/>
      <c r="E37" s="90"/>
      <c r="F37" s="90"/>
      <c r="G37" s="90"/>
      <c r="H37" s="90"/>
      <c r="I37" s="90"/>
      <c r="J37" s="90"/>
      <c r="K37" s="90"/>
      <c r="L37" s="90"/>
      <c r="M37" s="90"/>
      <c r="N37" s="90"/>
      <c r="O37" s="90"/>
      <c r="P37" s="90"/>
      <c r="Q37" s="90"/>
      <c r="R37" s="90"/>
      <c r="S37" s="90"/>
      <c r="T37" s="90"/>
      <c r="U37" s="90"/>
      <c r="V37" s="90"/>
      <c r="W37" s="90"/>
      <c r="X37" s="90"/>
      <c r="Y37" s="90"/>
      <c r="Z37" s="91"/>
      <c r="AA37" s="92">
        <v>406</v>
      </c>
      <c r="AB37" s="93"/>
      <c r="AC37" s="93"/>
      <c r="AD37" s="93"/>
      <c r="AE37" s="93"/>
      <c r="AF37" s="93"/>
      <c r="AG37" s="93"/>
      <c r="AH37" s="93"/>
      <c r="AI37" s="94"/>
      <c r="AJ37" s="92">
        <v>357</v>
      </c>
      <c r="AK37" s="93"/>
      <c r="AL37" s="93"/>
      <c r="AM37" s="93"/>
      <c r="AN37" s="93"/>
      <c r="AO37" s="93"/>
      <c r="AP37" s="93"/>
      <c r="AQ37" s="93"/>
      <c r="AR37" s="94"/>
      <c r="AS37" s="95"/>
      <c r="AT37" s="96"/>
      <c r="AU37" s="96"/>
      <c r="AV37" s="96"/>
      <c r="AW37" s="96"/>
      <c r="AX37" s="97"/>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row>
    <row r="38" spans="1:251" s="16" customFormat="1" ht="18.75" customHeight="1" thickBot="1">
      <c r="A38" s="17"/>
      <c r="B38" s="104" t="s">
        <v>16</v>
      </c>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6"/>
      <c r="AA38" s="98">
        <f>SUM(AA35:AI37)</f>
        <v>1911</v>
      </c>
      <c r="AB38" s="99"/>
      <c r="AC38" s="99"/>
      <c r="AD38" s="99"/>
      <c r="AE38" s="99"/>
      <c r="AF38" s="99"/>
      <c r="AG38" s="99"/>
      <c r="AH38" s="99"/>
      <c r="AI38" s="100"/>
      <c r="AJ38" s="98">
        <f>SUM(AJ35:AR37)</f>
        <v>1740</v>
      </c>
      <c r="AK38" s="99"/>
      <c r="AL38" s="99"/>
      <c r="AM38" s="99"/>
      <c r="AN38" s="99"/>
      <c r="AO38" s="99"/>
      <c r="AP38" s="99"/>
      <c r="AQ38" s="99"/>
      <c r="AR38" s="100"/>
      <c r="AS38" s="101"/>
      <c r="AT38" s="102"/>
      <c r="AU38" s="102"/>
      <c r="AV38" s="102"/>
      <c r="AW38" s="102"/>
      <c r="AX38" s="103"/>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row>
    <row r="40" spans="1:251" ht="18.75">
      <c r="A40" s="1" t="s">
        <v>0</v>
      </c>
      <c r="AW40" s="3"/>
      <c r="AX40" s="4"/>
      <c r="AY40" s="3"/>
    </row>
    <row r="42" spans="1:251" ht="18.75">
      <c r="B42" s="120" t="s">
        <v>8</v>
      </c>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row>
    <row r="43" spans="1:251">
      <c r="Z43" s="5"/>
      <c r="AD43" s="5"/>
      <c r="AE43" s="5"/>
      <c r="AF43" s="5"/>
      <c r="AG43" s="5"/>
      <c r="AH43" s="5"/>
      <c r="AI43" s="5"/>
      <c r="AO43" s="5"/>
    </row>
    <row r="44" spans="1:251" ht="13.5" thickBot="1">
      <c r="Z44" s="5"/>
      <c r="AD44" s="5"/>
      <c r="AE44" s="5"/>
      <c r="AF44" s="5"/>
      <c r="AG44" s="5"/>
      <c r="AH44" s="5"/>
      <c r="AI44" s="5"/>
      <c r="AO44" s="5"/>
      <c r="DI44" s="6"/>
    </row>
    <row r="45" spans="1:251" ht="24.75" customHeight="1" thickBot="1">
      <c r="B45" s="122" t="s">
        <v>1</v>
      </c>
      <c r="C45" s="123"/>
      <c r="D45" s="123"/>
      <c r="E45" s="123"/>
      <c r="F45" s="123"/>
      <c r="G45" s="123"/>
      <c r="H45" s="124" t="s">
        <v>17</v>
      </c>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6"/>
      <c r="DI45" s="6"/>
    </row>
    <row r="46" spans="1:251" ht="14.25">
      <c r="B46" s="7"/>
      <c r="C46" s="7"/>
      <c r="D46" s="7"/>
      <c r="E46" s="7"/>
      <c r="F46" s="7"/>
      <c r="G46" s="7"/>
      <c r="H46" s="8"/>
      <c r="I46" s="8"/>
      <c r="J46" s="8"/>
      <c r="K46" s="8"/>
      <c r="L46" s="9"/>
      <c r="M46" s="9"/>
      <c r="N46" s="9"/>
      <c r="O46" s="9"/>
      <c r="P46" s="8"/>
      <c r="Q46" s="8"/>
      <c r="R46" s="8"/>
      <c r="S46" s="8"/>
      <c r="T46" s="8"/>
      <c r="U46" s="8"/>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DI46" s="6"/>
    </row>
    <row r="47" spans="1:251" ht="15" thickBot="1">
      <c r="A47" s="11"/>
      <c r="B47" s="10" t="s">
        <v>2</v>
      </c>
      <c r="C47" s="8"/>
      <c r="D47" s="8"/>
      <c r="E47" s="8"/>
      <c r="F47" s="8"/>
      <c r="G47" s="8"/>
      <c r="H47" s="8"/>
      <c r="I47" s="8"/>
      <c r="J47" s="8"/>
      <c r="K47" s="8"/>
      <c r="L47" s="9"/>
      <c r="M47" s="9"/>
      <c r="N47" s="9"/>
      <c r="O47" s="9"/>
      <c r="P47" s="8"/>
      <c r="Q47" s="8"/>
      <c r="R47" s="8"/>
      <c r="S47" s="8"/>
      <c r="T47" s="8"/>
      <c r="U47" s="8"/>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DI47" s="6"/>
    </row>
    <row r="48" spans="1:251" ht="14.25">
      <c r="A48" s="8"/>
      <c r="B48" s="12"/>
      <c r="C48" s="7"/>
      <c r="D48" s="7"/>
      <c r="E48" s="7"/>
      <c r="F48" s="7"/>
      <c r="G48" s="7"/>
      <c r="H48" s="7"/>
      <c r="I48" s="7"/>
      <c r="J48" s="7"/>
      <c r="K48" s="7"/>
      <c r="L48" s="13"/>
      <c r="M48" s="13"/>
      <c r="N48" s="13"/>
      <c r="O48" s="13"/>
      <c r="P48" s="7"/>
      <c r="Q48" s="7"/>
      <c r="R48" s="7"/>
      <c r="S48" s="7"/>
      <c r="T48" s="7"/>
      <c r="U48" s="7"/>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5"/>
    </row>
    <row r="49" spans="1:113" ht="12" customHeight="1">
      <c r="A49" s="8"/>
      <c r="B49" s="107" t="s">
        <v>55</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9"/>
    </row>
    <row r="50" spans="1:113" ht="12" customHeight="1">
      <c r="A50" s="8"/>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9"/>
      <c r="BC50" s="16"/>
    </row>
    <row r="51" spans="1:113" ht="12" customHeight="1">
      <c r="A51" s="8"/>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9"/>
    </row>
    <row r="52" spans="1:113" ht="12" customHeight="1">
      <c r="A52" s="8"/>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9"/>
    </row>
    <row r="53" spans="1:113" ht="12" customHeight="1">
      <c r="A53" s="8"/>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9"/>
    </row>
    <row r="54" spans="1:113" ht="15" thickBot="1">
      <c r="A54" s="17"/>
      <c r="B54" s="18"/>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20"/>
    </row>
    <row r="55" spans="1:113">
      <c r="B55" s="21"/>
    </row>
    <row r="56" spans="1:113" ht="15" thickBot="1">
      <c r="A56" s="11"/>
      <c r="B56" s="10" t="s">
        <v>3</v>
      </c>
      <c r="C56" s="8"/>
      <c r="D56" s="8"/>
      <c r="E56" s="8"/>
      <c r="F56" s="8"/>
      <c r="G56" s="8"/>
      <c r="H56" s="8"/>
      <c r="I56" s="8"/>
      <c r="J56" s="8"/>
      <c r="K56" s="8"/>
      <c r="L56" s="9"/>
      <c r="M56" s="9"/>
      <c r="N56" s="9"/>
      <c r="O56" s="9"/>
      <c r="P56" s="8"/>
      <c r="Q56" s="8"/>
      <c r="R56" s="8"/>
      <c r="S56" s="8"/>
      <c r="T56" s="8"/>
      <c r="U56" s="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DI56" s="6"/>
    </row>
    <row r="57" spans="1:113" ht="14.25">
      <c r="A57" s="8"/>
      <c r="B57" s="12"/>
      <c r="C57" s="7"/>
      <c r="D57" s="7"/>
      <c r="E57" s="7"/>
      <c r="F57" s="7"/>
      <c r="G57" s="7"/>
      <c r="H57" s="7"/>
      <c r="I57" s="7"/>
      <c r="J57" s="7"/>
      <c r="K57" s="7"/>
      <c r="L57" s="13"/>
      <c r="M57" s="13"/>
      <c r="N57" s="13"/>
      <c r="O57" s="13"/>
      <c r="P57" s="7"/>
      <c r="Q57" s="7"/>
      <c r="R57" s="7"/>
      <c r="S57" s="7"/>
      <c r="T57" s="7"/>
      <c r="U57" s="7"/>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5"/>
    </row>
    <row r="58" spans="1:113" ht="12" customHeight="1">
      <c r="A58" s="8"/>
      <c r="B58" s="107" t="s">
        <v>18</v>
      </c>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9"/>
    </row>
    <row r="59" spans="1:113" ht="12" customHeight="1">
      <c r="A59" s="8"/>
      <c r="B59" s="107"/>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9"/>
    </row>
    <row r="60" spans="1:113" ht="12" customHeight="1">
      <c r="A60" s="8"/>
      <c r="B60" s="107"/>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9"/>
    </row>
    <row r="61" spans="1:113" ht="12" customHeight="1">
      <c r="A61" s="8"/>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9"/>
    </row>
    <row r="62" spans="1:113" ht="12" customHeight="1">
      <c r="A62" s="8"/>
      <c r="B62" s="107"/>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9"/>
    </row>
    <row r="63" spans="1:113" ht="12" customHeight="1">
      <c r="A63" s="8"/>
      <c r="B63" s="107"/>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9"/>
      <c r="BC63" s="16"/>
    </row>
    <row r="64" spans="1:113" ht="12" customHeight="1">
      <c r="A64" s="8"/>
      <c r="B64" s="107"/>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9"/>
    </row>
    <row r="65" spans="1:251" ht="12" customHeight="1">
      <c r="A65" s="8"/>
      <c r="B65" s="107"/>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9"/>
    </row>
    <row r="66" spans="1:251" ht="12" customHeight="1">
      <c r="A66" s="8"/>
      <c r="B66" s="107"/>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9"/>
    </row>
    <row r="67" spans="1:251" ht="15" thickBot="1">
      <c r="A67" s="17"/>
      <c r="B67" s="18"/>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20"/>
    </row>
    <row r="68" spans="1:251">
      <c r="B68" s="21"/>
    </row>
    <row r="69" spans="1:251" ht="14.25">
      <c r="B69" s="10" t="s">
        <v>4</v>
      </c>
      <c r="C69" s="8"/>
      <c r="D69" s="8"/>
      <c r="E69" s="8"/>
      <c r="F69" s="8"/>
      <c r="G69" s="8"/>
      <c r="H69" s="8"/>
      <c r="I69" s="8"/>
      <c r="J69" s="8"/>
      <c r="K69" s="8"/>
      <c r="L69" s="9"/>
      <c r="M69" s="9"/>
      <c r="N69" s="9"/>
      <c r="O69" s="9"/>
      <c r="P69" s="8"/>
      <c r="Q69" s="8"/>
      <c r="R69" s="8"/>
      <c r="S69" s="8"/>
      <c r="T69" s="8"/>
      <c r="U69" s="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251" ht="15" thickBot="1">
      <c r="B70" s="8"/>
      <c r="C70" s="8"/>
      <c r="D70" s="8"/>
      <c r="E70" s="8"/>
      <c r="F70" s="8"/>
      <c r="G70" s="8"/>
      <c r="H70" s="8"/>
      <c r="I70" s="8"/>
      <c r="J70" s="8"/>
      <c r="K70" s="8"/>
      <c r="L70" s="9"/>
      <c r="M70" s="9"/>
      <c r="N70" s="9"/>
      <c r="O70" s="9"/>
      <c r="P70" s="8"/>
      <c r="Q70" s="8"/>
      <c r="R70" s="8"/>
      <c r="S70" s="8"/>
      <c r="T70" s="8"/>
      <c r="U70" s="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22" t="s">
        <v>5</v>
      </c>
    </row>
    <row r="71" spans="1:251" s="16" customFormat="1" ht="13.5" customHeight="1">
      <c r="A71" s="8"/>
      <c r="B71" s="110" t="s">
        <v>6</v>
      </c>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2"/>
      <c r="AA71" s="116" t="s">
        <v>12</v>
      </c>
      <c r="AB71" s="111"/>
      <c r="AC71" s="111"/>
      <c r="AD71" s="111"/>
      <c r="AE71" s="111"/>
      <c r="AF71" s="111"/>
      <c r="AG71" s="111"/>
      <c r="AH71" s="111"/>
      <c r="AI71" s="112"/>
      <c r="AJ71" s="116" t="s">
        <v>54</v>
      </c>
      <c r="AK71" s="111"/>
      <c r="AL71" s="111"/>
      <c r="AM71" s="111"/>
      <c r="AN71" s="111"/>
      <c r="AO71" s="111"/>
      <c r="AP71" s="111"/>
      <c r="AQ71" s="111"/>
      <c r="AR71" s="112"/>
      <c r="AS71" s="116" t="s">
        <v>7</v>
      </c>
      <c r="AT71" s="111"/>
      <c r="AU71" s="111"/>
      <c r="AV71" s="111"/>
      <c r="AW71" s="111"/>
      <c r="AX71" s="118"/>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s="16" customFormat="1" ht="13.5">
      <c r="A72" s="8"/>
      <c r="B72" s="113"/>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5"/>
      <c r="AA72" s="117"/>
      <c r="AB72" s="114"/>
      <c r="AC72" s="114"/>
      <c r="AD72" s="114"/>
      <c r="AE72" s="114"/>
      <c r="AF72" s="114"/>
      <c r="AG72" s="114"/>
      <c r="AH72" s="114"/>
      <c r="AI72" s="115"/>
      <c r="AJ72" s="117"/>
      <c r="AK72" s="114"/>
      <c r="AL72" s="114"/>
      <c r="AM72" s="114"/>
      <c r="AN72" s="114"/>
      <c r="AO72" s="114"/>
      <c r="AP72" s="114"/>
      <c r="AQ72" s="114"/>
      <c r="AR72" s="115"/>
      <c r="AS72" s="117"/>
      <c r="AT72" s="114"/>
      <c r="AU72" s="114"/>
      <c r="AV72" s="114"/>
      <c r="AW72" s="114"/>
      <c r="AX72" s="119"/>
      <c r="AY72" s="2"/>
      <c r="AZ72" s="2"/>
      <c r="BA72" s="2"/>
      <c r="BB72" s="23"/>
      <c r="BC72" s="24"/>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3" spans="1:251" s="16" customFormat="1" ht="18.75" customHeight="1">
      <c r="A73" s="8"/>
      <c r="B73" s="25"/>
      <c r="C73" s="89" t="s">
        <v>22</v>
      </c>
      <c r="D73" s="90"/>
      <c r="E73" s="90"/>
      <c r="F73" s="90"/>
      <c r="G73" s="90"/>
      <c r="H73" s="90"/>
      <c r="I73" s="90"/>
      <c r="J73" s="90"/>
      <c r="K73" s="90"/>
      <c r="L73" s="90"/>
      <c r="M73" s="90"/>
      <c r="N73" s="90"/>
      <c r="O73" s="90"/>
      <c r="P73" s="90"/>
      <c r="Q73" s="90"/>
      <c r="R73" s="90"/>
      <c r="S73" s="90"/>
      <c r="T73" s="90"/>
      <c r="U73" s="90"/>
      <c r="V73" s="90"/>
      <c r="W73" s="90"/>
      <c r="X73" s="90"/>
      <c r="Y73" s="90"/>
      <c r="Z73" s="91"/>
      <c r="AA73" s="92">
        <v>301</v>
      </c>
      <c r="AB73" s="93"/>
      <c r="AC73" s="93"/>
      <c r="AD73" s="93"/>
      <c r="AE73" s="93"/>
      <c r="AF73" s="93"/>
      <c r="AG73" s="93"/>
      <c r="AH73" s="93"/>
      <c r="AI73" s="94"/>
      <c r="AJ73" s="92">
        <v>253</v>
      </c>
      <c r="AK73" s="93"/>
      <c r="AL73" s="93"/>
      <c r="AM73" s="93"/>
      <c r="AN73" s="93"/>
      <c r="AO73" s="93"/>
      <c r="AP73" s="93"/>
      <c r="AQ73" s="93"/>
      <c r="AR73" s="94"/>
      <c r="AS73" s="95"/>
      <c r="AT73" s="96"/>
      <c r="AU73" s="96"/>
      <c r="AV73" s="96"/>
      <c r="AW73" s="96"/>
      <c r="AX73" s="97"/>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row>
    <row r="74" spans="1:251" s="16" customFormat="1" ht="18.75" customHeight="1">
      <c r="A74" s="8"/>
      <c r="B74" s="25"/>
      <c r="C74" s="89" t="s">
        <v>20</v>
      </c>
      <c r="D74" s="90"/>
      <c r="E74" s="90"/>
      <c r="F74" s="90"/>
      <c r="G74" s="90"/>
      <c r="H74" s="90"/>
      <c r="I74" s="90"/>
      <c r="J74" s="90"/>
      <c r="K74" s="90"/>
      <c r="L74" s="90"/>
      <c r="M74" s="90"/>
      <c r="N74" s="90"/>
      <c r="O74" s="90"/>
      <c r="P74" s="90"/>
      <c r="Q74" s="90"/>
      <c r="R74" s="90"/>
      <c r="S74" s="90"/>
      <c r="T74" s="90"/>
      <c r="U74" s="90"/>
      <c r="V74" s="90"/>
      <c r="W74" s="90"/>
      <c r="X74" s="90"/>
      <c r="Y74" s="90"/>
      <c r="Z74" s="91"/>
      <c r="AA74" s="92">
        <v>1529</v>
      </c>
      <c r="AB74" s="93"/>
      <c r="AC74" s="93"/>
      <c r="AD74" s="93"/>
      <c r="AE74" s="93"/>
      <c r="AF74" s="93"/>
      <c r="AG74" s="93"/>
      <c r="AH74" s="93"/>
      <c r="AI74" s="94"/>
      <c r="AJ74" s="92">
        <v>1432</v>
      </c>
      <c r="AK74" s="93"/>
      <c r="AL74" s="93"/>
      <c r="AM74" s="93"/>
      <c r="AN74" s="93"/>
      <c r="AO74" s="93"/>
      <c r="AP74" s="93"/>
      <c r="AQ74" s="93"/>
      <c r="AR74" s="94"/>
      <c r="AS74" s="95"/>
      <c r="AT74" s="96"/>
      <c r="AU74" s="96"/>
      <c r="AV74" s="96"/>
      <c r="AW74" s="96"/>
      <c r="AX74" s="97"/>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row>
    <row r="75" spans="1:251" s="16" customFormat="1" ht="18.75" customHeight="1">
      <c r="A75" s="8"/>
      <c r="B75" s="25"/>
      <c r="C75" s="89" t="s">
        <v>19</v>
      </c>
      <c r="D75" s="90"/>
      <c r="E75" s="90"/>
      <c r="F75" s="90"/>
      <c r="G75" s="90"/>
      <c r="H75" s="90"/>
      <c r="I75" s="90"/>
      <c r="J75" s="90"/>
      <c r="K75" s="90"/>
      <c r="L75" s="90"/>
      <c r="M75" s="90"/>
      <c r="N75" s="90"/>
      <c r="O75" s="90"/>
      <c r="P75" s="90"/>
      <c r="Q75" s="90"/>
      <c r="R75" s="90"/>
      <c r="S75" s="90"/>
      <c r="T75" s="90"/>
      <c r="U75" s="90"/>
      <c r="V75" s="90"/>
      <c r="W75" s="90"/>
      <c r="X75" s="90"/>
      <c r="Y75" s="90"/>
      <c r="Z75" s="91"/>
      <c r="AA75" s="92">
        <v>2128</v>
      </c>
      <c r="AB75" s="93"/>
      <c r="AC75" s="93"/>
      <c r="AD75" s="93"/>
      <c r="AE75" s="93"/>
      <c r="AF75" s="93"/>
      <c r="AG75" s="93"/>
      <c r="AH75" s="93"/>
      <c r="AI75" s="94"/>
      <c r="AJ75" s="92">
        <v>2488</v>
      </c>
      <c r="AK75" s="93"/>
      <c r="AL75" s="93"/>
      <c r="AM75" s="93"/>
      <c r="AN75" s="93"/>
      <c r="AO75" s="93"/>
      <c r="AP75" s="93"/>
      <c r="AQ75" s="93"/>
      <c r="AR75" s="94"/>
      <c r="AS75" s="95"/>
      <c r="AT75" s="96"/>
      <c r="AU75" s="96"/>
      <c r="AV75" s="96"/>
      <c r="AW75" s="96"/>
      <c r="AX75" s="97"/>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row>
    <row r="76" spans="1:251" s="16" customFormat="1" ht="18.75" customHeight="1">
      <c r="A76" s="8"/>
      <c r="B76" s="25"/>
      <c r="C76" s="89" t="s">
        <v>21</v>
      </c>
      <c r="D76" s="90"/>
      <c r="E76" s="90"/>
      <c r="F76" s="90"/>
      <c r="G76" s="90"/>
      <c r="H76" s="90"/>
      <c r="I76" s="90"/>
      <c r="J76" s="90"/>
      <c r="K76" s="90"/>
      <c r="L76" s="90"/>
      <c r="M76" s="90"/>
      <c r="N76" s="90"/>
      <c r="O76" s="90"/>
      <c r="P76" s="90"/>
      <c r="Q76" s="90"/>
      <c r="R76" s="90"/>
      <c r="S76" s="90"/>
      <c r="T76" s="90"/>
      <c r="U76" s="90"/>
      <c r="V76" s="90"/>
      <c r="W76" s="90"/>
      <c r="X76" s="90"/>
      <c r="Y76" s="90"/>
      <c r="Z76" s="91"/>
      <c r="AA76" s="92">
        <v>1298</v>
      </c>
      <c r="AB76" s="93"/>
      <c r="AC76" s="93"/>
      <c r="AD76" s="93"/>
      <c r="AE76" s="93"/>
      <c r="AF76" s="93"/>
      <c r="AG76" s="93"/>
      <c r="AH76" s="93"/>
      <c r="AI76" s="94"/>
      <c r="AJ76" s="92">
        <v>1190</v>
      </c>
      <c r="AK76" s="93"/>
      <c r="AL76" s="93"/>
      <c r="AM76" s="93"/>
      <c r="AN76" s="93"/>
      <c r="AO76" s="93"/>
      <c r="AP76" s="93"/>
      <c r="AQ76" s="93"/>
      <c r="AR76" s="94"/>
      <c r="AS76" s="95"/>
      <c r="AT76" s="96"/>
      <c r="AU76" s="96"/>
      <c r="AV76" s="96"/>
      <c r="AW76" s="96"/>
      <c r="AX76" s="97"/>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row>
    <row r="77" spans="1:251" s="16" customFormat="1" ht="18.75" customHeight="1">
      <c r="A77" s="8"/>
      <c r="B77" s="25"/>
      <c r="C77" s="89" t="s">
        <v>23</v>
      </c>
      <c r="D77" s="90"/>
      <c r="E77" s="90"/>
      <c r="F77" s="90"/>
      <c r="G77" s="90"/>
      <c r="H77" s="90"/>
      <c r="I77" s="90"/>
      <c r="J77" s="90"/>
      <c r="K77" s="90"/>
      <c r="L77" s="90"/>
      <c r="M77" s="90"/>
      <c r="N77" s="90"/>
      <c r="O77" s="90"/>
      <c r="P77" s="90"/>
      <c r="Q77" s="90"/>
      <c r="R77" s="90"/>
      <c r="S77" s="90"/>
      <c r="T77" s="90"/>
      <c r="U77" s="90"/>
      <c r="V77" s="90"/>
      <c r="W77" s="90"/>
      <c r="X77" s="90"/>
      <c r="Y77" s="90"/>
      <c r="Z77" s="91"/>
      <c r="AA77" s="92">
        <v>226</v>
      </c>
      <c r="AB77" s="93"/>
      <c r="AC77" s="93"/>
      <c r="AD77" s="93"/>
      <c r="AE77" s="93"/>
      <c r="AF77" s="93"/>
      <c r="AG77" s="93"/>
      <c r="AH77" s="93"/>
      <c r="AI77" s="94"/>
      <c r="AJ77" s="92">
        <v>182</v>
      </c>
      <c r="AK77" s="93"/>
      <c r="AL77" s="93"/>
      <c r="AM77" s="93"/>
      <c r="AN77" s="93"/>
      <c r="AO77" s="93"/>
      <c r="AP77" s="93"/>
      <c r="AQ77" s="93"/>
      <c r="AR77" s="94"/>
      <c r="AS77" s="95"/>
      <c r="AT77" s="96"/>
      <c r="AU77" s="96"/>
      <c r="AV77" s="96"/>
      <c r="AW77" s="96"/>
      <c r="AX77" s="97"/>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pans="1:251" s="16" customFormat="1" ht="18.75" customHeight="1" thickBot="1">
      <c r="A78" s="8"/>
      <c r="B78" s="104" t="s">
        <v>16</v>
      </c>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6"/>
      <c r="AA78" s="98">
        <f>SUM(AA73:AI77)</f>
        <v>5482</v>
      </c>
      <c r="AB78" s="99"/>
      <c r="AC78" s="99"/>
      <c r="AD78" s="99"/>
      <c r="AE78" s="99"/>
      <c r="AF78" s="99"/>
      <c r="AG78" s="99"/>
      <c r="AH78" s="99"/>
      <c r="AI78" s="100"/>
      <c r="AJ78" s="98">
        <f>SUM(AJ73:AR77)</f>
        <v>5545</v>
      </c>
      <c r="AK78" s="99"/>
      <c r="AL78" s="99"/>
      <c r="AM78" s="99"/>
      <c r="AN78" s="99"/>
      <c r="AO78" s="99"/>
      <c r="AP78" s="99"/>
      <c r="AQ78" s="99"/>
      <c r="AR78" s="100"/>
      <c r="AS78" s="101"/>
      <c r="AT78" s="102"/>
      <c r="AU78" s="102"/>
      <c r="AV78" s="102"/>
      <c r="AW78" s="102"/>
      <c r="AX78" s="103"/>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pans="1:251" s="16" customFormat="1" ht="18.75" customHeight="1">
      <c r="A79" s="17"/>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sheetData>
  <mergeCells count="58">
    <mergeCell ref="AS35:AX35"/>
    <mergeCell ref="C36:Z36"/>
    <mergeCell ref="AA36:AI36"/>
    <mergeCell ref="AJ36:AR36"/>
    <mergeCell ref="AS36:AX36"/>
    <mergeCell ref="B42:AX42"/>
    <mergeCell ref="B45:G45"/>
    <mergeCell ref="H45:AX45"/>
    <mergeCell ref="B49:AX53"/>
    <mergeCell ref="B3:AX3"/>
    <mergeCell ref="B6:G6"/>
    <mergeCell ref="H6:AX6"/>
    <mergeCell ref="B10:AX18"/>
    <mergeCell ref="B23:AX28"/>
    <mergeCell ref="B33:Z34"/>
    <mergeCell ref="AA33:AI34"/>
    <mergeCell ref="AJ33:AR34"/>
    <mergeCell ref="AS33:AX34"/>
    <mergeCell ref="C35:Z35"/>
    <mergeCell ref="AA35:AI35"/>
    <mergeCell ref="AJ35:AR35"/>
    <mergeCell ref="C37:Z37"/>
    <mergeCell ref="AA37:AI37"/>
    <mergeCell ref="AJ37:AR37"/>
    <mergeCell ref="AS37:AX37"/>
    <mergeCell ref="B38:Z38"/>
    <mergeCell ref="AA38:AI38"/>
    <mergeCell ref="AJ38:AR38"/>
    <mergeCell ref="AS38:AX38"/>
    <mergeCell ref="B58:AX66"/>
    <mergeCell ref="C74:Z74"/>
    <mergeCell ref="AA74:AI74"/>
    <mergeCell ref="AJ74:AR74"/>
    <mergeCell ref="AS74:AX74"/>
    <mergeCell ref="B71:Z72"/>
    <mergeCell ref="AA71:AI72"/>
    <mergeCell ref="AJ71:AR72"/>
    <mergeCell ref="AS71:AX72"/>
    <mergeCell ref="C73:Z73"/>
    <mergeCell ref="AA73:AI73"/>
    <mergeCell ref="AJ73:AR73"/>
    <mergeCell ref="AS73:AX73"/>
    <mergeCell ref="C76:Z76"/>
    <mergeCell ref="AA76:AI76"/>
    <mergeCell ref="AJ76:AR76"/>
    <mergeCell ref="AS76:AX76"/>
    <mergeCell ref="C75:Z75"/>
    <mergeCell ref="AA75:AI75"/>
    <mergeCell ref="AJ75:AR75"/>
    <mergeCell ref="AS75:AX75"/>
    <mergeCell ref="C77:Z77"/>
    <mergeCell ref="AA77:AI77"/>
    <mergeCell ref="AJ77:AR77"/>
    <mergeCell ref="AS77:AX77"/>
    <mergeCell ref="AA78:AI78"/>
    <mergeCell ref="AJ78:AR78"/>
    <mergeCell ref="AS78:AX78"/>
    <mergeCell ref="B78:Z78"/>
  </mergeCells>
  <phoneticPr fontId="4"/>
  <dataValidations disablePrompts="1" count="1">
    <dataValidation type="list" allowBlank="1" showInputMessage="1" showErrorMessage="1" sqref="WWR982999:WWZ983000 KF33:KN38 UB33:UJ38 ADX33:AEF38 ANT33:AOB38 AXP33:AXX38 BHL33:BHT38 BRH33:BRP38 CBD33:CBL38 CKZ33:CLH38 CUV33:CVD38 DER33:DEZ38 DON33:DOV38 DYJ33:DYR38 EIF33:EIN38 ESB33:ESJ38 FBX33:FCF38 FLT33:FMB38 FVP33:FVX38 GFL33:GFT38 GPH33:GPP38 GZD33:GZL38 HIZ33:HJH38 HSV33:HTD38 ICR33:ICZ38 IMN33:IMV38 IWJ33:IWR38 JGF33:JGN38 JQB33:JQJ38 JZX33:KAF38 KJT33:KKB38 KTP33:KTX38 LDL33:LDT38 LNH33:LNP38 LXD33:LXL38 MGZ33:MHH38 MQV33:MRD38 NAR33:NAZ38 NKN33:NKV38 NUJ33:NUR38 OEF33:OEN38 OOB33:OOJ38 OXX33:OYF38 PHT33:PIB38 PRP33:PRX38 QBL33:QBT38 QLH33:QLP38 QVD33:QVL38 REZ33:RFH38 ROV33:RPD38 RYR33:RYZ38 SIN33:SIV38 SSJ33:SSR38 TCF33:TCN38 TMB33:TMJ38 TVX33:TWF38 UFT33:UGB38 UPP33:UPX38 UZL33:UZT38 VJH33:VJP38 VTD33:VTL38 WCZ33:WDH38 WMV33:WND38 WWR33:WWZ38 AJ65495:AR65496 KF65495:KN65496 UB65495:UJ65496 ADX65495:AEF65496 ANT65495:AOB65496 AXP65495:AXX65496 BHL65495:BHT65496 BRH65495:BRP65496 CBD65495:CBL65496 CKZ65495:CLH65496 CUV65495:CVD65496 DER65495:DEZ65496 DON65495:DOV65496 DYJ65495:DYR65496 EIF65495:EIN65496 ESB65495:ESJ65496 FBX65495:FCF65496 FLT65495:FMB65496 FVP65495:FVX65496 GFL65495:GFT65496 GPH65495:GPP65496 GZD65495:GZL65496 HIZ65495:HJH65496 HSV65495:HTD65496 ICR65495:ICZ65496 IMN65495:IMV65496 IWJ65495:IWR65496 JGF65495:JGN65496 JQB65495:JQJ65496 JZX65495:KAF65496 KJT65495:KKB65496 KTP65495:KTX65496 LDL65495:LDT65496 LNH65495:LNP65496 LXD65495:LXL65496 MGZ65495:MHH65496 MQV65495:MRD65496 NAR65495:NAZ65496 NKN65495:NKV65496 NUJ65495:NUR65496 OEF65495:OEN65496 OOB65495:OOJ65496 OXX65495:OYF65496 PHT65495:PIB65496 PRP65495:PRX65496 QBL65495:QBT65496 QLH65495:QLP65496 QVD65495:QVL65496 REZ65495:RFH65496 ROV65495:RPD65496 RYR65495:RYZ65496 SIN65495:SIV65496 SSJ65495:SSR65496 TCF65495:TCN65496 TMB65495:TMJ65496 TVX65495:TWF65496 UFT65495:UGB65496 UPP65495:UPX65496 UZL65495:UZT65496 VJH65495:VJP65496 VTD65495:VTL65496 WCZ65495:WDH65496 WMV65495:WND65496 WWR65495:WWZ65496 AJ131031:AR131032 KF131031:KN131032 UB131031:UJ131032 ADX131031:AEF131032 ANT131031:AOB131032 AXP131031:AXX131032 BHL131031:BHT131032 BRH131031:BRP131032 CBD131031:CBL131032 CKZ131031:CLH131032 CUV131031:CVD131032 DER131031:DEZ131032 DON131031:DOV131032 DYJ131031:DYR131032 EIF131031:EIN131032 ESB131031:ESJ131032 FBX131031:FCF131032 FLT131031:FMB131032 FVP131031:FVX131032 GFL131031:GFT131032 GPH131031:GPP131032 GZD131031:GZL131032 HIZ131031:HJH131032 HSV131031:HTD131032 ICR131031:ICZ131032 IMN131031:IMV131032 IWJ131031:IWR131032 JGF131031:JGN131032 JQB131031:JQJ131032 JZX131031:KAF131032 KJT131031:KKB131032 KTP131031:KTX131032 LDL131031:LDT131032 LNH131031:LNP131032 LXD131031:LXL131032 MGZ131031:MHH131032 MQV131031:MRD131032 NAR131031:NAZ131032 NKN131031:NKV131032 NUJ131031:NUR131032 OEF131031:OEN131032 OOB131031:OOJ131032 OXX131031:OYF131032 PHT131031:PIB131032 PRP131031:PRX131032 QBL131031:QBT131032 QLH131031:QLP131032 QVD131031:QVL131032 REZ131031:RFH131032 ROV131031:RPD131032 RYR131031:RYZ131032 SIN131031:SIV131032 SSJ131031:SSR131032 TCF131031:TCN131032 TMB131031:TMJ131032 TVX131031:TWF131032 UFT131031:UGB131032 UPP131031:UPX131032 UZL131031:UZT131032 VJH131031:VJP131032 VTD131031:VTL131032 WCZ131031:WDH131032 WMV131031:WND131032 WWR131031:WWZ131032 AJ196567:AR196568 KF196567:KN196568 UB196567:UJ196568 ADX196567:AEF196568 ANT196567:AOB196568 AXP196567:AXX196568 BHL196567:BHT196568 BRH196567:BRP196568 CBD196567:CBL196568 CKZ196567:CLH196568 CUV196567:CVD196568 DER196567:DEZ196568 DON196567:DOV196568 DYJ196567:DYR196568 EIF196567:EIN196568 ESB196567:ESJ196568 FBX196567:FCF196568 FLT196567:FMB196568 FVP196567:FVX196568 GFL196567:GFT196568 GPH196567:GPP196568 GZD196567:GZL196568 HIZ196567:HJH196568 HSV196567:HTD196568 ICR196567:ICZ196568 IMN196567:IMV196568 IWJ196567:IWR196568 JGF196567:JGN196568 JQB196567:JQJ196568 JZX196567:KAF196568 KJT196567:KKB196568 KTP196567:KTX196568 LDL196567:LDT196568 LNH196567:LNP196568 LXD196567:LXL196568 MGZ196567:MHH196568 MQV196567:MRD196568 NAR196567:NAZ196568 NKN196567:NKV196568 NUJ196567:NUR196568 OEF196567:OEN196568 OOB196567:OOJ196568 OXX196567:OYF196568 PHT196567:PIB196568 PRP196567:PRX196568 QBL196567:QBT196568 QLH196567:QLP196568 QVD196567:QVL196568 REZ196567:RFH196568 ROV196567:RPD196568 RYR196567:RYZ196568 SIN196567:SIV196568 SSJ196567:SSR196568 TCF196567:TCN196568 TMB196567:TMJ196568 TVX196567:TWF196568 UFT196567:UGB196568 UPP196567:UPX196568 UZL196567:UZT196568 VJH196567:VJP196568 VTD196567:VTL196568 WCZ196567:WDH196568 WMV196567:WND196568 WWR196567:WWZ196568 AJ262103:AR262104 KF262103:KN262104 UB262103:UJ262104 ADX262103:AEF262104 ANT262103:AOB262104 AXP262103:AXX262104 BHL262103:BHT262104 BRH262103:BRP262104 CBD262103:CBL262104 CKZ262103:CLH262104 CUV262103:CVD262104 DER262103:DEZ262104 DON262103:DOV262104 DYJ262103:DYR262104 EIF262103:EIN262104 ESB262103:ESJ262104 FBX262103:FCF262104 FLT262103:FMB262104 FVP262103:FVX262104 GFL262103:GFT262104 GPH262103:GPP262104 GZD262103:GZL262104 HIZ262103:HJH262104 HSV262103:HTD262104 ICR262103:ICZ262104 IMN262103:IMV262104 IWJ262103:IWR262104 JGF262103:JGN262104 JQB262103:JQJ262104 JZX262103:KAF262104 KJT262103:KKB262104 KTP262103:KTX262104 LDL262103:LDT262104 LNH262103:LNP262104 LXD262103:LXL262104 MGZ262103:MHH262104 MQV262103:MRD262104 NAR262103:NAZ262104 NKN262103:NKV262104 NUJ262103:NUR262104 OEF262103:OEN262104 OOB262103:OOJ262104 OXX262103:OYF262104 PHT262103:PIB262104 PRP262103:PRX262104 QBL262103:QBT262104 QLH262103:QLP262104 QVD262103:QVL262104 REZ262103:RFH262104 ROV262103:RPD262104 RYR262103:RYZ262104 SIN262103:SIV262104 SSJ262103:SSR262104 TCF262103:TCN262104 TMB262103:TMJ262104 TVX262103:TWF262104 UFT262103:UGB262104 UPP262103:UPX262104 UZL262103:UZT262104 VJH262103:VJP262104 VTD262103:VTL262104 WCZ262103:WDH262104 WMV262103:WND262104 WWR262103:WWZ262104 AJ327639:AR327640 KF327639:KN327640 UB327639:UJ327640 ADX327639:AEF327640 ANT327639:AOB327640 AXP327639:AXX327640 BHL327639:BHT327640 BRH327639:BRP327640 CBD327639:CBL327640 CKZ327639:CLH327640 CUV327639:CVD327640 DER327639:DEZ327640 DON327639:DOV327640 DYJ327639:DYR327640 EIF327639:EIN327640 ESB327639:ESJ327640 FBX327639:FCF327640 FLT327639:FMB327640 FVP327639:FVX327640 GFL327639:GFT327640 GPH327639:GPP327640 GZD327639:GZL327640 HIZ327639:HJH327640 HSV327639:HTD327640 ICR327639:ICZ327640 IMN327639:IMV327640 IWJ327639:IWR327640 JGF327639:JGN327640 JQB327639:JQJ327640 JZX327639:KAF327640 KJT327639:KKB327640 KTP327639:KTX327640 LDL327639:LDT327640 LNH327639:LNP327640 LXD327639:LXL327640 MGZ327639:MHH327640 MQV327639:MRD327640 NAR327639:NAZ327640 NKN327639:NKV327640 NUJ327639:NUR327640 OEF327639:OEN327640 OOB327639:OOJ327640 OXX327639:OYF327640 PHT327639:PIB327640 PRP327639:PRX327640 QBL327639:QBT327640 QLH327639:QLP327640 QVD327639:QVL327640 REZ327639:RFH327640 ROV327639:RPD327640 RYR327639:RYZ327640 SIN327639:SIV327640 SSJ327639:SSR327640 TCF327639:TCN327640 TMB327639:TMJ327640 TVX327639:TWF327640 UFT327639:UGB327640 UPP327639:UPX327640 UZL327639:UZT327640 VJH327639:VJP327640 VTD327639:VTL327640 WCZ327639:WDH327640 WMV327639:WND327640 WWR327639:WWZ327640 AJ393175:AR393176 KF393175:KN393176 UB393175:UJ393176 ADX393175:AEF393176 ANT393175:AOB393176 AXP393175:AXX393176 BHL393175:BHT393176 BRH393175:BRP393176 CBD393175:CBL393176 CKZ393175:CLH393176 CUV393175:CVD393176 DER393175:DEZ393176 DON393175:DOV393176 DYJ393175:DYR393176 EIF393175:EIN393176 ESB393175:ESJ393176 FBX393175:FCF393176 FLT393175:FMB393176 FVP393175:FVX393176 GFL393175:GFT393176 GPH393175:GPP393176 GZD393175:GZL393176 HIZ393175:HJH393176 HSV393175:HTD393176 ICR393175:ICZ393176 IMN393175:IMV393176 IWJ393175:IWR393176 JGF393175:JGN393176 JQB393175:JQJ393176 JZX393175:KAF393176 KJT393175:KKB393176 KTP393175:KTX393176 LDL393175:LDT393176 LNH393175:LNP393176 LXD393175:LXL393176 MGZ393175:MHH393176 MQV393175:MRD393176 NAR393175:NAZ393176 NKN393175:NKV393176 NUJ393175:NUR393176 OEF393175:OEN393176 OOB393175:OOJ393176 OXX393175:OYF393176 PHT393175:PIB393176 PRP393175:PRX393176 QBL393175:QBT393176 QLH393175:QLP393176 QVD393175:QVL393176 REZ393175:RFH393176 ROV393175:RPD393176 RYR393175:RYZ393176 SIN393175:SIV393176 SSJ393175:SSR393176 TCF393175:TCN393176 TMB393175:TMJ393176 TVX393175:TWF393176 UFT393175:UGB393176 UPP393175:UPX393176 UZL393175:UZT393176 VJH393175:VJP393176 VTD393175:VTL393176 WCZ393175:WDH393176 WMV393175:WND393176 WWR393175:WWZ393176 AJ458711:AR458712 KF458711:KN458712 UB458711:UJ458712 ADX458711:AEF458712 ANT458711:AOB458712 AXP458711:AXX458712 BHL458711:BHT458712 BRH458711:BRP458712 CBD458711:CBL458712 CKZ458711:CLH458712 CUV458711:CVD458712 DER458711:DEZ458712 DON458711:DOV458712 DYJ458711:DYR458712 EIF458711:EIN458712 ESB458711:ESJ458712 FBX458711:FCF458712 FLT458711:FMB458712 FVP458711:FVX458712 GFL458711:GFT458712 GPH458711:GPP458712 GZD458711:GZL458712 HIZ458711:HJH458712 HSV458711:HTD458712 ICR458711:ICZ458712 IMN458711:IMV458712 IWJ458711:IWR458712 JGF458711:JGN458712 JQB458711:JQJ458712 JZX458711:KAF458712 KJT458711:KKB458712 KTP458711:KTX458712 LDL458711:LDT458712 LNH458711:LNP458712 LXD458711:LXL458712 MGZ458711:MHH458712 MQV458711:MRD458712 NAR458711:NAZ458712 NKN458711:NKV458712 NUJ458711:NUR458712 OEF458711:OEN458712 OOB458711:OOJ458712 OXX458711:OYF458712 PHT458711:PIB458712 PRP458711:PRX458712 QBL458711:QBT458712 QLH458711:QLP458712 QVD458711:QVL458712 REZ458711:RFH458712 ROV458711:RPD458712 RYR458711:RYZ458712 SIN458711:SIV458712 SSJ458711:SSR458712 TCF458711:TCN458712 TMB458711:TMJ458712 TVX458711:TWF458712 UFT458711:UGB458712 UPP458711:UPX458712 UZL458711:UZT458712 VJH458711:VJP458712 VTD458711:VTL458712 WCZ458711:WDH458712 WMV458711:WND458712 WWR458711:WWZ458712 AJ524247:AR524248 KF524247:KN524248 UB524247:UJ524248 ADX524247:AEF524248 ANT524247:AOB524248 AXP524247:AXX524248 BHL524247:BHT524248 BRH524247:BRP524248 CBD524247:CBL524248 CKZ524247:CLH524248 CUV524247:CVD524248 DER524247:DEZ524248 DON524247:DOV524248 DYJ524247:DYR524248 EIF524247:EIN524248 ESB524247:ESJ524248 FBX524247:FCF524248 FLT524247:FMB524248 FVP524247:FVX524248 GFL524247:GFT524248 GPH524247:GPP524248 GZD524247:GZL524248 HIZ524247:HJH524248 HSV524247:HTD524248 ICR524247:ICZ524248 IMN524247:IMV524248 IWJ524247:IWR524248 JGF524247:JGN524248 JQB524247:JQJ524248 JZX524247:KAF524248 KJT524247:KKB524248 KTP524247:KTX524248 LDL524247:LDT524248 LNH524247:LNP524248 LXD524247:LXL524248 MGZ524247:MHH524248 MQV524247:MRD524248 NAR524247:NAZ524248 NKN524247:NKV524248 NUJ524247:NUR524248 OEF524247:OEN524248 OOB524247:OOJ524248 OXX524247:OYF524248 PHT524247:PIB524248 PRP524247:PRX524248 QBL524247:QBT524248 QLH524247:QLP524248 QVD524247:QVL524248 REZ524247:RFH524248 ROV524247:RPD524248 RYR524247:RYZ524248 SIN524247:SIV524248 SSJ524247:SSR524248 TCF524247:TCN524248 TMB524247:TMJ524248 TVX524247:TWF524248 UFT524247:UGB524248 UPP524247:UPX524248 UZL524247:UZT524248 VJH524247:VJP524248 VTD524247:VTL524248 WCZ524247:WDH524248 WMV524247:WND524248 WWR524247:WWZ524248 AJ589783:AR589784 KF589783:KN589784 UB589783:UJ589784 ADX589783:AEF589784 ANT589783:AOB589784 AXP589783:AXX589784 BHL589783:BHT589784 BRH589783:BRP589784 CBD589783:CBL589784 CKZ589783:CLH589784 CUV589783:CVD589784 DER589783:DEZ589784 DON589783:DOV589784 DYJ589783:DYR589784 EIF589783:EIN589784 ESB589783:ESJ589784 FBX589783:FCF589784 FLT589783:FMB589784 FVP589783:FVX589784 GFL589783:GFT589784 GPH589783:GPP589784 GZD589783:GZL589784 HIZ589783:HJH589784 HSV589783:HTD589784 ICR589783:ICZ589784 IMN589783:IMV589784 IWJ589783:IWR589784 JGF589783:JGN589784 JQB589783:JQJ589784 JZX589783:KAF589784 KJT589783:KKB589784 KTP589783:KTX589784 LDL589783:LDT589784 LNH589783:LNP589784 LXD589783:LXL589784 MGZ589783:MHH589784 MQV589783:MRD589784 NAR589783:NAZ589784 NKN589783:NKV589784 NUJ589783:NUR589784 OEF589783:OEN589784 OOB589783:OOJ589784 OXX589783:OYF589784 PHT589783:PIB589784 PRP589783:PRX589784 QBL589783:QBT589784 QLH589783:QLP589784 QVD589783:QVL589784 REZ589783:RFH589784 ROV589783:RPD589784 RYR589783:RYZ589784 SIN589783:SIV589784 SSJ589783:SSR589784 TCF589783:TCN589784 TMB589783:TMJ589784 TVX589783:TWF589784 UFT589783:UGB589784 UPP589783:UPX589784 UZL589783:UZT589784 VJH589783:VJP589784 VTD589783:VTL589784 WCZ589783:WDH589784 WMV589783:WND589784 WWR589783:WWZ589784 AJ655319:AR655320 KF655319:KN655320 UB655319:UJ655320 ADX655319:AEF655320 ANT655319:AOB655320 AXP655319:AXX655320 BHL655319:BHT655320 BRH655319:BRP655320 CBD655319:CBL655320 CKZ655319:CLH655320 CUV655319:CVD655320 DER655319:DEZ655320 DON655319:DOV655320 DYJ655319:DYR655320 EIF655319:EIN655320 ESB655319:ESJ655320 FBX655319:FCF655320 FLT655319:FMB655320 FVP655319:FVX655320 GFL655319:GFT655320 GPH655319:GPP655320 GZD655319:GZL655320 HIZ655319:HJH655320 HSV655319:HTD655320 ICR655319:ICZ655320 IMN655319:IMV655320 IWJ655319:IWR655320 JGF655319:JGN655320 JQB655319:JQJ655320 JZX655319:KAF655320 KJT655319:KKB655320 KTP655319:KTX655320 LDL655319:LDT655320 LNH655319:LNP655320 LXD655319:LXL655320 MGZ655319:MHH655320 MQV655319:MRD655320 NAR655319:NAZ655320 NKN655319:NKV655320 NUJ655319:NUR655320 OEF655319:OEN655320 OOB655319:OOJ655320 OXX655319:OYF655320 PHT655319:PIB655320 PRP655319:PRX655320 QBL655319:QBT655320 QLH655319:QLP655320 QVD655319:QVL655320 REZ655319:RFH655320 ROV655319:RPD655320 RYR655319:RYZ655320 SIN655319:SIV655320 SSJ655319:SSR655320 TCF655319:TCN655320 TMB655319:TMJ655320 TVX655319:TWF655320 UFT655319:UGB655320 UPP655319:UPX655320 UZL655319:UZT655320 VJH655319:VJP655320 VTD655319:VTL655320 WCZ655319:WDH655320 WMV655319:WND655320 WWR655319:WWZ655320 AJ720855:AR720856 KF720855:KN720856 UB720855:UJ720856 ADX720855:AEF720856 ANT720855:AOB720856 AXP720855:AXX720856 BHL720855:BHT720856 BRH720855:BRP720856 CBD720855:CBL720856 CKZ720855:CLH720856 CUV720855:CVD720856 DER720855:DEZ720856 DON720855:DOV720856 DYJ720855:DYR720856 EIF720855:EIN720856 ESB720855:ESJ720856 FBX720855:FCF720856 FLT720855:FMB720856 FVP720855:FVX720856 GFL720855:GFT720856 GPH720855:GPP720856 GZD720855:GZL720856 HIZ720855:HJH720856 HSV720855:HTD720856 ICR720855:ICZ720856 IMN720855:IMV720856 IWJ720855:IWR720856 JGF720855:JGN720856 JQB720855:JQJ720856 JZX720855:KAF720856 KJT720855:KKB720856 KTP720855:KTX720856 LDL720855:LDT720856 LNH720855:LNP720856 LXD720855:LXL720856 MGZ720855:MHH720856 MQV720855:MRD720856 NAR720855:NAZ720856 NKN720855:NKV720856 NUJ720855:NUR720856 OEF720855:OEN720856 OOB720855:OOJ720856 OXX720855:OYF720856 PHT720855:PIB720856 PRP720855:PRX720856 QBL720855:QBT720856 QLH720855:QLP720856 QVD720855:QVL720856 REZ720855:RFH720856 ROV720855:RPD720856 RYR720855:RYZ720856 SIN720855:SIV720856 SSJ720855:SSR720856 TCF720855:TCN720856 TMB720855:TMJ720856 TVX720855:TWF720856 UFT720855:UGB720856 UPP720855:UPX720856 UZL720855:UZT720856 VJH720855:VJP720856 VTD720855:VTL720856 WCZ720855:WDH720856 WMV720855:WND720856 WWR720855:WWZ720856 AJ786391:AR786392 KF786391:KN786392 UB786391:UJ786392 ADX786391:AEF786392 ANT786391:AOB786392 AXP786391:AXX786392 BHL786391:BHT786392 BRH786391:BRP786392 CBD786391:CBL786392 CKZ786391:CLH786392 CUV786391:CVD786392 DER786391:DEZ786392 DON786391:DOV786392 DYJ786391:DYR786392 EIF786391:EIN786392 ESB786391:ESJ786392 FBX786391:FCF786392 FLT786391:FMB786392 FVP786391:FVX786392 GFL786391:GFT786392 GPH786391:GPP786392 GZD786391:GZL786392 HIZ786391:HJH786392 HSV786391:HTD786392 ICR786391:ICZ786392 IMN786391:IMV786392 IWJ786391:IWR786392 JGF786391:JGN786392 JQB786391:JQJ786392 JZX786391:KAF786392 KJT786391:KKB786392 KTP786391:KTX786392 LDL786391:LDT786392 LNH786391:LNP786392 LXD786391:LXL786392 MGZ786391:MHH786392 MQV786391:MRD786392 NAR786391:NAZ786392 NKN786391:NKV786392 NUJ786391:NUR786392 OEF786391:OEN786392 OOB786391:OOJ786392 OXX786391:OYF786392 PHT786391:PIB786392 PRP786391:PRX786392 QBL786391:QBT786392 QLH786391:QLP786392 QVD786391:QVL786392 REZ786391:RFH786392 ROV786391:RPD786392 RYR786391:RYZ786392 SIN786391:SIV786392 SSJ786391:SSR786392 TCF786391:TCN786392 TMB786391:TMJ786392 TVX786391:TWF786392 UFT786391:UGB786392 UPP786391:UPX786392 UZL786391:UZT786392 VJH786391:VJP786392 VTD786391:VTL786392 WCZ786391:WDH786392 WMV786391:WND786392 WWR786391:WWZ786392 AJ851927:AR851928 KF851927:KN851928 UB851927:UJ851928 ADX851927:AEF851928 ANT851927:AOB851928 AXP851927:AXX851928 BHL851927:BHT851928 BRH851927:BRP851928 CBD851927:CBL851928 CKZ851927:CLH851928 CUV851927:CVD851928 DER851927:DEZ851928 DON851927:DOV851928 DYJ851927:DYR851928 EIF851927:EIN851928 ESB851927:ESJ851928 FBX851927:FCF851928 FLT851927:FMB851928 FVP851927:FVX851928 GFL851927:GFT851928 GPH851927:GPP851928 GZD851927:GZL851928 HIZ851927:HJH851928 HSV851927:HTD851928 ICR851927:ICZ851928 IMN851927:IMV851928 IWJ851927:IWR851928 JGF851927:JGN851928 JQB851927:JQJ851928 JZX851927:KAF851928 KJT851927:KKB851928 KTP851927:KTX851928 LDL851927:LDT851928 LNH851927:LNP851928 LXD851927:LXL851928 MGZ851927:MHH851928 MQV851927:MRD851928 NAR851927:NAZ851928 NKN851927:NKV851928 NUJ851927:NUR851928 OEF851927:OEN851928 OOB851927:OOJ851928 OXX851927:OYF851928 PHT851927:PIB851928 PRP851927:PRX851928 QBL851927:QBT851928 QLH851927:QLP851928 QVD851927:QVL851928 REZ851927:RFH851928 ROV851927:RPD851928 RYR851927:RYZ851928 SIN851927:SIV851928 SSJ851927:SSR851928 TCF851927:TCN851928 TMB851927:TMJ851928 TVX851927:TWF851928 UFT851927:UGB851928 UPP851927:UPX851928 UZL851927:UZT851928 VJH851927:VJP851928 VTD851927:VTL851928 WCZ851927:WDH851928 WMV851927:WND851928 WWR851927:WWZ851928 AJ917463:AR917464 KF917463:KN917464 UB917463:UJ917464 ADX917463:AEF917464 ANT917463:AOB917464 AXP917463:AXX917464 BHL917463:BHT917464 BRH917463:BRP917464 CBD917463:CBL917464 CKZ917463:CLH917464 CUV917463:CVD917464 DER917463:DEZ917464 DON917463:DOV917464 DYJ917463:DYR917464 EIF917463:EIN917464 ESB917463:ESJ917464 FBX917463:FCF917464 FLT917463:FMB917464 FVP917463:FVX917464 GFL917463:GFT917464 GPH917463:GPP917464 GZD917463:GZL917464 HIZ917463:HJH917464 HSV917463:HTD917464 ICR917463:ICZ917464 IMN917463:IMV917464 IWJ917463:IWR917464 JGF917463:JGN917464 JQB917463:JQJ917464 JZX917463:KAF917464 KJT917463:KKB917464 KTP917463:KTX917464 LDL917463:LDT917464 LNH917463:LNP917464 LXD917463:LXL917464 MGZ917463:MHH917464 MQV917463:MRD917464 NAR917463:NAZ917464 NKN917463:NKV917464 NUJ917463:NUR917464 OEF917463:OEN917464 OOB917463:OOJ917464 OXX917463:OYF917464 PHT917463:PIB917464 PRP917463:PRX917464 QBL917463:QBT917464 QLH917463:QLP917464 QVD917463:QVL917464 REZ917463:RFH917464 ROV917463:RPD917464 RYR917463:RYZ917464 SIN917463:SIV917464 SSJ917463:SSR917464 TCF917463:TCN917464 TMB917463:TMJ917464 TVX917463:TWF917464 UFT917463:UGB917464 UPP917463:UPX917464 UZL917463:UZT917464 VJH917463:VJP917464 VTD917463:VTL917464 WCZ917463:WDH917464 WMV917463:WND917464 WWR917463:WWZ917464 AJ982999:AR983000 KF982999:KN983000 UB982999:UJ983000 ADX982999:AEF983000 ANT982999:AOB983000 AXP982999:AXX983000 BHL982999:BHT983000 BRH982999:BRP983000 CBD982999:CBL983000 CKZ982999:CLH983000 CUV982999:CVD983000 DER982999:DEZ983000 DON982999:DOV983000 DYJ982999:DYR983000 EIF982999:EIN983000 ESB982999:ESJ983000 FBX982999:FCF983000 FLT982999:FMB983000 FVP982999:FVX983000 GFL982999:GFT983000 GPH982999:GPP983000 GZD982999:GZL983000 HIZ982999:HJH983000 HSV982999:HTD983000 ICR982999:ICZ983000 IMN982999:IMV983000 IWJ982999:IWR983000 JGF982999:JGN983000 JQB982999:JQJ983000 JZX982999:KAF983000 KJT982999:KKB983000 KTP982999:KTX983000 LDL982999:LDT983000 LNH982999:LNP983000 LXD982999:LXL983000 MGZ982999:MHH983000 MQV982999:MRD983000 NAR982999:NAZ983000 NKN982999:NKV983000 NUJ982999:NUR983000 OEF982999:OEN983000 OOB982999:OOJ983000 OXX982999:OYF983000 PHT982999:PIB983000 PRP982999:PRX983000 QBL982999:QBT983000 QLH982999:QLP983000 QVD982999:QVL983000 REZ982999:RFH983000 ROV982999:RPD983000 RYR982999:RYZ983000 SIN982999:SIV983000 SSJ982999:SSR983000 TCF982999:TCN983000 TMB982999:TMJ983000 TVX982999:TWF983000 UFT982999:UGB983000 UPP982999:UPX983000 UZL982999:UZT983000 VJH982999:VJP983000 VTD982999:VTL983000 WCZ982999:WDH983000 WMV982999:WND983000 KF71:KN79 UB71:UJ79 ADX71:AEF79 ANT71:AOB79 AXP71:AXX79 BHL71:BHT79 BRH71:BRP79 CBD71:CBL79 CKZ71:CLH79 CUV71:CVD79 DER71:DEZ79 DON71:DOV79 DYJ71:DYR79 EIF71:EIN79 ESB71:ESJ79 FBX71:FCF79 FLT71:FMB79 FVP71:FVX79 GFL71:GFT79 GPH71:GPP79 GZD71:GZL79 HIZ71:HJH79 HSV71:HTD79 ICR71:ICZ79 IMN71:IMV79 IWJ71:IWR79 JGF71:JGN79 JQB71:JQJ79 JZX71:KAF79 KJT71:KKB79 KTP71:KTX79 LDL71:LDT79 LNH71:LNP79 LXD71:LXL79 MGZ71:MHH79 MQV71:MRD79 NAR71:NAZ79 NKN71:NKV79 NUJ71:NUR79 OEF71:OEN79 OOB71:OOJ79 OXX71:OYF79 PHT71:PIB79 PRP71:PRX79 QBL71:QBT79 QLH71:QLP79 QVD71:QVL79 REZ71:RFH79 ROV71:RPD79 RYR71:RYZ79 SIN71:SIV79 SSJ71:SSR79 TCF71:TCN79 TMB71:TMJ79 TVX71:TWF79 UFT71:UGB79 UPP71:UPX79 UZL71:UZT79 VJH71:VJP79 VTD71:VTL79 WCZ71:WDH79 WMV71:WND79 WWR71:WWZ79" xr:uid="{8EF27EF1-B296-4515-B6CB-02F07DB6C284}">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2" manualBreakCount="2">
    <brk id="39" max="16383" man="1"/>
    <brk id="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予算事業一覧</vt:lpstr>
      <vt:lpstr>事業概要説明資料</vt:lpstr>
      <vt:lpstr>N_4666a56747b2ca90c29d42df016d43ce</vt:lpstr>
      <vt:lpstr>N_4922ed6b4772ca90c29d42df016d43aa</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本庄　将也 / HONJO Masaya</cp:lastModifiedBy>
  <cp:lastPrinted>2025-12-09T01:05:27Z</cp:lastPrinted>
  <dcterms:created xsi:type="dcterms:W3CDTF">2024-12-06T06:29:13Z</dcterms:created>
  <dcterms:modified xsi:type="dcterms:W3CDTF">2025-12-09T01:24:10Z</dcterms:modified>
</cp:coreProperties>
</file>