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03_計理\01_【常用】歳入・歳出事務関連\00_総括\02_決算\01_決算書\令和５年度\補助金･貸付金･委託料（担当：管理費）\R5\07HP掲載依頼\02作業\"/>
    </mc:Choice>
  </mc:AlternateContent>
  <xr:revisionPtr revIDLastSave="0" documentId="13_ncr:1_{D10E6E8B-8E5A-4DA8-B235-3DB48A6562D4}"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委託料支出一覧!$A$4:$F$448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委託料支出一覧!$A$1:$F$449</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委託料支出一覧!$A$4:$F$403</definedName>
    <definedName name="Z_01861984_F6CF_4772_AA0A_2B6157221AC2_.wvu.FilterData" localSheetId="0" hidden="1">委託料支出一覧!$A$4:$F$403</definedName>
    <definedName name="Z_05D8E8D0_8AEC_4296_897D_974A15178679_.wvu.FilterData" localSheetId="0" hidden="1">委託料支出一覧!$A$4:$F$403</definedName>
    <definedName name="Z_0D11B593_BF5C_4A1F_B6CC_15B06713DB7C_.wvu.FilterData" localSheetId="0" hidden="1">委託料支出一覧!$A$4:$F$403</definedName>
    <definedName name="Z_0D11B593_BF5C_4A1F_B6CC_15B06713DB7C_.wvu.PrintArea" localSheetId="0" hidden="1">委託料支出一覧!$A$1:$F$403</definedName>
    <definedName name="Z_0D11B593_BF5C_4A1F_B6CC_15B06713DB7C_.wvu.PrintTitles" localSheetId="0" hidden="1">委託料支出一覧!$4:$4</definedName>
    <definedName name="Z_125D2721_B6FD_4173_B763_82747310422D_.wvu.FilterData" localSheetId="0" hidden="1">委託料支出一覧!$A$4:$F$403</definedName>
    <definedName name="Z_1734C9BF_4633_42E5_A258_E83D5FC85BDD_.wvu.FilterData" localSheetId="0" hidden="1">委託料支出一覧!$A$4:$F$403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委託料支出一覧!$A$4:$F$403</definedName>
    <definedName name="Z_1D0FDB66_8801_49C3_8374_C4E93C64AB03_.wvu.PrintArea" localSheetId="0" hidden="1">委託料支出一覧!$A$1:$F$403</definedName>
    <definedName name="Z_1D0FDB66_8801_49C3_8374_C4E93C64AB03_.wvu.PrintTitles" localSheetId="0" hidden="1">委託料支出一覧!$4:$4</definedName>
    <definedName name="Z_1D3EC2B6_48AB_4B80_BD1F_5265AB9073F3_.wvu.FilterData" localSheetId="0" hidden="1">委託料支出一覧!$A$4:$F$403</definedName>
    <definedName name="Z_1D3EC2B6_48AB_4B80_BD1F_5265AB9073F3_.wvu.PrintArea" localSheetId="0" hidden="1">委託料支出一覧!$A$1:$F$403</definedName>
    <definedName name="Z_1D3EC2B6_48AB_4B80_BD1F_5265AB9073F3_.wvu.PrintTitles" localSheetId="0" hidden="1">委託料支出一覧!$4:$4</definedName>
    <definedName name="Z_1EEE5B19_999F_42D8_BBDA_DD044F22B05A_.wvu.FilterData" localSheetId="0" hidden="1">委託料支出一覧!$A$4:$F$403</definedName>
    <definedName name="Z_20B03370_A9A7_47AC_A0DB_85C2011EA70A_.wvu.FilterData" localSheetId="0" hidden="1">委託料支出一覧!$A$4:$F$403</definedName>
    <definedName name="Z_217CB751_B423_459C_997D_C52E1EA6A411_.wvu.FilterData" localSheetId="0" hidden="1">委託料支出一覧!$A$4:$F$403</definedName>
    <definedName name="Z_217CB751_B423_459C_997D_C52E1EA6A411_.wvu.PrintArea" localSheetId="0" hidden="1">委託料支出一覧!$A$1:$F$403</definedName>
    <definedName name="Z_217CB751_B423_459C_997D_C52E1EA6A411_.wvu.PrintTitles" localSheetId="0" hidden="1">委託料支出一覧!$4:$4</definedName>
    <definedName name="Z_21FC65F8_9914_4585_90AF_A00EE3463597_.wvu.FilterData" localSheetId="0" hidden="1">委託料支出一覧!$A$4:$F$403</definedName>
    <definedName name="Z_261563C4_10C5_41C2_AA69_0888E524912C_.wvu.FilterData" localSheetId="0" hidden="1">委託料支出一覧!$A$4:$F$403</definedName>
    <definedName name="Z_26F4FA0C_26D1_4602_B44C_88A47227D214_.wvu.FilterData" localSheetId="0" hidden="1">委託料支出一覧!$A$4:$F$403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委託料支出一覧!$A$4:$F$403</definedName>
    <definedName name="Z_2EE00EDD_A664_4A32_9029_1A8662176B52_.wvu.FilterData" localSheetId="0" hidden="1">委託料支出一覧!$A$4:$F$403</definedName>
    <definedName name="Z_30E582BD_0124_4E79_A5C5_4184F332D5B7_.wvu.FilterData" localSheetId="0" hidden="1">委託料支出一覧!$A$4:$F$403</definedName>
    <definedName name="Z_30E582BD_0124_4E79_A5C5_4184F332D5B7_.wvu.PrintArea" localSheetId="0" hidden="1">委託料支出一覧!$A$1:$F$403</definedName>
    <definedName name="Z_30E582BD_0124_4E79_A5C5_4184F332D5B7_.wvu.PrintTitles" localSheetId="0" hidden="1">委託料支出一覧!$4:$4</definedName>
    <definedName name="Z_32381FAA_BA4A_4570_91D3_ACAAF2C906F5_.wvu.FilterData" localSheetId="0" hidden="1">委託料支出一覧!$A$4:$F$403</definedName>
    <definedName name="Z_32381FAA_BA4A_4570_91D3_ACAAF2C906F5_.wvu.PrintArea" localSheetId="0" hidden="1">委託料支出一覧!$A$1:$F$403</definedName>
    <definedName name="Z_32381FAA_BA4A_4570_91D3_ACAAF2C906F5_.wvu.PrintTitles" localSheetId="0" hidden="1">委託料支出一覧!$4:$4</definedName>
    <definedName name="Z_323C7CA6_5B75_4FC7_8BF5_6960759E522F_.wvu.FilterData" localSheetId="0" hidden="1">委託料支出一覧!$A$4:$F$403</definedName>
    <definedName name="Z_32E8BB21_264F_4FA1_ACD6_2B2A4CC6599F_.wvu.FilterData" localSheetId="0" hidden="1">委託料支出一覧!$A$4:$F$403</definedName>
    <definedName name="Z_34357F12_6A4D_4592_A54E_37FD336D493C_.wvu.FilterData" localSheetId="0" hidden="1">委託料支出一覧!$A$4:$F$403</definedName>
    <definedName name="Z_34357F12_6A4D_4592_A54E_37FD336D493C_.wvu.PrintArea" localSheetId="0" hidden="1">委託料支出一覧!$A$1:$F$403</definedName>
    <definedName name="Z_34357F12_6A4D_4592_A54E_37FD336D493C_.wvu.PrintTitles" localSheetId="0" hidden="1">委託料支出一覧!$4:$4</definedName>
    <definedName name="Z_366193B7_515F_4E8E_B6B3_3C10204FFEB4_.wvu.FilterData" localSheetId="0" hidden="1">委託料支出一覧!$A$4:$F$403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委託料支出一覧!$A$4:$F$403</definedName>
    <definedName name="Z_3F902C3D_246B_4DFD_BED0_7FBC950FBA84_.wvu.FilterData" localSheetId="0" hidden="1">委託料支出一覧!$A$4:$F$403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委託料支出一覧!$A$4:$F$403</definedName>
    <definedName name="Z_45EA684E_0DBC_42CF_9801_5ACCADE6B1C5_.wvu.FilterData" localSheetId="0" hidden="1">委託料支出一覧!$A$4:$F$403</definedName>
    <definedName name="Z_475A1739_6786_4CD7_B022_F4CCFD570429_.wvu.FilterData" localSheetId="0" hidden="1">委託料支出一覧!$A$4:$F$403</definedName>
    <definedName name="Z_4AFA3E2C_4405_4B44_A9E8_DB64B4860EB1_.wvu.FilterData" localSheetId="0" hidden="1">委託料支出一覧!$A$4:$F$403</definedName>
    <definedName name="Z_4C8949B6_9C26_492B_959F_0779BC4BBEAA_.wvu.FilterData" localSheetId="0" hidden="1">委託料支出一覧!$A$4:$F$403</definedName>
    <definedName name="Z_4CF4D751_28E3_4B4C_BAA9_58C0269BAAF6_.wvu.FilterData" localSheetId="0" hidden="1">委託料支出一覧!$A$4:$F$403</definedName>
    <definedName name="Z_5128EF7F_156A_4EB1_9EA1_B4C8844A7633_.wvu.FilterData" localSheetId="0" hidden="1">委託料支出一覧!$A$4:$F$403</definedName>
    <definedName name="Z_53FF3034_A4A8_49E4_91C5_762ECDBAF1D2_.wvu.FilterData" localSheetId="0" hidden="1">委託料支出一覧!$A$4:$F$403</definedName>
    <definedName name="Z_53FF3034_A4A8_49E4_91C5_762ECDBAF1D2_.wvu.PrintArea" localSheetId="0" hidden="1">委託料支出一覧!$A$1:$F$403</definedName>
    <definedName name="Z_53FF3034_A4A8_49E4_91C5_762ECDBAF1D2_.wvu.PrintTitles" localSheetId="0" hidden="1">委託料支出一覧!$4:$4</definedName>
    <definedName name="Z_5550DBBC_4815_4DAB_937F_7C62DA5F1144_.wvu.FilterData" localSheetId="0" hidden="1">委託料支出一覧!$A$4:$F$403</definedName>
    <definedName name="Z_56E27382_3FA3_4BA1_90FC_C27ACB491421_.wvu.FilterData" localSheetId="0" hidden="1">委託料支出一覧!$A$4:$F$403</definedName>
    <definedName name="Z_5D3B634A_A297_4DD4_A993_79EF9A889DC2_.wvu.FilterData" localSheetId="0" hidden="1">委託料支出一覧!$A$4:$F$403</definedName>
    <definedName name="Z_5D3B634A_A297_4DD4_A993_79EF9A889DC2_.wvu.PrintArea" localSheetId="0" hidden="1">委託料支出一覧!$A$1:$F$403</definedName>
    <definedName name="Z_5D3B634A_A297_4DD4_A993_79EF9A889DC2_.wvu.PrintTitles" localSheetId="0" hidden="1">委託料支出一覧!$4:$4</definedName>
    <definedName name="Z_5F89344D_63B9_45F4_8189_8DFEC0494EF7_.wvu.FilterData" localSheetId="0" hidden="1">委託料支出一覧!$A$4:$F$403</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委託料支出一覧!$A$4:$F$403</definedName>
    <definedName name="Z_6493F7BA_CCC8_44B0_AD30_AFA1A2BD0947_.wvu.FilterData" localSheetId="0" hidden="1">委託料支出一覧!$A$4:$F$403</definedName>
    <definedName name="Z_6926EB01_B5C3_4972_A68F_E30052702C5C_.wvu.FilterData" localSheetId="0" hidden="1">委託料支出一覧!$A$4:$F$403</definedName>
    <definedName name="Z_6A911F75_FCD5_4F5C_9F77_401D41C7CA2F_.wvu.FilterData" localSheetId="0" hidden="1">委託料支出一覧!$A$4:$F$403</definedName>
    <definedName name="Z_774CE9F3_B276_4E89_8142_59042DE66CD1_.wvu.FilterData" localSheetId="0" hidden="1">委託料支出一覧!$A$4:$F$403</definedName>
    <definedName name="Z_7A9DD16E_F903_4863_B829_4796CE894ED0_.wvu.FilterData" localSheetId="0" hidden="1">委託料支出一覧!$A$4:$F$403</definedName>
    <definedName name="Z_7FFD96AD_2803_41EB_BB44_D862B19F16DA_.wvu.FilterData" localSheetId="0" hidden="1">委託料支出一覧!$A$4:$F$403</definedName>
    <definedName name="Z_7FFD96AD_2803_41EB_BB44_D862B19F16DA_.wvu.PrintArea" localSheetId="0" hidden="1">委託料支出一覧!$A$1:$F$403</definedName>
    <definedName name="Z_7FFD96AD_2803_41EB_BB44_D862B19F16DA_.wvu.PrintTitles" localSheetId="0" hidden="1">委託料支出一覧!$4:$4</definedName>
    <definedName name="Z_8E098FB6_79F5_4218_8CFD_D5C4145EF04C_.wvu.FilterData" localSheetId="0" hidden="1">委託料支出一覧!$A$4:$F$403</definedName>
    <definedName name="Z_9165B42C_ECE5_4EA0_9CF2_43E3A1B47697_.wvu.FilterData" localSheetId="0" hidden="1">委託料支出一覧!$A$4:$F$403</definedName>
    <definedName name="Z_9165B42C_ECE5_4EA0_9CF2_43E3A1B47697_.wvu.PrintArea" localSheetId="0" hidden="1">委託料支出一覧!$A$1:$F$403</definedName>
    <definedName name="Z_9165B42C_ECE5_4EA0_9CF2_43E3A1B47697_.wvu.PrintTitles" localSheetId="0" hidden="1">委託料支出一覧!$4:$4</definedName>
    <definedName name="Z_958DC23D_65D9_45EB_BCE2_23C1F33BF0E3_.wvu.FilterData" localSheetId="0" hidden="1">委託料支出一覧!$A$4:$F$403</definedName>
    <definedName name="Z_973EE690_0B31_4D59_B7AB_FA497BA3F53C_.wvu.FilterData" localSheetId="0" hidden="1">委託料支出一覧!$A$4:$F$403</definedName>
    <definedName name="Z_977235F8_48D3_4499_A0D1_031044790F81_.wvu.FilterData" localSheetId="0" hidden="1">委託料支出一覧!$A$4:$F$403</definedName>
    <definedName name="Z_99685710_72AE_4B5D_8870_53975EB781F5_.wvu.FilterData" localSheetId="0" hidden="1">委託料支出一覧!$A$4:$F$403</definedName>
    <definedName name="Z_9DBC28CF_F252_4212_B07E_05ADE2A691D3_.wvu.FilterData" localSheetId="0" hidden="1">委託料支出一覧!$A$4:$F$403</definedName>
    <definedName name="Z_9FCD3CC5_48E7_47B2_8F0D_515FEB8B4D11_.wvu.FilterData" localSheetId="0" hidden="1">委託料支出一覧!$A$4:$F$403</definedName>
    <definedName name="Z_9FCD3CC5_48E7_47B2_8F0D_515FEB8B4D11_.wvu.PrintArea" localSheetId="0" hidden="1">委託料支出一覧!$A$1:$F$403</definedName>
    <definedName name="Z_9FCD3CC5_48E7_47B2_8F0D_515FEB8B4D11_.wvu.PrintTitles" localSheetId="0" hidden="1">委託料支出一覧!$4:$4</definedName>
    <definedName name="Z_A11322EF_73F6_40DE_B0AC_6E42B3D76055_.wvu.FilterData" localSheetId="0" hidden="1">委託料支出一覧!$A$4:$F$403</definedName>
    <definedName name="Z_A11E4C00_0394_4CE6_B73E_221C7BA742F6_.wvu.FilterData" localSheetId="0" hidden="1">委託料支出一覧!$A$4:$F$403</definedName>
    <definedName name="Z_A1F478E3_F435_447F_B2CC_6E9C174DA928_.wvu.FilterData" localSheetId="0" hidden="1">委託料支出一覧!$A$4:$F$403</definedName>
    <definedName name="Z_A83B4C61_8A42_4D29_9A60_BEB54EE3BDAB_.wvu.FilterData" localSheetId="0" hidden="1">委託料支出一覧!$A$4:$F$403</definedName>
    <definedName name="Z_A83B4C61_8A42_4D29_9A60_BEB54EE3BDAB_.wvu.PrintArea" localSheetId="0" hidden="1">委託料支出一覧!$A$1:$F$403</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委託料支出一覧!$A$4:$F$403</definedName>
    <definedName name="Z_AAB712E3_C5D9_4902_A117_C12BE7FDD63D_.wvu.FilterData" localSheetId="0" hidden="1">委託料支出一覧!$A$4:$F$403</definedName>
    <definedName name="Z_AC924E32_4F5F_41AD_8889_A0469107E927_.wvu.FilterData" localSheetId="0" hidden="1">委託料支出一覧!$A$4:$F$403</definedName>
    <definedName name="Z_AD51D3A2_A23B_4D02_92C2_113F69CB176E_.wvu.FilterData" localSheetId="0" hidden="1">委託料支出一覧!$A$4:$F$403</definedName>
    <definedName name="Z_AFEB9B81_C902_4151_A96F_74FCF405D0C7_.wvu.FilterData" localSheetId="0" hidden="1">委託料支出一覧!$A$4:$F$403</definedName>
    <definedName name="Z_B47A04AA_FBBF_4ADA_AD65_5912F0410B3F_.wvu.FilterData" localSheetId="0" hidden="1">委託料支出一覧!$A$4:$F$403</definedName>
    <definedName name="Z_B503762D_2683_4889_91D1_277AA3465232_.wvu.FilterData" localSheetId="0" hidden="1">委託料支出一覧!$A$4:$F$403</definedName>
    <definedName name="Z_B63AB35D_2734_41D8_AD39_37CEDCB6A450_.wvu.FilterData" localSheetId="0" hidden="1">委託料支出一覧!$A$4:$F$403</definedName>
    <definedName name="Z_B7512C5E_5957_4CDE_AF43_69FE4C04DE4B_.wvu.FilterData" localSheetId="0" hidden="1">委託料支出一覧!$A$4:$F$403</definedName>
    <definedName name="Z_B7512C5E_5957_4CDE_AF43_69FE4C04DE4B_.wvu.PrintArea" localSheetId="0" hidden="1">委託料支出一覧!$A$1:$F$403</definedName>
    <definedName name="Z_B7512C5E_5957_4CDE_AF43_69FE4C04DE4B_.wvu.PrintTitles" localSheetId="0" hidden="1">委託料支出一覧!$4:$4</definedName>
    <definedName name="Z_B7AD6FA8_2E6F_467A_8B52_8DFFF6709E3D_.wvu.FilterData" localSheetId="0" hidden="1">委託料支出一覧!$A$4:$F$403</definedName>
    <definedName name="Z_B80971C5_7E0C_49C7_80D5_9BBD6D173EEB_.wvu.FilterData" localSheetId="0" hidden="1">委託料支出一覧!$A$4:$F$403</definedName>
    <definedName name="Z_B80971C5_7E0C_49C7_80D5_9BBD6D173EEB_.wvu.PrintArea" localSheetId="0" hidden="1">委託料支出一覧!$A$1:$F$403</definedName>
    <definedName name="Z_B80971C5_7E0C_49C7_80D5_9BBD6D173EEB_.wvu.PrintTitles" localSheetId="0" hidden="1">委託料支出一覧!$4:$4</definedName>
    <definedName name="Z_B840A286_FFCA_40A6_95BA_A4DE2CB336D2_.wvu.FilterData" localSheetId="0" hidden="1">委託料支出一覧!$A$4:$F$403</definedName>
    <definedName name="Z_B8C86F7B_41C1_488F_9456_72016DBEF174_.wvu.FilterData" localSheetId="0" hidden="1">委託料支出一覧!$A$4:$F$403</definedName>
    <definedName name="Z_C4E29B43_824C_4688_8110_836DEB9AB50D_.wvu.FilterData" localSheetId="0" hidden="1">委託料支出一覧!$A$4:$F$403</definedName>
    <definedName name="Z_C589D0A1_73FC_4812_885C_A2B66447006B_.wvu.FilterData" localSheetId="0" hidden="1">委託料支出一覧!$A$4:$F$403</definedName>
    <definedName name="Z_C589D0A1_73FC_4812_885C_A2B66447006B_.wvu.PrintArea" localSheetId="0" hidden="1">委託料支出一覧!$A$1:$F$403</definedName>
    <definedName name="Z_C589D0A1_73FC_4812_885C_A2B66447006B_.wvu.PrintTitles" localSheetId="0" hidden="1">委託料支出一覧!$4:$4</definedName>
    <definedName name="Z_C7F8E7CC_4A2C_41FF_8569_5F53AC782643_.wvu.FilterData" localSheetId="0" hidden="1">委託料支出一覧!$A$1:$F$403</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委託料支出一覧!$A$4:$F$403</definedName>
    <definedName name="Z_C8D9D2A9_03B8_4B50_B2C5_583B69B9E2D1_.wvu.PrintArea" localSheetId="0" hidden="1">委託料支出一覧!$A$1:$F$403</definedName>
    <definedName name="Z_C8D9D2A9_03B8_4B50_B2C5_583B69B9E2D1_.wvu.PrintTitles" localSheetId="0" hidden="1">委託料支出一覧!$4:$4</definedName>
    <definedName name="Z_CA06432B_2E2B_4D66_ADB9_5BD4D2910E24_.wvu.FilterData" localSheetId="0" hidden="1">委託料支出一覧!$A$4:$F$403</definedName>
    <definedName name="Z_CC1D9902_3864_460A_ABFA_C7483E29000C_.wvu.FilterData" localSheetId="0" hidden="1">委託料支出一覧!$A$4:$F$403</definedName>
    <definedName name="Z_CE11686E_76FD_46AE_AE20_58B11C27BBEB_.wvu.FilterData" localSheetId="0" hidden="1">委託料支出一覧!$A$4:$F$403</definedName>
    <definedName name="Z_D7FA1AA0_8E2E_4FB7_B53D_398A08064C34_.wvu.FilterData" localSheetId="0" hidden="1">委託料支出一覧!$A$4:$F$403</definedName>
    <definedName name="Z_E224131C_929E_4511_9B55_908B141309EC_.wvu.FilterData" localSheetId="0" hidden="1">委託料支出一覧!$A$4:$F$403</definedName>
    <definedName name="Z_E6B538EC_DDB6_4621_851B_30EF958B4889_.wvu.FilterData" localSheetId="0" hidden="1">委託料支出一覧!$A$4:$F$403</definedName>
    <definedName name="Z_EA3AB1C6_A47B_47EF_B52B_196CE9431C8E_.wvu.FilterData" localSheetId="0" hidden="1">委託料支出一覧!$A$4:$F$403</definedName>
    <definedName name="Z_EA3AB1C6_A47B_47EF_B52B_196CE9431C8E_.wvu.PrintArea" localSheetId="0" hidden="1">委託料支出一覧!$A$1:$F$403</definedName>
    <definedName name="Z_EA3AB1C6_A47B_47EF_B52B_196CE9431C8E_.wvu.PrintTitles" localSheetId="0" hidden="1">委託料支出一覧!$4:$4</definedName>
    <definedName name="Z_F0A27403_2F2C_40D5_BAA4_1D46F6DD15EA_.wvu.FilterData" localSheetId="0" hidden="1">委託料支出一覧!$A$4:$F$403</definedName>
    <definedName name="Z_F316B564_77C9_4F99_B292_6388B49E92A3_.wvu.FilterData" localSheetId="0" hidden="1">委託料支出一覧!$A$4:$F$403</definedName>
    <definedName name="Z_F316B564_77C9_4F99_B292_6388B49E92A3_.wvu.PrintArea" localSheetId="0" hidden="1">委託料支出一覧!$A$1:$F$403</definedName>
    <definedName name="Z_F316B564_77C9_4F99_B292_6388B49E92A3_.wvu.PrintTitles" localSheetId="0" hidden="1">委託料支出一覧!$4:$4</definedName>
    <definedName name="Z_F542AE84_516F_4307_9234_2ABB95251EB3_.wvu.FilterData" localSheetId="0" hidden="1">委託料支出一覧!$A$4:$F$403</definedName>
    <definedName name="Z_F542AE84_516F_4307_9234_2ABB95251EB3_.wvu.PrintArea" localSheetId="0" hidden="1">委託料支出一覧!$A$1:$F$403</definedName>
    <definedName name="Z_F542AE84_516F_4307_9234_2ABB95251EB3_.wvu.PrintTitles" localSheetId="0" hidden="1">委託料支出一覧!$4:$4</definedName>
    <definedName name="Z_F9D5DC69_95A6_492F_BDFA_A86E1A732B18_.wvu.FilterData" localSheetId="0" hidden="1">委託料支出一覧!$A$4:$F$403</definedName>
    <definedName name="Z_FBE09FA5_238F_4F70_A3CA_8368A90182C9_.wvu.FilterData" localSheetId="0" hidden="1">委託料支出一覧!$A$4:$F$403</definedName>
    <definedName name="Z_FC3119B4_86F6_4319_BA10_90B20A8DC217_.wvu.FilterData" localSheetId="0" hidden="1">委託料支出一覧!$A$4:$F$403</definedName>
    <definedName name="Z_FCB39946_212B_44BC_A514_8AE1A1DE07F6_.wvu.FilterData" localSheetId="0" hidden="1">委託料支出一覧!$A$4:$F$403</definedName>
    <definedName name="Z_FE42E0E1_E5DC_4DA7_AF41_E80BEF31D5E6_.wvu.FilterData" localSheetId="0" hidden="1">委託料支出一覧!$A$4:$F$403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6" i="3" l="1"/>
  <c r="D445" i="3"/>
  <c r="D444" i="3"/>
  <c r="D443" i="3"/>
  <c r="D442" i="3"/>
  <c r="D441" i="3"/>
  <c r="D440" i="3"/>
  <c r="D438" i="3" l="1"/>
  <c r="D448" i="3" l="1"/>
  <c r="D447" i="3" s="1"/>
</calcChain>
</file>

<file path=xl/sharedStrings.xml><?xml version="1.0" encoding="utf-8"?>
<sst xmlns="http://schemas.openxmlformats.org/spreadsheetml/2006/main" count="1796" uniqueCount="641">
  <si>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</si>
  <si>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</si>
  <si>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</si>
  <si>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</si>
  <si>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</si>
  <si>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</si>
  <si>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</si>
  <si>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</si>
  <si>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</si>
  <si>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</si>
  <si>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</si>
  <si>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</si>
  <si>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</si>
  <si>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</si>
  <si>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</si>
  <si>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</si>
  <si>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</si>
  <si>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</si>
  <si>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</si>
  <si>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</si>
  <si>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</si>
  <si>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</si>
  <si>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</si>
  <si>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</si>
  <si>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</si>
  <si>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</si>
  <si>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一般会計</t>
    <rPh sb="0" eb="2">
      <t>イッパン</t>
    </rPh>
    <rPh sb="2" eb="4">
      <t>カイケイ</t>
    </rPh>
    <phoneticPr fontId="7"/>
  </si>
  <si>
    <t>特随</t>
  </si>
  <si>
    <t>大都美装（株）</t>
    <phoneticPr fontId="7"/>
  </si>
  <si>
    <t>(株)バックスグループ</t>
    <phoneticPr fontId="7"/>
  </si>
  <si>
    <t>(株)ミヤビコーポレーション</t>
    <rPh sb="0" eb="3">
      <t>カブ</t>
    </rPh>
    <phoneticPr fontId="9"/>
  </si>
  <si>
    <t>第一法規(株)</t>
    <phoneticPr fontId="7"/>
  </si>
  <si>
    <t>(株)サクセス</t>
    <phoneticPr fontId="7"/>
  </si>
  <si>
    <t>(株)新地衛生</t>
    <phoneticPr fontId="7"/>
  </si>
  <si>
    <t>日本資環(株)</t>
    <phoneticPr fontId="7"/>
  </si>
  <si>
    <t>大阪紙業(株)</t>
    <phoneticPr fontId="7"/>
  </si>
  <si>
    <t>(株)　ＡＲＴ　ｉｎｎｏｖａｔｉｏｎ　</t>
    <phoneticPr fontId="7"/>
  </si>
  <si>
    <t>(同)リアル</t>
    <phoneticPr fontId="7"/>
  </si>
  <si>
    <t>(株)テーク・ワン</t>
    <phoneticPr fontId="7"/>
  </si>
  <si>
    <t>近畿オイルシステム(株)</t>
    <phoneticPr fontId="7"/>
  </si>
  <si>
    <t>(株)ｎｅｅｄｓ</t>
    <phoneticPr fontId="7"/>
  </si>
  <si>
    <t>産業廃棄物（粗大ゴミ）収集運搬処理業務委託（単価契約）</t>
    <phoneticPr fontId="7"/>
  </si>
  <si>
    <t>産業廃棄物（廃油）収集運搬処理業務委託</t>
    <phoneticPr fontId="7"/>
  </si>
  <si>
    <t>令和６年大阪市消防出初式会場設営撤去業務委託（その２）</t>
    <phoneticPr fontId="7"/>
  </si>
  <si>
    <t>令和６年消防出初式撮影等及び記録映像制作業務委託</t>
    <phoneticPr fontId="7"/>
  </si>
  <si>
    <t>令和５年度大阪市消防局高度専門教育訓練センター定期清掃業務委託</t>
    <phoneticPr fontId="7"/>
  </si>
  <si>
    <t>令和５年度大阪市消防局生野分室定期清掃業務委託</t>
    <phoneticPr fontId="7"/>
  </si>
  <si>
    <t>令和５年度大阪市消防局庁舎ほか27か所古新聞等収集運搬再資源化処理業務委託（概算契約）</t>
    <phoneticPr fontId="7"/>
  </si>
  <si>
    <t>令和５年度大阪市消防局庁舎ほか89か所産業廃棄物収集運搬処分業務委託（概算契約）</t>
    <phoneticPr fontId="7"/>
  </si>
  <si>
    <t>令和５年度北消防署ほか88か所定期清掃業務委託</t>
    <phoneticPr fontId="7"/>
  </si>
  <si>
    <t>大阪市消防関係例規のデータベース運用管理業務委託</t>
    <phoneticPr fontId="7"/>
  </si>
  <si>
    <t>令和５年度大阪市消防局庁舎ほか87か所一般廃棄物収集運搬業務委託（概算契約）</t>
    <phoneticPr fontId="7"/>
  </si>
  <si>
    <t>大阪市消防局文書等逓送業務委託（長期継続）</t>
    <phoneticPr fontId="7"/>
  </si>
  <si>
    <t>大阪市消防局庁舎受付案内業務委託（長期継続）</t>
    <phoneticPr fontId="7"/>
  </si>
  <si>
    <t>庁舎管理用大阪市消防局庁舎清掃業務委託（その２）長期継続</t>
    <phoneticPr fontId="7"/>
  </si>
  <si>
    <t>大阪市住宅供給公社</t>
    <phoneticPr fontId="7"/>
  </si>
  <si>
    <t>内本町コーポ管理組合</t>
    <phoneticPr fontId="7"/>
  </si>
  <si>
    <t>あべのシャルム管理組合</t>
  </si>
  <si>
    <t>シティコーポ今福鶴見管理組合</t>
    <phoneticPr fontId="7"/>
  </si>
  <si>
    <t>大都美装(株)</t>
    <rPh sb="0" eb="4">
      <t>ダイトビソウ</t>
    </rPh>
    <rPh sb="4" eb="7">
      <t>カブ</t>
    </rPh>
    <phoneticPr fontId="12"/>
  </si>
  <si>
    <t>令和５年度　高圧ガス容器（継目なし容器）及び附属品再検査業務委託（概算契約）</t>
  </si>
  <si>
    <t>救急安心センターおおさか救急医療相談等業務委託</t>
  </si>
  <si>
    <t>高度専門教育訓練センター機械警備業務委託</t>
    <phoneticPr fontId="7"/>
  </si>
  <si>
    <t>大阪市長</t>
  </si>
  <si>
    <t>大阪市水道局長</t>
  </si>
  <si>
    <t>令和５年度【区分B】西エリア　情報通信設備保守点検業務</t>
    <rPh sb="0" eb="2">
      <t>レイワ</t>
    </rPh>
    <rPh sb="3" eb="5">
      <t>ネンド</t>
    </rPh>
    <rPh sb="6" eb="8">
      <t>クブン</t>
    </rPh>
    <rPh sb="10" eb="11">
      <t>ニシ</t>
    </rPh>
    <rPh sb="15" eb="17">
      <t>ジョウホウ</t>
    </rPh>
    <rPh sb="17" eb="21">
      <t>ツウシンセツビ</t>
    </rPh>
    <rPh sb="21" eb="23">
      <t>ホシュ</t>
    </rPh>
    <rPh sb="23" eb="25">
      <t>テンケン</t>
    </rPh>
    <rPh sb="25" eb="27">
      <t>ギョウム</t>
    </rPh>
    <phoneticPr fontId="7"/>
  </si>
  <si>
    <t>消防局庁舎情報通信設備保守点検業務（西エリア）【包括管理】</t>
    <rPh sb="0" eb="3">
      <t>ショウボウキョク</t>
    </rPh>
    <rPh sb="3" eb="5">
      <t>チョウシャ</t>
    </rPh>
    <rPh sb="5" eb="7">
      <t>ジョウホウ</t>
    </rPh>
    <rPh sb="7" eb="11">
      <t>ツウシンセツビ</t>
    </rPh>
    <rPh sb="11" eb="15">
      <t>ホシュテンケン</t>
    </rPh>
    <rPh sb="15" eb="17">
      <t>ギョウム</t>
    </rPh>
    <rPh sb="18" eb="19">
      <t>ニシ</t>
    </rPh>
    <rPh sb="24" eb="26">
      <t>ホウカツ</t>
    </rPh>
    <rPh sb="26" eb="28">
      <t>カンリ</t>
    </rPh>
    <phoneticPr fontId="7"/>
  </si>
  <si>
    <t>特随</t>
    <rPh sb="0" eb="1">
      <t>トク</t>
    </rPh>
    <rPh sb="1" eb="2">
      <t>ズイ</t>
    </rPh>
    <phoneticPr fontId="19"/>
  </si>
  <si>
    <t>〇</t>
  </si>
  <si>
    <t>大阪市立生野図書館清掃業務委託　長期継続</t>
  </si>
  <si>
    <t>生野複合施設庁舎機械警備業務委託　長期継続</t>
    <rPh sb="0" eb="2">
      <t>イクノ</t>
    </rPh>
    <rPh sb="2" eb="4">
      <t>フクゴウ</t>
    </rPh>
    <rPh sb="4" eb="6">
      <t>シセツ</t>
    </rPh>
    <rPh sb="6" eb="8">
      <t>チョウシャ</t>
    </rPh>
    <rPh sb="8" eb="10">
      <t>キカイ</t>
    </rPh>
    <rPh sb="10" eb="12">
      <t>ケイビ</t>
    </rPh>
    <rPh sb="12" eb="14">
      <t>ギョウム</t>
    </rPh>
    <rPh sb="14" eb="16">
      <t>イタク</t>
    </rPh>
    <rPh sb="17" eb="19">
      <t>チョウキ</t>
    </rPh>
    <rPh sb="19" eb="21">
      <t>ケイゾク</t>
    </rPh>
    <phoneticPr fontId="7"/>
  </si>
  <si>
    <t>大阪市立生野図書館　一般廃棄物収集運搬業務委託</t>
  </si>
  <si>
    <t>令和５年度　生野備蓄倉庫樹木剪定業務委託</t>
    <rPh sb="0" eb="2">
      <t>レイワ</t>
    </rPh>
    <rPh sb="3" eb="5">
      <t>ネンド</t>
    </rPh>
    <phoneticPr fontId="7"/>
  </si>
  <si>
    <t>生野備蓄倉庫他２施設照明設備改修工事（東エリア）【設計】
生野備蓄倉庫他２施設照明設備改修工事（東エリア）【工事調整】</t>
    <rPh sb="2" eb="4">
      <t>ビチク</t>
    </rPh>
    <rPh sb="4" eb="6">
      <t>ソウコ</t>
    </rPh>
    <rPh sb="6" eb="7">
      <t>ホカ</t>
    </rPh>
    <rPh sb="8" eb="10">
      <t>シセツ</t>
    </rPh>
    <rPh sb="19" eb="20">
      <t>ヒガシ</t>
    </rPh>
    <rPh sb="25" eb="27">
      <t>セッケイ</t>
    </rPh>
    <rPh sb="54" eb="56">
      <t>コウジ</t>
    </rPh>
    <rPh sb="56" eb="58">
      <t>チョウセイ</t>
    </rPh>
    <phoneticPr fontId="7"/>
  </si>
  <si>
    <t>令和５年度職員定期健康診断等業務委託Ｂ（概算契約）</t>
    <rPh sb="0" eb="2">
      <t>レイワ</t>
    </rPh>
    <phoneticPr fontId="7"/>
  </si>
  <si>
    <t>消防局</t>
    <rPh sb="0" eb="3">
      <t>ショウボウキョク</t>
    </rPh>
    <phoneticPr fontId="7"/>
  </si>
  <si>
    <t>日東カストディアル・サービス(株)</t>
    <phoneticPr fontId="7"/>
  </si>
  <si>
    <t>(株)ＥＲＩソリューション</t>
    <phoneticPr fontId="7"/>
  </si>
  <si>
    <t>大阪環境保全(株)</t>
    <phoneticPr fontId="7"/>
  </si>
  <si>
    <t>(株)グリーン空調サービス</t>
    <phoneticPr fontId="7"/>
  </si>
  <si>
    <t>大都美装(株)</t>
    <phoneticPr fontId="7"/>
  </si>
  <si>
    <t>(株)マトイ</t>
    <phoneticPr fontId="7"/>
  </si>
  <si>
    <t>光伸(株)</t>
    <phoneticPr fontId="7"/>
  </si>
  <si>
    <t>(株)金沢設計事務所</t>
    <phoneticPr fontId="7"/>
  </si>
  <si>
    <t>(株)アイジェック</t>
    <phoneticPr fontId="7"/>
  </si>
  <si>
    <t>日本オーチス・エレベータ(株)</t>
    <phoneticPr fontId="7"/>
  </si>
  <si>
    <t>三精テクノロジーズ(株)</t>
    <phoneticPr fontId="7"/>
  </si>
  <si>
    <t>東芝エレベータ(株)</t>
    <phoneticPr fontId="7"/>
  </si>
  <si>
    <t>三菱電機ビルソリューションズ(株)</t>
    <phoneticPr fontId="7"/>
  </si>
  <si>
    <t>日本エレベーター製造(株)</t>
    <phoneticPr fontId="7"/>
  </si>
  <si>
    <t>(株)泉谷設計</t>
    <phoneticPr fontId="7"/>
  </si>
  <si>
    <t>(株)阪南企業髙安清掃土木</t>
    <phoneticPr fontId="7"/>
  </si>
  <si>
    <t>(株)日立ビルシステム</t>
    <phoneticPr fontId="7"/>
  </si>
  <si>
    <t>中間貯蔵・環境安全事業(株)</t>
    <phoneticPr fontId="7"/>
  </si>
  <si>
    <t>(株)大成</t>
    <phoneticPr fontId="7"/>
  </si>
  <si>
    <t>(株)博明社</t>
    <phoneticPr fontId="7"/>
  </si>
  <si>
    <t>玄甫興業(株)</t>
    <phoneticPr fontId="7"/>
  </si>
  <si>
    <t>(株)ユニバーサル建設</t>
    <phoneticPr fontId="7"/>
  </si>
  <si>
    <t>(株)オーテック板倉</t>
    <phoneticPr fontId="7"/>
  </si>
  <si>
    <t>日本ビルコン(株)</t>
    <phoneticPr fontId="7"/>
  </si>
  <si>
    <t>おべ工業(株)</t>
    <phoneticPr fontId="7"/>
  </si>
  <si>
    <t>関西電力送配電(株)</t>
    <phoneticPr fontId="7"/>
  </si>
  <si>
    <t>(株)クレイブ</t>
    <phoneticPr fontId="7"/>
  </si>
  <si>
    <t>(株)ホープクリエイト</t>
    <phoneticPr fontId="7"/>
  </si>
  <si>
    <t>(株)ダーチャコンセプト</t>
    <phoneticPr fontId="7"/>
  </si>
  <si>
    <t>(株)カンポ</t>
    <phoneticPr fontId="7"/>
  </si>
  <si>
    <t>(株)新地衛生</t>
    <phoneticPr fontId="7"/>
  </si>
  <si>
    <t>(株)北浜製作所</t>
    <phoneticPr fontId="7"/>
  </si>
  <si>
    <t>富士通Ｊａｐａｎ(株)</t>
    <phoneticPr fontId="7"/>
  </si>
  <si>
    <t>(株)三菱総合研究所</t>
    <phoneticPr fontId="7"/>
  </si>
  <si>
    <t>(株)エイジア</t>
    <phoneticPr fontId="7"/>
  </si>
  <si>
    <t>(株)ＷＯＷ　ＷＯＲＬＤ</t>
    <phoneticPr fontId="7"/>
  </si>
  <si>
    <t>富士通Ｊａｐａｎ(株)</t>
    <phoneticPr fontId="7"/>
  </si>
  <si>
    <t>ＮＥＣネッツエスアイ(株)</t>
    <phoneticPr fontId="7"/>
  </si>
  <si>
    <t>(株)関電Ｌ＆Ａ</t>
    <phoneticPr fontId="7"/>
  </si>
  <si>
    <t>浪速自動車工業(株)</t>
    <rPh sb="8" eb="9">
      <t>カブ</t>
    </rPh>
    <phoneticPr fontId="7"/>
  </si>
  <si>
    <t>髙原自動車工業(株)</t>
    <rPh sb="8" eb="9">
      <t>カブ</t>
    </rPh>
    <phoneticPr fontId="7"/>
  </si>
  <si>
    <t>(有)平成自動車</t>
    <phoneticPr fontId="7"/>
  </si>
  <si>
    <t>(有)富永設計</t>
    <phoneticPr fontId="7"/>
  </si>
  <si>
    <t>(有)今本モータース</t>
    <phoneticPr fontId="7"/>
  </si>
  <si>
    <t>(有)ユニオン電業</t>
    <phoneticPr fontId="7"/>
  </si>
  <si>
    <t>(有)サポートマーケティングサービス</t>
    <phoneticPr fontId="7"/>
  </si>
  <si>
    <t>(有)福商リサイクル</t>
    <phoneticPr fontId="7"/>
  </si>
  <si>
    <t>(有)今里開発</t>
    <phoneticPr fontId="7"/>
  </si>
  <si>
    <t>(有)松竹園</t>
    <phoneticPr fontId="7"/>
  </si>
  <si>
    <t>富士プレハブ工業(株)</t>
    <phoneticPr fontId="7"/>
  </si>
  <si>
    <t>飛鳥特装(株)</t>
    <phoneticPr fontId="7"/>
  </si>
  <si>
    <t>美住ハウス(株)</t>
    <phoneticPr fontId="7"/>
  </si>
  <si>
    <t>日本光電工業(株)</t>
    <phoneticPr fontId="7"/>
  </si>
  <si>
    <t>日産大阪販売(株)</t>
    <phoneticPr fontId="7"/>
  </si>
  <si>
    <t>特殊車輌整備工業(株)</t>
    <phoneticPr fontId="7"/>
  </si>
  <si>
    <t>東洋テック(株)</t>
    <phoneticPr fontId="7"/>
  </si>
  <si>
    <t>天満自動車工業(株)</t>
    <phoneticPr fontId="7"/>
  </si>
  <si>
    <t>鳥田診療所</t>
    <phoneticPr fontId="7"/>
  </si>
  <si>
    <t>大東衛生(株)</t>
    <phoneticPr fontId="7"/>
  </si>
  <si>
    <t>大阪日野自動車(株)</t>
    <phoneticPr fontId="7"/>
  </si>
  <si>
    <t>大阪トヨペット(株)</t>
    <rPh sb="8" eb="9">
      <t>カブ</t>
    </rPh>
    <phoneticPr fontId="7"/>
  </si>
  <si>
    <t>西尾レントオール(株)</t>
    <phoneticPr fontId="7"/>
  </si>
  <si>
    <t>西日本電信電話(株)</t>
    <phoneticPr fontId="7"/>
  </si>
  <si>
    <t>協和テクノロジィズ(株)</t>
    <phoneticPr fontId="7"/>
  </si>
  <si>
    <t>西森自動車工業(株)</t>
    <phoneticPr fontId="7"/>
  </si>
  <si>
    <t>清水医院</t>
    <phoneticPr fontId="7"/>
  </si>
  <si>
    <t>深空(株)</t>
    <rPh sb="3" eb="4">
      <t>カブ</t>
    </rPh>
    <phoneticPr fontId="7"/>
  </si>
  <si>
    <t>松永自動車工業(株)</t>
    <phoneticPr fontId="7"/>
  </si>
  <si>
    <t>小川ポンプ工業(株)</t>
    <phoneticPr fontId="7"/>
  </si>
  <si>
    <t>桜ホース(株)</t>
    <phoneticPr fontId="7"/>
  </si>
  <si>
    <t>阪田自動車工業(株)</t>
    <phoneticPr fontId="7"/>
  </si>
  <si>
    <t>(株)富士通ゼネラル</t>
    <phoneticPr fontId="7"/>
  </si>
  <si>
    <t>(株)日立国際電気</t>
    <phoneticPr fontId="7"/>
  </si>
  <si>
    <t>(株)日産電機サービス</t>
    <phoneticPr fontId="7"/>
  </si>
  <si>
    <t>(株)大日電子</t>
    <phoneticPr fontId="7"/>
  </si>
  <si>
    <t>(株)村上自動車工業所</t>
    <phoneticPr fontId="7"/>
  </si>
  <si>
    <t>アムス・セキュリティサービス(株)</t>
    <phoneticPr fontId="7"/>
  </si>
  <si>
    <t>ジャパン・アナリスト(株)</t>
    <phoneticPr fontId="7"/>
  </si>
  <si>
    <t>キンパイ商事(株)</t>
    <phoneticPr fontId="7"/>
  </si>
  <si>
    <t>パシフィックコンサルタンツ(株)</t>
    <phoneticPr fontId="7"/>
  </si>
  <si>
    <t>トヨタＬ＆Ｆ近畿(株)</t>
    <phoneticPr fontId="7"/>
  </si>
  <si>
    <t>(株)ＢＲＩＣＫ´ｓ</t>
    <phoneticPr fontId="7"/>
  </si>
  <si>
    <t>(株)松原鉄工所</t>
    <phoneticPr fontId="7"/>
  </si>
  <si>
    <t>(株)ヨコハマ・モーターセールス</t>
    <phoneticPr fontId="7"/>
  </si>
  <si>
    <t>(株)モンキャラメル</t>
    <phoneticPr fontId="7"/>
  </si>
  <si>
    <t>エアバス・ヘリコプターズ・ジャパン(株)</t>
    <phoneticPr fontId="7"/>
  </si>
  <si>
    <t>(株)ウェザーニューズ</t>
    <phoneticPr fontId="7"/>
  </si>
  <si>
    <t>(株)ダイビングシステムサービス</t>
    <phoneticPr fontId="7"/>
  </si>
  <si>
    <t>(株)フジアビエーションシステムズ</t>
    <phoneticPr fontId="7"/>
  </si>
  <si>
    <t>ロジスネクスト近畿(株)</t>
    <phoneticPr fontId="7"/>
  </si>
  <si>
    <t>バウアーコンプレッサー(株)</t>
    <phoneticPr fontId="7"/>
  </si>
  <si>
    <t>(株)赤尾</t>
    <phoneticPr fontId="7"/>
  </si>
  <si>
    <t>(株)アルファテクノ</t>
    <phoneticPr fontId="7"/>
  </si>
  <si>
    <t>リコージャパン(株)</t>
    <phoneticPr fontId="7"/>
  </si>
  <si>
    <t>(株)オプテージ</t>
    <phoneticPr fontId="7"/>
  </si>
  <si>
    <t>(株)ＤＴＳ　ＷＥＳＴ</t>
    <phoneticPr fontId="7"/>
  </si>
  <si>
    <t>(株)キューボック</t>
    <phoneticPr fontId="7"/>
  </si>
  <si>
    <t>(株)共英メソナ</t>
    <phoneticPr fontId="7"/>
  </si>
  <si>
    <t>(株)マーケティング・コミュニケーションズ</t>
    <phoneticPr fontId="7"/>
  </si>
  <si>
    <t>(株)メディカル・コンシェルジュ</t>
    <phoneticPr fontId="7"/>
  </si>
  <si>
    <t>(株)フォーラムＫ</t>
    <phoneticPr fontId="7"/>
  </si>
  <si>
    <t>ケーワン(株)</t>
    <phoneticPr fontId="7"/>
  </si>
  <si>
    <t>(株)ドクタートラスト</t>
    <phoneticPr fontId="7"/>
  </si>
  <si>
    <t>(株)エルエフ関西</t>
    <phoneticPr fontId="7"/>
  </si>
  <si>
    <t>(株)ＧＰＩ</t>
    <phoneticPr fontId="7"/>
  </si>
  <si>
    <t>(株)ＡＲＴｉｎｎｏｖａｔｉｏｎ</t>
    <phoneticPr fontId="7"/>
  </si>
  <si>
    <t>(株)クリーンクニナカ</t>
    <phoneticPr fontId="7"/>
  </si>
  <si>
    <t>(株)リツメンテナンス</t>
    <rPh sb="1" eb="2">
      <t>カブ</t>
    </rPh>
    <phoneticPr fontId="7"/>
  </si>
  <si>
    <t>ＳＵＲＧＥ(株)</t>
    <rPh sb="5" eb="8">
      <t>カブ</t>
    </rPh>
    <phoneticPr fontId="7"/>
  </si>
  <si>
    <t>(一財)大阪消防振興協会</t>
    <phoneticPr fontId="7"/>
  </si>
  <si>
    <t>(一財)大阪府結核予防会</t>
    <phoneticPr fontId="7"/>
  </si>
  <si>
    <t>(一財)大阪市環境保健協会</t>
    <phoneticPr fontId="7"/>
  </si>
  <si>
    <t>(株)大阪ガスファシリティーズ</t>
    <rPh sb="1" eb="2">
      <t>カブ</t>
    </rPh>
    <rPh sb="3" eb="5">
      <t>オオサカ</t>
    </rPh>
    <phoneticPr fontId="7"/>
  </si>
  <si>
    <t>(一財)大阪建築技術協会</t>
    <rPh sb="1" eb="2">
      <t>イチ</t>
    </rPh>
    <rPh sb="2" eb="3">
      <t>ザイ</t>
    </rPh>
    <rPh sb="4" eb="6">
      <t>オオサカ</t>
    </rPh>
    <rPh sb="6" eb="8">
      <t>ケンチク</t>
    </rPh>
    <rPh sb="8" eb="10">
      <t>ギジュツ</t>
    </rPh>
    <rPh sb="10" eb="12">
      <t>キョウカイ</t>
    </rPh>
    <phoneticPr fontId="7"/>
  </si>
  <si>
    <t>ＦＰＭ－α</t>
    <phoneticPr fontId="7"/>
  </si>
  <si>
    <t>(医)橘甲会</t>
    <rPh sb="1" eb="2">
      <t>イ</t>
    </rPh>
    <rPh sb="3" eb="4">
      <t>タチバナ</t>
    </rPh>
    <rPh sb="4" eb="5">
      <t>コウ</t>
    </rPh>
    <rPh sb="5" eb="6">
      <t>カイ</t>
    </rPh>
    <phoneticPr fontId="7"/>
  </si>
  <si>
    <t>ケイズアーキテクツ(有)</t>
    <phoneticPr fontId="7"/>
  </si>
  <si>
    <t>(有)栄光クリーン</t>
    <rPh sb="1" eb="2">
      <t>アリ</t>
    </rPh>
    <rPh sb="3" eb="5">
      <t>エイコウ</t>
    </rPh>
    <phoneticPr fontId="7"/>
  </si>
  <si>
    <t>なかむらや中村英一郎</t>
    <phoneticPr fontId="7"/>
  </si>
  <si>
    <t>河内環境開発</t>
    <phoneticPr fontId="7"/>
  </si>
  <si>
    <t>(一社)大阪府医師会</t>
    <phoneticPr fontId="7"/>
  </si>
  <si>
    <t>(医)健昌会</t>
    <phoneticPr fontId="7"/>
  </si>
  <si>
    <t>指名</t>
  </si>
  <si>
    <t>令和５年度北消防署ほか７１か所消防用設備等点検業務委託</t>
    <phoneticPr fontId="7"/>
  </si>
  <si>
    <t>港災害待機宿舎施設管理委託</t>
    <phoneticPr fontId="7"/>
  </si>
  <si>
    <t>中央消防署施設管理委託</t>
    <phoneticPr fontId="7"/>
  </si>
  <si>
    <t>大阪市消防局庁舎（西消防署併設）施設維持管理業務委託</t>
    <phoneticPr fontId="7"/>
  </si>
  <si>
    <t>此花消防署ほか１５か所における境界塀建材中の石綿定性分析調査業務委託</t>
    <phoneticPr fontId="7"/>
  </si>
  <si>
    <t>石綿定性分析調査業務委託</t>
    <phoneticPr fontId="7"/>
  </si>
  <si>
    <t>令和５年度福島消防署ほか１３か所ガス吸収式冷温水機保守管理業務委託</t>
    <phoneticPr fontId="7"/>
  </si>
  <si>
    <t>令和５年度天王寺消防署ほか１か所環境衛生管理業務委託</t>
    <phoneticPr fontId="7"/>
  </si>
  <si>
    <t>西成消防署ほか５か所エレベーター保守点検業務委託</t>
    <phoneticPr fontId="7"/>
  </si>
  <si>
    <t>高度専門教育訓練センタープール浄化装置点検業務委託</t>
    <phoneticPr fontId="7"/>
  </si>
  <si>
    <t>阿倍野消防署便所その他改修工事設計業務委託</t>
    <phoneticPr fontId="7"/>
  </si>
  <si>
    <t>西成消防署外壁その他改修工事設計業務委託</t>
    <phoneticPr fontId="7"/>
  </si>
  <si>
    <t>東住吉消防署北田辺出張所外壁その他改修工事設計業務委託</t>
    <phoneticPr fontId="7"/>
  </si>
  <si>
    <t>此花消防署ほか２か所エレベーター保守点検業務委託</t>
    <phoneticPr fontId="7"/>
  </si>
  <si>
    <t>浪速消防署エレベーター保守点検業務委託</t>
    <phoneticPr fontId="7"/>
  </si>
  <si>
    <t>水上消防署エレベーター保守点検業務委託</t>
    <phoneticPr fontId="7"/>
  </si>
  <si>
    <t>鶴見消防署ほか１か所エレベーター保守点検業務委託</t>
    <phoneticPr fontId="7"/>
  </si>
  <si>
    <t>中央消防署東雲出張所外壁その他改修工事設計業務委託</t>
    <phoneticPr fontId="7"/>
  </si>
  <si>
    <t>令和５年度航空隊庁舎浄化槽定期点検及び清掃業務委託</t>
    <phoneticPr fontId="7"/>
  </si>
  <si>
    <t>令和５年度消防局庁舎（西消防署併設）ゴンドラ設備定期点検業務委託</t>
    <phoneticPr fontId="7"/>
  </si>
  <si>
    <t>消防局（西消防署併設）ほか３か所エレベーター保守点検業務委託</t>
    <phoneticPr fontId="7"/>
  </si>
  <si>
    <t>北消防署梅田出張所ほか１か所パネルシャッター改修工事設計業務委託</t>
    <phoneticPr fontId="7"/>
  </si>
  <si>
    <t>石綿定性分析調査業務委託（その２）</t>
    <phoneticPr fontId="7"/>
  </si>
  <si>
    <t>高濃度ポリ塩化ビフェニル（ＰＣＢ）廃棄物収集運搬業務委託</t>
    <phoneticPr fontId="7"/>
  </si>
  <si>
    <t>天王寺指令センターその他改修工事設計業務委託</t>
    <phoneticPr fontId="7"/>
  </si>
  <si>
    <t>高濃度ポリ塩化ビフェニル（ＰＣＢ）廃棄物処理業務委託</t>
    <phoneticPr fontId="7"/>
  </si>
  <si>
    <t>令和５年度北消防署ほか５３か所貯水槽清掃及び簡易専用水道検査業務委託</t>
    <phoneticPr fontId="7"/>
  </si>
  <si>
    <t>令和５年度福島消防署ほか１か所汚水槽清掃業務委託（その２）</t>
    <phoneticPr fontId="7"/>
  </si>
  <si>
    <t>令和５年度都島消防署ほか10か所地下貯蔵タンク及び附属地下埋設配管漏洩点検等業務委託</t>
    <phoneticPr fontId="7"/>
  </si>
  <si>
    <t>石綿定性分析調査業務委託（その３）</t>
    <phoneticPr fontId="7"/>
  </si>
  <si>
    <t>令和５年度北消防署ほか28か所特定建築物等定期点検業務委託（建築設備・防火設備）</t>
    <phoneticPr fontId="7"/>
  </si>
  <si>
    <t>令和５年度北消防署ほか５か所空調設備定期点検業務委託</t>
    <phoneticPr fontId="7"/>
  </si>
  <si>
    <t>令和５年度港消防署ほか９か所ガスヒートポンプ式空調設備定期点検業務委託</t>
    <phoneticPr fontId="7"/>
  </si>
  <si>
    <t>石綿定性分析調査業務委託（その４）</t>
    <phoneticPr fontId="7"/>
  </si>
  <si>
    <t>住之江消防署南港出張所クレーン年次点検業務委託</t>
    <phoneticPr fontId="7"/>
  </si>
  <si>
    <t>水上消防署クレーン年次点検業務委託</t>
    <phoneticPr fontId="7"/>
  </si>
  <si>
    <t>災害待機宿舎（あべのシャルム）管理委託</t>
    <phoneticPr fontId="7"/>
  </si>
  <si>
    <t>災害待機宿舎（シティコーポ今福鶴見）管理委託</t>
    <phoneticPr fontId="7"/>
  </si>
  <si>
    <t>阿倍野防災拠点（あべのフォルサ）清掃業務委託（長期継続）</t>
    <phoneticPr fontId="7"/>
  </si>
  <si>
    <t>消防訓練指導業務委託</t>
    <phoneticPr fontId="7"/>
  </si>
  <si>
    <t>令和５年度自主防災指導業務委託</t>
    <phoneticPr fontId="7"/>
  </si>
  <si>
    <t>防火管理等講習受付案内業務委託</t>
    <phoneticPr fontId="7"/>
  </si>
  <si>
    <t>阿倍野防災拠点（あべのフォルサ）植栽剪定業務委託</t>
    <phoneticPr fontId="7"/>
  </si>
  <si>
    <t>阿倍野防災拠点（あべのフォルサ）産業廃棄物収集運搬及び処分業務委託</t>
    <phoneticPr fontId="7"/>
  </si>
  <si>
    <t>イベント会場設営撤去業務委託</t>
    <phoneticPr fontId="7"/>
  </si>
  <si>
    <t>大阪市立阿倍野防災センター消火体験装置更新業務委託</t>
    <phoneticPr fontId="7"/>
  </si>
  <si>
    <t>Ｘ線透過装置の点検業務委託</t>
    <phoneticPr fontId="7"/>
  </si>
  <si>
    <t>令和５年度阿倍野防災拠点（あべのフォルサ）一般廃棄物収集運搬業務委託</t>
    <phoneticPr fontId="7"/>
  </si>
  <si>
    <t>火災によるビル避難対策指導業務委託</t>
    <phoneticPr fontId="7"/>
  </si>
  <si>
    <t>安全弁試験装置の圧力計の取替え業務委託</t>
    <phoneticPr fontId="7"/>
  </si>
  <si>
    <t>安全弁試験装置の連成計の点検・校正業務委託</t>
    <phoneticPr fontId="7"/>
  </si>
  <si>
    <t>消防情報システム開発及び運用保守業務委託</t>
    <phoneticPr fontId="7"/>
  </si>
  <si>
    <t>消防情報システム再構築支援業務委託</t>
    <phoneticPr fontId="7"/>
  </si>
  <si>
    <t>一斉メール送信サービス業務委託（長期継続）</t>
    <phoneticPr fontId="7"/>
  </si>
  <si>
    <t>災害活動支援隊用一斉メール送信サービス業務委託（長期継続）</t>
    <phoneticPr fontId="7"/>
  </si>
  <si>
    <t>消防救急デジタル無線設備機器更新業務委託</t>
    <phoneticPr fontId="7"/>
  </si>
  <si>
    <t>令和５年度ヘリコプターテレビ電送システム機器点検業務委託</t>
    <phoneticPr fontId="7"/>
  </si>
  <si>
    <t>令和５年度高所カメラ情報収集システム機器保守業務委託</t>
    <phoneticPr fontId="7"/>
  </si>
  <si>
    <t>画像伝送システム機器点検業務委託</t>
    <phoneticPr fontId="7"/>
  </si>
  <si>
    <t>消防車等定期点検整備業務委託（概算契約）</t>
    <phoneticPr fontId="7"/>
  </si>
  <si>
    <t>令和５年度消防車の定期点検整備、継続検査整備（１）業務委託（概算契約）</t>
    <phoneticPr fontId="7"/>
  </si>
  <si>
    <t>型式内移行（AS365N3からEC155）訓練業務委託</t>
    <phoneticPr fontId="7"/>
  </si>
  <si>
    <t>令和５年度消防車の定期点検整備、継続検査整備（３）業務委託（概算契約）</t>
    <phoneticPr fontId="7"/>
  </si>
  <si>
    <t>令和５年度救急車の定期点検整備、継続検査整備（１）業務委託（概算契約）</t>
    <phoneticPr fontId="7"/>
  </si>
  <si>
    <t>潤滑油検査業務委託</t>
    <phoneticPr fontId="7"/>
  </si>
  <si>
    <t>航空気象情報提供業務委託</t>
    <phoneticPr fontId="7"/>
  </si>
  <si>
    <t>令和５年度北消防署ほか83か所電話交換設備維持管理業務委託</t>
    <phoneticPr fontId="7"/>
  </si>
  <si>
    <t>可搬式ポンプ収納庫移設等業務委託</t>
    <phoneticPr fontId="7"/>
  </si>
  <si>
    <t>消防情報システム保守業務委託</t>
    <phoneticPr fontId="7"/>
  </si>
  <si>
    <t>令和５年度消防車の定期点検整備業務委託</t>
    <phoneticPr fontId="7"/>
  </si>
  <si>
    <t>航空従事者技能証明の限定の変更（AS365）訓練業務委託</t>
    <phoneticPr fontId="7"/>
  </si>
  <si>
    <t>高圧ガス容器（一般複合容器）及び附属品再検査業務委託（概算契約）</t>
    <phoneticPr fontId="7"/>
  </si>
  <si>
    <t>令和５年度大型水陸両用車の定期点検整備、継続検査整備業務委託</t>
    <phoneticPr fontId="7"/>
  </si>
  <si>
    <t>拠点機能形成車（SC17）特殊装置保守点検整備業務委託</t>
    <phoneticPr fontId="7"/>
  </si>
  <si>
    <t>令和５年度救急車の定期点検整備、継続検査整備（２）業務委託（概算契約）</t>
    <phoneticPr fontId="7"/>
  </si>
  <si>
    <t>消防車等継続検査整備業務委託（概算契約）</t>
    <phoneticPr fontId="7"/>
  </si>
  <si>
    <t>消防車（LT1）の車両整備業務委託</t>
    <phoneticPr fontId="7"/>
  </si>
  <si>
    <t>拠点機能形成車（SC17）特殊装置整備業務委託</t>
    <phoneticPr fontId="7"/>
  </si>
  <si>
    <t>令和５年度消防車の定期点検整備、継続検査整備（２）業務委託（概算契約）</t>
    <phoneticPr fontId="7"/>
  </si>
  <si>
    <t>はしご車特殊装置点検整備業務委託</t>
    <phoneticPr fontId="7"/>
  </si>
  <si>
    <t>絶縁用保護具等（全８点）の定期自主検査業務委託</t>
    <phoneticPr fontId="7"/>
  </si>
  <si>
    <t>消防車両ポンプ装置保守点検整備（２）業務委託</t>
    <phoneticPr fontId="7"/>
  </si>
  <si>
    <t>消防車両ポンプ装置保守点検整備（１）業務委託</t>
    <phoneticPr fontId="7"/>
  </si>
  <si>
    <t>消防車（L20）ほか2台の車両整備業務委託</t>
    <phoneticPr fontId="7"/>
  </si>
  <si>
    <t>起震車の起震装置保守点検整備業務委託</t>
    <phoneticPr fontId="7"/>
  </si>
  <si>
    <t>特定操縦技能の審査業務委託</t>
    <phoneticPr fontId="7"/>
  </si>
  <si>
    <t>フライトシミュレーター訓練業務委託</t>
    <phoneticPr fontId="7"/>
  </si>
  <si>
    <t>デジタル無線機積替（２）業務委託</t>
    <phoneticPr fontId="7"/>
  </si>
  <si>
    <t>消防車（RW27）の車両整備業務委託</t>
    <phoneticPr fontId="7"/>
  </si>
  <si>
    <t>デジタル無線機積替（１）業務委託</t>
    <phoneticPr fontId="7"/>
  </si>
  <si>
    <t>大阪府防災行政無線機器移設業務委託</t>
    <phoneticPr fontId="7"/>
  </si>
  <si>
    <t>救急車（Ａ３８８）ほか３台の車両整備業務委託</t>
    <phoneticPr fontId="7"/>
  </si>
  <si>
    <t>消防車（ST59）ほか1台の車両整備業務委託</t>
    <phoneticPr fontId="7"/>
  </si>
  <si>
    <t>化学車特殊装置点検整備業務委託</t>
    <phoneticPr fontId="7"/>
  </si>
  <si>
    <t>重機等特定自主検査整備業務委託（その２）</t>
    <phoneticPr fontId="7"/>
  </si>
  <si>
    <t>はしご車(L9)特殊装置整備業務委託</t>
    <phoneticPr fontId="7"/>
  </si>
  <si>
    <t>トーイングトラクター６か月定期点検整備業務委託</t>
    <phoneticPr fontId="7"/>
  </si>
  <si>
    <t>大阪市防災行政無線機器移設業務委託</t>
    <phoneticPr fontId="7"/>
  </si>
  <si>
    <t>高圧ガス製造設備定期自主検査（１）業務委託</t>
    <phoneticPr fontId="7"/>
  </si>
  <si>
    <t>高圧ガス製造設備定期自主検査（２）業務委託</t>
    <phoneticPr fontId="7"/>
  </si>
  <si>
    <t>高圧ガス製造設備定期自主検査（３）業務委託</t>
    <phoneticPr fontId="7"/>
  </si>
  <si>
    <t>救急車（A394）ほか1台の車両整備業務委託</t>
    <phoneticPr fontId="7"/>
  </si>
  <si>
    <t>水陸両用バギー定期点検業務委託</t>
    <phoneticPr fontId="7"/>
  </si>
  <si>
    <t>大型水陸両用車の車両整備業務委託</t>
    <phoneticPr fontId="7"/>
  </si>
  <si>
    <t>無線基地局設備点検（３）業務委託</t>
    <phoneticPr fontId="7"/>
  </si>
  <si>
    <t>無線局（船舶局まいしま）点検整備業務委託</t>
    <phoneticPr fontId="7"/>
  </si>
  <si>
    <t>救急車（A399）ほか１台の車両整備業務委託</t>
    <phoneticPr fontId="7"/>
  </si>
  <si>
    <t>高圧ガス製造設備（救助支援車積載）定期自主検査（１）業務委託</t>
    <phoneticPr fontId="7"/>
  </si>
  <si>
    <t>無線基地局設備点検（２）業務委託</t>
    <phoneticPr fontId="7"/>
  </si>
  <si>
    <t>消防車（STR172）ほか3台の車両整備業務委託</t>
    <phoneticPr fontId="7"/>
  </si>
  <si>
    <t>令和６年大阪市消防出初式放送設備設営撤去業務委託</t>
    <phoneticPr fontId="7"/>
  </si>
  <si>
    <t>大阪府震度情報ネットワークシステム震度模擬電文送出業務委託</t>
    <phoneticPr fontId="7"/>
  </si>
  <si>
    <t>初動消防活動支援システム点検業務委託</t>
    <phoneticPr fontId="7"/>
  </si>
  <si>
    <t>無線基地局設備点検（１）業務委託</t>
    <phoneticPr fontId="7"/>
  </si>
  <si>
    <t>救急車（A369）ほか１台の車両整備業務委託</t>
    <phoneticPr fontId="7"/>
  </si>
  <si>
    <t>消防車（DC13）の車両整備業務委託</t>
    <phoneticPr fontId="7"/>
  </si>
  <si>
    <t>航空機局「おおさか」「なにわ」無線機器検査業務委託</t>
    <phoneticPr fontId="7"/>
  </si>
  <si>
    <t>消防車両ポンプ装置整備（１）業務委託</t>
    <phoneticPr fontId="7"/>
  </si>
  <si>
    <t>消防車両ポンプ装置整備（２）業務委託</t>
    <phoneticPr fontId="7"/>
  </si>
  <si>
    <t>消防車（ST165）ほか2台の車両整備業務委託</t>
    <phoneticPr fontId="7"/>
  </si>
  <si>
    <t>救急車（A387）ほか３台の車両整備業務委託</t>
    <phoneticPr fontId="7"/>
  </si>
  <si>
    <t>消防車（ST47）ほか1台の車両整備業務委託</t>
    <phoneticPr fontId="7"/>
  </si>
  <si>
    <t>フォークリフト特定自主検査整備業務委託</t>
    <phoneticPr fontId="7"/>
  </si>
  <si>
    <t>可搬型業務用端末増設等に伴う改修業務委託</t>
    <phoneticPr fontId="7"/>
  </si>
  <si>
    <t>有毒ガス検知器Ｂ保守点検業務委託</t>
    <phoneticPr fontId="7"/>
  </si>
  <si>
    <t>高圧ガス製造設備整備（２）業務委託</t>
    <phoneticPr fontId="7"/>
  </si>
  <si>
    <t>水陸両用バギー整備業務委託</t>
    <phoneticPr fontId="7"/>
  </si>
  <si>
    <t>消防車（DC20）の車両整備業務委託</t>
    <phoneticPr fontId="7"/>
  </si>
  <si>
    <t>有毒ガス検知器Ａほか５点保守点検業務委託</t>
    <phoneticPr fontId="7"/>
  </si>
  <si>
    <t>救急車（A363）ほか１台の車両整備業務委託</t>
    <phoneticPr fontId="7"/>
  </si>
  <si>
    <t>消防車（ST224）ほか2台の車両整備業務委託</t>
    <phoneticPr fontId="7"/>
  </si>
  <si>
    <t>検査車の車両整備業務委託</t>
    <phoneticPr fontId="7"/>
  </si>
  <si>
    <t>住吉消防署万代出張所庁舎建替に伴う消防情報システム用業務用端末等移設業務委託</t>
    <phoneticPr fontId="7"/>
  </si>
  <si>
    <t>消防情報システム業務用端末等移設業務委託</t>
    <phoneticPr fontId="7"/>
  </si>
  <si>
    <t>救急車（A255）ほか２台の車両整備業務委託</t>
    <phoneticPr fontId="7"/>
  </si>
  <si>
    <t>大型油圧救助器具Ａほか１点分解整備業務委託</t>
    <phoneticPr fontId="7"/>
  </si>
  <si>
    <t>消防車（ST32）の車両整備業務委託</t>
    <phoneticPr fontId="7"/>
  </si>
  <si>
    <t>無人航空機保守点検業務委託</t>
    <phoneticPr fontId="7"/>
  </si>
  <si>
    <t>消防車（ST38）の車両整備業務委託</t>
    <phoneticPr fontId="7"/>
  </si>
  <si>
    <t>住吉消防署万代出張所庁舎建替完了に伴う庁内情報利用パソコン等移設業務委託（その２）</t>
    <phoneticPr fontId="7"/>
  </si>
  <si>
    <t>住吉消防署万代出張所庁舎建替完了に伴う庁内情報利用パソコン等移設業務委託（その１）</t>
    <phoneticPr fontId="7"/>
  </si>
  <si>
    <t>消防車（PI300）の車両整備業務委託</t>
    <phoneticPr fontId="7"/>
  </si>
  <si>
    <t>救急車（A377）ほか２台の車両整備業務委託</t>
    <phoneticPr fontId="7"/>
  </si>
  <si>
    <t>消防車（R88）ほか3台の車両整備業務委託</t>
    <phoneticPr fontId="7"/>
  </si>
  <si>
    <t>司令車の車両整備業務委託</t>
    <phoneticPr fontId="7"/>
  </si>
  <si>
    <t>救急車（A360）ほか３台の車両整備業務委託</t>
    <phoneticPr fontId="7"/>
  </si>
  <si>
    <t>消防車（R85）ほか１台の車両整備業務委託</t>
    <phoneticPr fontId="7"/>
  </si>
  <si>
    <t>大型水陸両用車の車両整備業務委託（その２）</t>
    <phoneticPr fontId="7"/>
  </si>
  <si>
    <t>バスの車両整備業務委託</t>
    <phoneticPr fontId="7"/>
  </si>
  <si>
    <t>救急車（A277）の車両整備業務委託</t>
    <phoneticPr fontId="7"/>
  </si>
  <si>
    <t>消防車（ST128）ほか2台の車両整備業務委託</t>
    <phoneticPr fontId="7"/>
  </si>
  <si>
    <t>令和５年度航空隊庁舎用事業系一般廃棄物収集運搬業務委託（単価契約）</t>
    <phoneticPr fontId="7"/>
  </si>
  <si>
    <t>航空隊八尾基地機械警備業務委託長期継続</t>
    <phoneticPr fontId="7"/>
  </si>
  <si>
    <t>119番通報等に係る多言語電話通訳業務委託</t>
    <phoneticPr fontId="7"/>
  </si>
  <si>
    <t>応急手当普及啓発業務委託（長期継続）</t>
    <phoneticPr fontId="7"/>
  </si>
  <si>
    <t>令和５年度小児救急支援システム機能保守等業務委託</t>
    <phoneticPr fontId="7"/>
  </si>
  <si>
    <t>令和５年度「救命サポートアプリ」構築及び運用・保守管理業務委託</t>
    <phoneticPr fontId="7"/>
  </si>
  <si>
    <t>令和５年度「大阪消防」データ作成・編集等業務委託</t>
    <phoneticPr fontId="7"/>
  </si>
  <si>
    <t>令和５年度ＨＢワクチン接種等業務委託（概算契約）</t>
    <phoneticPr fontId="7"/>
  </si>
  <si>
    <t>令和５年度消防局ストレスチェック業務委託（概算契約）</t>
    <phoneticPr fontId="7"/>
  </si>
  <si>
    <t>令和５年度高気圧業務定期健康診断業務委託（概算契約）</t>
    <phoneticPr fontId="7"/>
  </si>
  <si>
    <t>令和５年度雇入れ時健康診断業務委託（概算契約）</t>
    <phoneticPr fontId="7"/>
  </si>
  <si>
    <t>救急救命士免許申請用健康診断業務委託</t>
    <phoneticPr fontId="7"/>
  </si>
  <si>
    <t>資材搬送車（ワゴン車）の定期点検整備（12か月）業務委託</t>
    <phoneticPr fontId="7"/>
  </si>
  <si>
    <t>令和５年度人材育成に関する能力向上研修業務委託</t>
    <phoneticPr fontId="7"/>
  </si>
  <si>
    <t>令和５年度高度専門教育訓練センター救急教育等業務委託</t>
    <phoneticPr fontId="7"/>
  </si>
  <si>
    <t>事業系一般廃棄物収集運搬業務委託（単価契約）</t>
    <phoneticPr fontId="7"/>
  </si>
  <si>
    <t>バスほか１台定期点検整備（３か月）業務委託</t>
    <phoneticPr fontId="7"/>
  </si>
  <si>
    <t>資材搬送車（トラック）の継続検査整備業務委託</t>
    <phoneticPr fontId="7"/>
  </si>
  <si>
    <t>下草除草及び樹木剪定等業務委託</t>
    <phoneticPr fontId="7"/>
  </si>
  <si>
    <t>バスほか１台定期点検整備（３か月）業務委託（その２）</t>
    <phoneticPr fontId="7"/>
  </si>
  <si>
    <t>令和５年度人材育成に関する能力向上研修業務委託（その２）</t>
    <phoneticPr fontId="7"/>
  </si>
  <si>
    <t>令和５年度接遇研修業務委託</t>
    <phoneticPr fontId="7"/>
  </si>
  <si>
    <t>バスほか１台定期点検整備（３か月）業務委託（その３）</t>
    <phoneticPr fontId="7"/>
  </si>
  <si>
    <t>高圧ガス製造設備（定置式）定期自主検査（１）業務委託</t>
    <phoneticPr fontId="7"/>
  </si>
  <si>
    <t>資材搬送車（トラック）定期点検整備（６か月）業務委託</t>
    <phoneticPr fontId="7"/>
  </si>
  <si>
    <t>災害対応多目的車（ＲＥ23）継続検査整備業務委託</t>
    <phoneticPr fontId="7"/>
  </si>
  <si>
    <t>司令車定期点検整備（１２か月）業務委託</t>
    <phoneticPr fontId="7"/>
  </si>
  <si>
    <t>バス継続検査整備業務委託</t>
    <phoneticPr fontId="7"/>
  </si>
  <si>
    <t>資材搬送車（ワゴン車）継続検査整備業務委託</t>
    <phoneticPr fontId="7"/>
  </si>
  <si>
    <t>所轄指揮車（ＣＣ３３０）ほか１台定期点検整備業務委託</t>
    <phoneticPr fontId="7"/>
  </si>
  <si>
    <t>業務用バイクの定期点検整備業務委託</t>
    <phoneticPr fontId="7"/>
  </si>
  <si>
    <t>司令車継続検査整備業務委託</t>
    <phoneticPr fontId="7"/>
  </si>
  <si>
    <t>広報車（ＰＩ３３６）継続検査整備業務委託</t>
    <phoneticPr fontId="7"/>
  </si>
  <si>
    <t>所轄指揮車（ＣＣ３３０）定期点検整備業務委託</t>
    <phoneticPr fontId="7"/>
  </si>
  <si>
    <t>広報車（PI501）の法定６か月点検整備業務委託</t>
    <phoneticPr fontId="7"/>
  </si>
  <si>
    <t>東野田出張所１階車庫天井裏漏水調査業務委託</t>
    <phoneticPr fontId="7"/>
  </si>
  <si>
    <t>所轄指揮車（CC345）の法定６か月点検整備業務委託</t>
    <phoneticPr fontId="7"/>
  </si>
  <si>
    <t>広報車（PI507）とボートトレーラーの法定６か月点検整備業務委託</t>
    <phoneticPr fontId="7"/>
  </si>
  <si>
    <t>救助器材車（ＲＥ７）の法定６か月点検整備業務委託</t>
    <phoneticPr fontId="7"/>
  </si>
  <si>
    <t>広報車（ゆうき）の法定12か月点検整備業務委託</t>
    <phoneticPr fontId="7"/>
  </si>
  <si>
    <t>広報車（PI501）の法定12か月点検整備業務委託</t>
    <phoneticPr fontId="7"/>
  </si>
  <si>
    <t>所轄指揮車（CC345）の法定12か月点検整備業務委託</t>
    <phoneticPr fontId="7"/>
  </si>
  <si>
    <t>司令車の継続検査整備業務委託</t>
    <phoneticPr fontId="7"/>
  </si>
  <si>
    <t>救助器材車（ＲＥ７）の法定12か月点検整備業務委託</t>
    <phoneticPr fontId="7"/>
  </si>
  <si>
    <t>ボートトレーラー及び広報車（PI507）の継続検査業務委託</t>
    <phoneticPr fontId="7"/>
  </si>
  <si>
    <t>ボートトレーラーの車両整備業務委託</t>
    <phoneticPr fontId="7"/>
  </si>
  <si>
    <t>広報車（PI319）ほか２台の６か月定期点検整備業務委託</t>
    <phoneticPr fontId="7"/>
  </si>
  <si>
    <t>救助器材車（ＲＥ１９）継続検査整備業務委託</t>
    <phoneticPr fontId="7"/>
  </si>
  <si>
    <t>広報車（PI319）ほか２台の12か月定期点検整備業務委託</t>
    <phoneticPr fontId="7"/>
  </si>
  <si>
    <t>救助器材車（ＲＥ９）ほか２台の定期点検整備業務委託</t>
    <phoneticPr fontId="7"/>
  </si>
  <si>
    <t>所轄指揮車（CC334）ほか1台の定期点検整備業務委託</t>
    <phoneticPr fontId="7"/>
  </si>
  <si>
    <t>此花消防署産業廃棄物（粗大ゴミ）収集運搬及び処分業務委託</t>
    <phoneticPr fontId="7"/>
  </si>
  <si>
    <t>救助器材車（ＲＥ９）の12か月定期点検整備業務委託</t>
    <phoneticPr fontId="7"/>
  </si>
  <si>
    <t>所轄指揮車及び広報車の継続検査整備業務委託</t>
    <phoneticPr fontId="7"/>
  </si>
  <si>
    <t>広報車ＰＩ３４３（B）の定期点検整備業務委託</t>
    <phoneticPr fontId="7"/>
  </si>
  <si>
    <t>所轄指揮車（ＣＣ３０５）定期点検整備業務委託</t>
    <phoneticPr fontId="7"/>
  </si>
  <si>
    <t>広報車（ＰＩ３４８Ａ）ほか１台定期点検整備業務委託</t>
    <phoneticPr fontId="7"/>
  </si>
  <si>
    <t>救急車（Ａ３７４）車両搬送業務委託</t>
    <phoneticPr fontId="7"/>
  </si>
  <si>
    <t>小型タンク車（ＳＴ２１７）車両整備業務委託</t>
    <phoneticPr fontId="7"/>
  </si>
  <si>
    <t>所轄指揮車（ＣＣ３０５）定期点検（１２ヶ月）整備業務委託</t>
    <phoneticPr fontId="7"/>
  </si>
  <si>
    <t>中央司令車定期点検整備業務委託</t>
    <phoneticPr fontId="7"/>
  </si>
  <si>
    <t>広報車（ＰＩ３４８Ａ）継続検査整備業務委託</t>
    <phoneticPr fontId="7"/>
  </si>
  <si>
    <t>広報車（ＰＩ３４８Ｂ）定期点検整備業務委託</t>
    <phoneticPr fontId="7"/>
  </si>
  <si>
    <t>救助車（Ｒ１８２）車両整備業務委託</t>
    <phoneticPr fontId="7"/>
  </si>
  <si>
    <t>小型タンク車（ＳＴ１８０）車両整備業務委託</t>
    <phoneticPr fontId="7"/>
  </si>
  <si>
    <t>所轄指揮車（ＣＣ３４４）定期点検整備業務委託（６か月）</t>
    <phoneticPr fontId="7"/>
  </si>
  <si>
    <t>広報車（ＰＩ５０３）定期点検整備業務委託（６か月）</t>
    <phoneticPr fontId="7"/>
  </si>
  <si>
    <t>救助工作車（ＢＲ１３）継続検査追加整備業務委託</t>
    <phoneticPr fontId="7"/>
  </si>
  <si>
    <t>西司令車継続検査整備業務委託</t>
    <phoneticPr fontId="7"/>
  </si>
  <si>
    <t>広報車（ＰＩ５０３）継続検査整備業務委託</t>
    <phoneticPr fontId="7"/>
  </si>
  <si>
    <t>所轄指揮車（ＣＣ３４４）定期点検整備業務委託（１２か月）</t>
    <phoneticPr fontId="7"/>
  </si>
  <si>
    <t>救急車（Ａ３９４）定期点検整備に伴う車両追加整備業務委託</t>
    <phoneticPr fontId="7"/>
  </si>
  <si>
    <t>救急車（Ａ３９４）車両搬送業務委託</t>
    <phoneticPr fontId="7"/>
  </si>
  <si>
    <t>ホース搬送車（ＤＢ２５）６ヶ月定期点検整備業務委託</t>
    <phoneticPr fontId="7"/>
  </si>
  <si>
    <t>所轄指揮車（ＣＣ３１０）の定期点検整備業務委託</t>
    <phoneticPr fontId="7"/>
  </si>
  <si>
    <t>広報車（PI504）の定期点検整備業務委託</t>
    <phoneticPr fontId="7"/>
  </si>
  <si>
    <t>ホース搬送車（ＤＢ２５）１２ヶ月定期点検整備業務委託（その２）</t>
    <phoneticPr fontId="7"/>
  </si>
  <si>
    <t>所轄指揮車（ＣＣ３１０）の１２ヶ月定期点検整備業務委託</t>
    <phoneticPr fontId="7"/>
  </si>
  <si>
    <t>広報車（ＰＩ５０４）１２ヶ月定期点検整備業務委託</t>
    <phoneticPr fontId="7"/>
  </si>
  <si>
    <t>所轄指揮車（ＣＣ３４７）の定期点検整備業務委託</t>
    <phoneticPr fontId="7"/>
  </si>
  <si>
    <t>大阪市消防局庁舎清掃業務委託（長期継続）</t>
    <phoneticPr fontId="7"/>
  </si>
  <si>
    <t>ガスクロマトグラフ質量分析装置点検プラン加入経費の支出について</t>
    <phoneticPr fontId="7"/>
  </si>
  <si>
    <t>令和５年度大阪市立阿倍野防災センター管理運営業務</t>
    <phoneticPr fontId="7"/>
  </si>
  <si>
    <t>公募</t>
  </si>
  <si>
    <t>救助器材車（ＲＥ６）定期点検整備業務委託</t>
    <phoneticPr fontId="7"/>
  </si>
  <si>
    <t>所轄指揮車（ＣＣ３３５）定期点検整備業務委託</t>
    <phoneticPr fontId="7"/>
  </si>
  <si>
    <t>広報車（ＰＩ３３９）定期点検整備業務委託</t>
    <phoneticPr fontId="7"/>
  </si>
  <si>
    <t>司令車定期点検整備業務委託</t>
    <phoneticPr fontId="7"/>
  </si>
  <si>
    <t>救助器材車（ＲＥ６）定期点検整備業務委託（１２ヵ月）</t>
    <phoneticPr fontId="7"/>
  </si>
  <si>
    <t>所轄指揮車（ＣＣ３３５）定期点検整備業務委託（１２ヶ月）</t>
    <phoneticPr fontId="7"/>
  </si>
  <si>
    <t>広報車（PI339）継続検査整備業務委託</t>
    <phoneticPr fontId="7"/>
  </si>
  <si>
    <t>小型タンク車（ＳＴ７２）の車両整備業務委託</t>
    <phoneticPr fontId="7"/>
  </si>
  <si>
    <t>指揮車（ＣＣ３２４）の定期点検整備（６か月）業務委託</t>
    <phoneticPr fontId="7"/>
  </si>
  <si>
    <t>広報車（PI342）の定期点検整備（６か月）業務委託</t>
    <phoneticPr fontId="7"/>
  </si>
  <si>
    <t>救急車（西成A363）車両搬送業務委託</t>
    <phoneticPr fontId="7"/>
  </si>
  <si>
    <t>指揮車（CC324）の継続検査整備業務委託</t>
    <phoneticPr fontId="7"/>
  </si>
  <si>
    <t>ミニ消防車きぼうの定期点検整備（１２か月）業務委託</t>
    <phoneticPr fontId="7"/>
  </si>
  <si>
    <t>広報車（PI342）の定期点検整備（12か月）業務委託</t>
    <phoneticPr fontId="7"/>
  </si>
  <si>
    <t>平野消防署産業廃棄物（廃油）処理業務委託</t>
    <phoneticPr fontId="7"/>
  </si>
  <si>
    <t>広報車（ＰＩ３２７）６か月定期点検整備業務委託</t>
    <phoneticPr fontId="7"/>
  </si>
  <si>
    <t>所轄指揮車（ＣＣ３１４）６か月定期点検整備業務委託</t>
    <phoneticPr fontId="7"/>
  </si>
  <si>
    <t>平野消防署産業廃棄物（粗大ごみ）収集運搬及び処分業務委託</t>
    <phoneticPr fontId="7"/>
  </si>
  <si>
    <t>広報車（ＰＩ３２７）ほか１台１２か月定期点検整備業務委託</t>
    <phoneticPr fontId="7"/>
  </si>
  <si>
    <t>所轄指揮車（ＣＣ３１４）継続検査整備業務委託</t>
    <phoneticPr fontId="7"/>
  </si>
  <si>
    <t>所轄指揮車（ＣＣ３０６）定期点検整備業務委託</t>
    <phoneticPr fontId="7"/>
  </si>
  <si>
    <t>広報車（ＰＩ３４０）定期点検整備業務委託</t>
    <phoneticPr fontId="7"/>
  </si>
  <si>
    <t>所轄指揮車（ＣＣ３０６）定期点検整備業務委託（その２）</t>
    <phoneticPr fontId="7"/>
  </si>
  <si>
    <t>広報車（ＰＩ３４０）継続検査整備業務委託</t>
    <phoneticPr fontId="7"/>
  </si>
  <si>
    <t>Ａ９０３継続検査整備業務委託</t>
    <phoneticPr fontId="7"/>
  </si>
  <si>
    <t>業務用バイクの定期点検整備業務委託（その２）</t>
    <phoneticPr fontId="7"/>
  </si>
  <si>
    <t>所轄指揮車（CC313）ほか１台の継続検査業務委託</t>
    <phoneticPr fontId="7"/>
  </si>
  <si>
    <t>司令車の定期点検整備業務委託</t>
    <phoneticPr fontId="7"/>
  </si>
  <si>
    <t>指揮車（ＣＣ３１３）ほか１台の定期点検整備業務委託</t>
    <phoneticPr fontId="7"/>
  </si>
  <si>
    <t>広報車（PI328）法定６ヶ月定期点検整備業務委託</t>
    <phoneticPr fontId="7"/>
  </si>
  <si>
    <t>救急車両搬送業務委託</t>
    <phoneticPr fontId="7"/>
  </si>
  <si>
    <t>救助器材車(RE8)ほか２台の法定６ヶ月定期点検整備業務委託</t>
    <phoneticPr fontId="7"/>
  </si>
  <si>
    <t>広報車（PI328）継続検査整備業務委託</t>
    <phoneticPr fontId="7"/>
  </si>
  <si>
    <t>広報車（PI328）車両追加整備業務委託</t>
    <phoneticPr fontId="7"/>
  </si>
  <si>
    <t>救助器材車（RE8）ほか２台の継続検査整備業務委託</t>
    <phoneticPr fontId="7"/>
  </si>
  <si>
    <t>広報車（PI315）法定12ヶ月定期点検整備業務委託</t>
    <phoneticPr fontId="7"/>
  </si>
  <si>
    <t>ホース搬送車（ＤＢ２８）定期点検整備業務委託（６か月）</t>
    <phoneticPr fontId="7"/>
  </si>
  <si>
    <t>阿倍野司令車の定期点検整備業務委託（６か月）</t>
    <phoneticPr fontId="7"/>
  </si>
  <si>
    <t>所轄指揮車（ＣＣ３３２）ほか１台定期点検整備業務委託（６か月）</t>
    <phoneticPr fontId="7"/>
  </si>
  <si>
    <t>ホース搬送車（ＤＢ２８）定期点検整備業務委託（１２か月）</t>
    <phoneticPr fontId="7"/>
  </si>
  <si>
    <t>阿倍野司令車継続検査整備業務委託</t>
    <phoneticPr fontId="7"/>
  </si>
  <si>
    <t>広報車（PI３２６）継続検査整備業務委託</t>
    <phoneticPr fontId="7"/>
  </si>
  <si>
    <t>所轄指揮車（CC302）継続検査整備業務委託</t>
    <phoneticPr fontId="7"/>
  </si>
  <si>
    <t>司令車ほか１台定期点検整備業務委託</t>
    <phoneticPr fontId="7"/>
  </si>
  <si>
    <t>所轄指揮車ほか１台定期点検整備業務委託</t>
    <phoneticPr fontId="7"/>
  </si>
  <si>
    <t>救助工作車(R70)車両整備業務委託</t>
    <phoneticPr fontId="7"/>
  </si>
  <si>
    <t>所轄指揮車（ＣＣ３２０）定期点検（６か月）整備業務委託</t>
    <phoneticPr fontId="7"/>
  </si>
  <si>
    <t>業務用バイク定期点検（１２ヶ月）整備業務委託</t>
    <phoneticPr fontId="7"/>
  </si>
  <si>
    <t>予防広報車（ＰＩ３４１）定期点検（６か月）整備業務委託</t>
    <phoneticPr fontId="7"/>
  </si>
  <si>
    <t>所轄指揮車（ＣＣ３２０）継続検査整備業務委託</t>
    <phoneticPr fontId="7"/>
  </si>
  <si>
    <t>予防広報車（PI341）ほか１台定期点検（12か月）整備業務委託</t>
    <phoneticPr fontId="7"/>
  </si>
  <si>
    <t>広報車（PI505）法定６か月点検整備業務委託</t>
    <phoneticPr fontId="7"/>
  </si>
  <si>
    <t>所轄指揮車（CC316）法定６か月点検整備業務委託</t>
    <phoneticPr fontId="7"/>
  </si>
  <si>
    <t>広報車（PI505）ほか１台法定12か月点検整備業務委託</t>
    <phoneticPr fontId="7"/>
  </si>
  <si>
    <t>所轄指揮車（CC316）継続検査整備業務委託</t>
    <phoneticPr fontId="7"/>
  </si>
  <si>
    <t>所轄指揮車（CC321）ほか1台定期検査整備業務委託</t>
    <phoneticPr fontId="7"/>
  </si>
  <si>
    <t>司令車の追加整備業務委託</t>
    <phoneticPr fontId="7"/>
  </si>
  <si>
    <t>広報車（ＰＩ３３３）１２か月定期点検等整備業務委託</t>
    <phoneticPr fontId="7"/>
  </si>
  <si>
    <t>所轄指揮車（ＣＣ３２１）継続検査等整備業務委託</t>
    <phoneticPr fontId="7"/>
  </si>
  <si>
    <t>ホース搬送車（ＤＢ２７）６か月定期点検整備業務委託</t>
    <phoneticPr fontId="7"/>
  </si>
  <si>
    <t>所轄指揮車（ＣＣ３２２）の６か月定期点検整備業務委託</t>
    <phoneticPr fontId="7"/>
  </si>
  <si>
    <t>広報車（ＰⅠ３０１）の６か月定期点検整備業務委託</t>
    <phoneticPr fontId="7"/>
  </si>
  <si>
    <t>ホース搬送車（ＤＢ２７）１２か月定期点検整備業務委託</t>
    <phoneticPr fontId="7"/>
  </si>
  <si>
    <t>所轄指揮車（ＣＣ３２２）の１２か月定期点検整備業務委託</t>
    <phoneticPr fontId="7"/>
  </si>
  <si>
    <t>広報車（ＰⅠ３０１）の１２か月定期点検整備業務委託</t>
    <phoneticPr fontId="7"/>
  </si>
  <si>
    <t>広報車（たまつ）１２か月定期点検整備業務委託</t>
    <phoneticPr fontId="7"/>
  </si>
  <si>
    <t>広報車（ＰⅠ３０１）の車両整備（追加整備）業務委託</t>
    <phoneticPr fontId="7"/>
  </si>
  <si>
    <t>ホース搬送車（ＤＢ２６）６か月定期点検整備業務委託</t>
    <phoneticPr fontId="7"/>
  </si>
  <si>
    <t>救助器材車（ＲＥ２０）ほか２台６か月定期点検整備業務委託</t>
    <phoneticPr fontId="7"/>
  </si>
  <si>
    <t>ホース搬送車（ＤＢ２６）の１２か月定期点検整備業務委託</t>
    <phoneticPr fontId="7"/>
  </si>
  <si>
    <t>救助器材車（ＲＥ２０）ほか２台継続検査整備業務委託</t>
    <phoneticPr fontId="7"/>
  </si>
  <si>
    <t>司令車の１２か月定期点検整備業務委託</t>
    <phoneticPr fontId="7"/>
  </si>
  <si>
    <t>所轄指揮車（ＣＣ３３７）定期点検整備業務委託</t>
    <phoneticPr fontId="7"/>
  </si>
  <si>
    <t>広報車（ＰＩ３２９）ほか１台　定期点検整備業務委託</t>
    <phoneticPr fontId="7"/>
  </si>
  <si>
    <t>所轄指揮車（ＣＣ３３７）継続検査整備業務委託</t>
    <phoneticPr fontId="7"/>
  </si>
  <si>
    <t>広報車（ＰＩ３２９）ほか１台継続検査整備業務委託</t>
    <phoneticPr fontId="7"/>
  </si>
  <si>
    <t>司令車整備業務委託（追加整備）</t>
    <phoneticPr fontId="7"/>
  </si>
  <si>
    <t>所轄指揮車（ＣＣ３０９）の定期点検整備業務委託</t>
    <phoneticPr fontId="7"/>
  </si>
  <si>
    <t>司令車（セレナ）継続検査整備業務委託</t>
    <phoneticPr fontId="7"/>
  </si>
  <si>
    <t>広報車（ＰＩ３３１）定期点検整備業務委託</t>
    <phoneticPr fontId="7"/>
  </si>
  <si>
    <t>司令車追加整備業務委託</t>
    <phoneticPr fontId="7"/>
  </si>
  <si>
    <t>所轄指揮車（ＣＣ３０９）の継続検査整備業務委託</t>
    <phoneticPr fontId="7"/>
  </si>
  <si>
    <t>広報車（ＰＩ３３１）の継続検査整備業務委託</t>
    <phoneticPr fontId="7"/>
  </si>
  <si>
    <t>広報車（ＰＩ３１７）６か月定期点検整備業務委託</t>
    <phoneticPr fontId="7"/>
  </si>
  <si>
    <t>所轄指揮車（ＣＣ３０３）６か月定期点検整備業務委託</t>
    <phoneticPr fontId="7"/>
  </si>
  <si>
    <t>指揮車（CC303）の継続検査整備業務委託</t>
    <phoneticPr fontId="7"/>
  </si>
  <si>
    <t>広報車（PI317）の継続検査整備業務委託</t>
    <phoneticPr fontId="7"/>
  </si>
  <si>
    <t>広報車（PI318）１２か月定期点検整備業務委託</t>
    <phoneticPr fontId="7"/>
  </si>
  <si>
    <t>所轄指揮車（ＣＣ３１１）６か月定期点検整備業務委託</t>
    <phoneticPr fontId="7"/>
  </si>
  <si>
    <t>植込み剪定等業務委託</t>
    <phoneticPr fontId="7"/>
  </si>
  <si>
    <t>トラック型小型消防自動車12か月定期点検整備業務委託</t>
    <phoneticPr fontId="7"/>
  </si>
  <si>
    <t>広報車（ＰＩ３１８）６か月定期点検整備業務委託</t>
    <phoneticPr fontId="7"/>
  </si>
  <si>
    <t>所轄指揮車（ＣＣ３１１）12か月定期点検整備業務委託</t>
    <phoneticPr fontId="7"/>
  </si>
  <si>
    <t>広報車（ＰＩ３０４）定期点検整備業務委託</t>
    <phoneticPr fontId="7"/>
  </si>
  <si>
    <t>所轄指揮車（ＣＣ３４７）ほか１台の定期点検整備業務委託</t>
    <phoneticPr fontId="7"/>
  </si>
  <si>
    <t>広報車（ＰＩ３０４）の継続検査整備業務委託</t>
    <phoneticPr fontId="7"/>
  </si>
  <si>
    <t>令和５年度特別管理産業廃棄物（感染性産業廃棄物）処分業務委託</t>
    <phoneticPr fontId="7"/>
  </si>
  <si>
    <t>令和５年度特別管理産業廃棄物（感染性産業廃棄物）収集運搬業務委託</t>
    <phoneticPr fontId="7"/>
  </si>
  <si>
    <t>令和５年度救急安心センターおおさか、小児救急支援アプリ及び予防救急インターネットアンケート調査業務委託</t>
    <phoneticPr fontId="7"/>
  </si>
  <si>
    <t>自動体外式除細動器Ａ点検業務委託</t>
    <phoneticPr fontId="7"/>
  </si>
  <si>
    <t>令和５年度【区分Ⅾ】南エリア　電気工作物保守点検業務</t>
    <rPh sb="0" eb="2">
      <t>レイワ</t>
    </rPh>
    <rPh sb="3" eb="5">
      <t>ネンド</t>
    </rPh>
    <rPh sb="6" eb="8">
      <t>クブン</t>
    </rPh>
    <rPh sb="10" eb="11">
      <t>ミナミ</t>
    </rPh>
    <rPh sb="15" eb="20">
      <t>デンキコウサクブツ</t>
    </rPh>
    <rPh sb="20" eb="24">
      <t>ホシュテンケン</t>
    </rPh>
    <rPh sb="24" eb="26">
      <t>ギョウム</t>
    </rPh>
    <phoneticPr fontId="37"/>
  </si>
  <si>
    <t>阿倍野防災中枢拠点複合施設（阿倍野防災センター・南方面隊）電気工作物保守点検業務（南エリア）【包括管理】</t>
    <rPh sb="9" eb="11">
      <t>フクゴウ</t>
    </rPh>
    <rPh sb="11" eb="13">
      <t>シセツ</t>
    </rPh>
    <rPh sb="47" eb="51">
      <t>ホウカツカンリ</t>
    </rPh>
    <phoneticPr fontId="7"/>
  </si>
  <si>
    <t>令和５年度阿倍野防災拠点（あべのフォルサ）中央監視制御設備等保守点検整備業務委託</t>
  </si>
  <si>
    <t>令和５年度阿倍野防災拠点(あべのフォルサ)昇降機設備保守点検業務委託</t>
  </si>
  <si>
    <t>阿倍野防災拠点（あべのフォルサ）施設警備（人的警備）業務委託 長期継続</t>
    <rPh sb="0" eb="3">
      <t>アベノ</t>
    </rPh>
    <phoneticPr fontId="7"/>
  </si>
  <si>
    <t>阿倍野防災拠点(あべのフォルサ)害虫駆除業務委託</t>
  </si>
  <si>
    <t>令和５年度　阿倍野防災拠点複合施設地下貯蔵タンク・地下埋設配管の漏洩点検業務委託</t>
  </si>
  <si>
    <t>阿倍野防災拠点（あべのフォルサ）４階電気室電力量計修繕に伴う中央監視制御設備データ設定業務委託</t>
  </si>
  <si>
    <t>阿倍野防災拠点（あべのフォルサ）曝気ポンプ改修工事（南エリア）【設計】</t>
    <rPh sb="26" eb="27">
      <t>ミナミ</t>
    </rPh>
    <rPh sb="32" eb="34">
      <t>セッケイ</t>
    </rPh>
    <phoneticPr fontId="37"/>
  </si>
  <si>
    <t>阿倍野防災拠点（あべのフォルサ）曝気ポンプ改修工事（南エリア）【工事調整】</t>
    <rPh sb="26" eb="27">
      <t>ミナミ</t>
    </rPh>
    <rPh sb="32" eb="36">
      <t>コウジチョウセイ</t>
    </rPh>
    <phoneticPr fontId="37"/>
  </si>
  <si>
    <t>阿倍野防災拠点（あべのフォルサ）汚水ポンプ改修工事（南エリア）【設計】</t>
    <rPh sb="16" eb="18">
      <t>オスイ</t>
    </rPh>
    <rPh sb="26" eb="27">
      <t>ミナミ</t>
    </rPh>
    <rPh sb="32" eb="34">
      <t>セッケイ</t>
    </rPh>
    <phoneticPr fontId="37"/>
  </si>
  <si>
    <t>阿倍野防災拠点（あべのフォルサ）汚水ポンプ改修工事（南エリア）【工事調整】</t>
    <rPh sb="16" eb="18">
      <t>オスイ</t>
    </rPh>
    <rPh sb="26" eb="27">
      <t>ミナミ</t>
    </rPh>
    <rPh sb="32" eb="36">
      <t>コウジチョウセイ</t>
    </rPh>
    <phoneticPr fontId="37"/>
  </si>
  <si>
    <t>（一財）大阪建築技術協会</t>
    <rPh sb="1" eb="3">
      <t>イチザイ</t>
    </rPh>
    <rPh sb="4" eb="12">
      <t>オオサカケンチクギジュツキョウカイ</t>
    </rPh>
    <phoneticPr fontId="7"/>
  </si>
  <si>
    <t>令和５年度阿倍野消防署雑排水汚水配管洗浄業務委託</t>
    <phoneticPr fontId="7"/>
  </si>
  <si>
    <t>住吉消防署万代出張所新築工事に伴う通信回線引込工事（IP-VPN）業務委託</t>
    <rPh sb="33" eb="37">
      <t>ギョウムイタク</t>
    </rPh>
    <phoneticPr fontId="7"/>
  </si>
  <si>
    <t>住吉消防署万代出張所新築工事に伴う通信回線引込工事（消防情報システムネットワーク）業務委託</t>
    <rPh sb="41" eb="45">
      <t>ギョウムイタク</t>
    </rPh>
    <phoneticPr fontId="7"/>
  </si>
  <si>
    <t>住吉消防署万代出張所新築工事に伴う電話回線工事（専用回線）業務委託</t>
    <rPh sb="29" eb="33">
      <t>ギョウムイタク</t>
    </rPh>
    <phoneticPr fontId="7"/>
  </si>
  <si>
    <t>飲料水兼用耐震性貯水槽連絡管撤去工事委託</t>
    <phoneticPr fontId="7"/>
  </si>
  <si>
    <t>令和５年度救急教育等業務委託（救急救命士教育に係るもの）</t>
    <phoneticPr fontId="7"/>
  </si>
  <si>
    <t>令和５年度予防救急・応急手当普及啓発用ホームページ「ボジョレーに教わる救命ノート」運営等業務委託</t>
    <rPh sb="46" eb="48">
      <t>イタク</t>
    </rPh>
    <phoneticPr fontId="7"/>
  </si>
  <si>
    <t>呼気終末炭酸ガス濃度測定器点検業務委託</t>
    <phoneticPr fontId="7"/>
  </si>
  <si>
    <t>自動体外式除細動器Ｂ点検業務委託</t>
    <phoneticPr fontId="7"/>
  </si>
  <si>
    <t>救急安心センターおおさかシステム開発及び運用保守業務委託（運用保守部分）</t>
    <phoneticPr fontId="7"/>
  </si>
  <si>
    <t>救急資器材管理供給業務委託　長期契約（概算契約）</t>
    <phoneticPr fontId="7"/>
  </si>
  <si>
    <t>所轄指揮車（ＣＣ３３２）定期点検整備業務委託（１２か月）</t>
    <phoneticPr fontId="7"/>
  </si>
  <si>
    <t>司令車車両整備業務委託</t>
    <phoneticPr fontId="7"/>
  </si>
  <si>
    <t>司令車ほか１台の継続検査整備業務委託</t>
    <phoneticPr fontId="7"/>
  </si>
  <si>
    <t>浪速災害待機宿舎清掃業務委託</t>
    <phoneticPr fontId="7"/>
  </si>
  <si>
    <t>住吉消防署万代出張所新築工事に伴う電気設備移転工事業務委託</t>
    <rPh sb="25" eb="29">
      <t>ギョウムイタク</t>
    </rPh>
    <phoneticPr fontId="7"/>
  </si>
  <si>
    <t>住吉消防署万代出張所新築工事に伴う公共下水道施工承認工事業務委託</t>
    <rPh sb="28" eb="30">
      <t>ギョウム</t>
    </rPh>
    <rPh sb="30" eb="32">
      <t>イタク</t>
    </rPh>
    <phoneticPr fontId="7"/>
  </si>
  <si>
    <t>消防庁舎衛生害虫駆除業務委託</t>
    <rPh sb="12" eb="14">
      <t>イタク</t>
    </rPh>
    <phoneticPr fontId="7"/>
  </si>
  <si>
    <t>アスベスト濃度測定業務委託</t>
    <rPh sb="11" eb="13">
      <t>イタク</t>
    </rPh>
    <phoneticPr fontId="7"/>
  </si>
  <si>
    <t>令和５年度消防庁舎衛生害虫生息調査業務委託</t>
    <rPh sb="19" eb="21">
      <t>イタク</t>
    </rPh>
    <phoneticPr fontId="7"/>
  </si>
  <si>
    <t>航空身体検査委託</t>
    <rPh sb="6" eb="8">
      <t>イタク</t>
    </rPh>
    <phoneticPr fontId="7"/>
  </si>
  <si>
    <t>航空身体検査委託（その２）</t>
    <rPh sb="6" eb="8">
      <t>イタク</t>
    </rPh>
    <phoneticPr fontId="7"/>
  </si>
  <si>
    <t>ヘ航空身体検査委託（その３）</t>
    <rPh sb="7" eb="9">
      <t>イタク</t>
    </rPh>
    <phoneticPr fontId="7"/>
  </si>
  <si>
    <t>航空身体検査委託（その４）</t>
    <rPh sb="6" eb="8">
      <t>イタク</t>
    </rPh>
    <phoneticPr fontId="7"/>
  </si>
  <si>
    <t>航空身体検査委託（その５）</t>
    <rPh sb="6" eb="8">
      <t>イタク</t>
    </rPh>
    <phoneticPr fontId="7"/>
  </si>
  <si>
    <t>令和５年度【区分B】西エリア　此花消防署外特定建築物等定期点検業務（建築物）</t>
    <rPh sb="10" eb="11">
      <t>ニシ</t>
    </rPh>
    <rPh sb="15" eb="17">
      <t>コノハナ</t>
    </rPh>
    <phoneticPr fontId="3"/>
  </si>
  <si>
    <t>北消防署外電気工作物保守点検業務（北エリア）</t>
    <rPh sb="0" eb="1">
      <t>キタ</t>
    </rPh>
    <rPh sb="17" eb="18">
      <t>キタ</t>
    </rPh>
    <phoneticPr fontId="3"/>
  </si>
  <si>
    <t>阿倍野消防署外電気工作物保守点検業務（南エリア）</t>
    <rPh sb="0" eb="3">
      <t>アベノ</t>
    </rPh>
    <rPh sb="19" eb="20">
      <t>ミナミ</t>
    </rPh>
    <phoneticPr fontId="3"/>
  </si>
  <si>
    <t>都島消防署外電気工作物他保守点検業務（東エリア）</t>
    <rPh sb="0" eb="2">
      <t>ミヤコジマ</t>
    </rPh>
    <rPh sb="2" eb="5">
      <t>ショウボウショ</t>
    </rPh>
    <rPh sb="5" eb="6">
      <t>ホカ</t>
    </rPh>
    <rPh sb="6" eb="11">
      <t>デンキコウサクブツ</t>
    </rPh>
    <rPh sb="11" eb="12">
      <t>ホカ</t>
    </rPh>
    <rPh sb="12" eb="16">
      <t>ホシュテンケン</t>
    </rPh>
    <rPh sb="16" eb="18">
      <t>ギョウム</t>
    </rPh>
    <rPh sb="19" eb="20">
      <t>ヒガシ</t>
    </rPh>
    <phoneticPr fontId="3"/>
  </si>
  <si>
    <t>水上消防署外電気工作物保守点検業務（西エリア）</t>
    <rPh sb="0" eb="5">
      <t>スイジョウショウボウショ</t>
    </rPh>
    <rPh sb="5" eb="6">
      <t>ホカ</t>
    </rPh>
    <rPh sb="6" eb="11">
      <t>デンキコウサクブツ</t>
    </rPh>
    <rPh sb="11" eb="17">
      <t>ホシュテンケンギョウム</t>
    </rPh>
    <rPh sb="18" eb="19">
      <t>ニシ</t>
    </rPh>
    <phoneticPr fontId="3"/>
  </si>
  <si>
    <t>令和５年度【区分A】北エリア　北消防署外特定建築物等定期点検業務（建築物）</t>
    <rPh sb="0" eb="2">
      <t>レイワ</t>
    </rPh>
    <rPh sb="3" eb="5">
      <t>ネンド</t>
    </rPh>
    <rPh sb="6" eb="8">
      <t>クブン</t>
    </rPh>
    <rPh sb="10" eb="11">
      <t>キタ</t>
    </rPh>
    <rPh sb="15" eb="19">
      <t>キタショウボウショ</t>
    </rPh>
    <rPh sb="19" eb="20">
      <t>ホカ</t>
    </rPh>
    <rPh sb="20" eb="22">
      <t>トクテイ</t>
    </rPh>
    <rPh sb="22" eb="26">
      <t>ケンチクブツトウ</t>
    </rPh>
    <rPh sb="26" eb="30">
      <t>テイキテンケン</t>
    </rPh>
    <rPh sb="30" eb="32">
      <t>ギョウム</t>
    </rPh>
    <rPh sb="33" eb="36">
      <t>ケンチクブツ</t>
    </rPh>
    <phoneticPr fontId="3"/>
  </si>
  <si>
    <t>令和５年度【区分D】南エリア　阿倍野消防署外特定建築物等定期点検業務（建築物）</t>
    <rPh sb="10" eb="11">
      <t>ミナミ</t>
    </rPh>
    <rPh sb="15" eb="18">
      <t>アベノ</t>
    </rPh>
    <phoneticPr fontId="3"/>
  </si>
  <si>
    <t>令和５年度【区分C】東エリア　都島消防署外特定建築物等定期点検業務（建築物）</t>
    <rPh sb="10" eb="11">
      <t>ヒガシ</t>
    </rPh>
    <rPh sb="15" eb="17">
      <t>ミヤコジマ</t>
    </rPh>
    <phoneticPr fontId="3"/>
  </si>
  <si>
    <t>市有不動産売却に係る不動産鑑定評価等業務委託－22</t>
  </si>
  <si>
    <t>航空隊庁舎建設工事設計（建築・設備）業務委託</t>
    <rPh sb="0" eb="9">
      <t>コウクウタイチョウシャケンセツコウジ</t>
    </rPh>
    <rPh sb="9" eb="11">
      <t>セッケイ</t>
    </rPh>
    <rPh sb="12" eb="14">
      <t>ケンチク</t>
    </rPh>
    <rPh sb="15" eb="17">
      <t>セツビ</t>
    </rPh>
    <rPh sb="18" eb="20">
      <t>ギョウム</t>
    </rPh>
    <rPh sb="20" eb="22">
      <t>イタク</t>
    </rPh>
    <phoneticPr fontId="3"/>
  </si>
  <si>
    <t>航空隊庁舎建設工事監理業務委託</t>
    <rPh sb="0" eb="9">
      <t>コウクウタイチョウシャケンセツコウジ</t>
    </rPh>
    <rPh sb="9" eb="11">
      <t>カンリ</t>
    </rPh>
    <rPh sb="11" eb="13">
      <t>ギョウム</t>
    </rPh>
    <rPh sb="13" eb="15">
      <t>イタク</t>
    </rPh>
    <phoneticPr fontId="3"/>
  </si>
  <si>
    <t>住吉消防署万代出張所新築工事監理業務委託</t>
    <rPh sb="10" eb="12">
      <t>シンチク</t>
    </rPh>
    <rPh sb="14" eb="16">
      <t>カンリ</t>
    </rPh>
    <rPh sb="16" eb="18">
      <t>ギョウム</t>
    </rPh>
    <rPh sb="18" eb="20">
      <t>イタク</t>
    </rPh>
    <phoneticPr fontId="3"/>
  </si>
  <si>
    <t>住吉消防署万代出張所新築設備工事監理業務委託</t>
    <rPh sb="10" eb="12">
      <t>シンチク</t>
    </rPh>
    <rPh sb="12" eb="14">
      <t>セツビ</t>
    </rPh>
    <rPh sb="14" eb="16">
      <t>コウジ</t>
    </rPh>
    <rPh sb="16" eb="18">
      <t>カンリ</t>
    </rPh>
    <rPh sb="18" eb="20">
      <t>ギョウム</t>
    </rPh>
    <rPh sb="20" eb="22">
      <t>イタク</t>
    </rPh>
    <phoneticPr fontId="3"/>
  </si>
  <si>
    <t>住吉消防署万代出張所新築工事設計意図伝達業務委託</t>
    <rPh sb="10" eb="12">
      <t>シンチク</t>
    </rPh>
    <rPh sb="14" eb="16">
      <t>セッケイ</t>
    </rPh>
    <rPh sb="16" eb="18">
      <t>イト</t>
    </rPh>
    <rPh sb="18" eb="20">
      <t>デンタツ</t>
    </rPh>
    <rPh sb="20" eb="22">
      <t>ギョウム</t>
    </rPh>
    <rPh sb="22" eb="24">
      <t>イタク</t>
    </rPh>
    <phoneticPr fontId="3"/>
  </si>
  <si>
    <t>住吉消防署万代出張所新築工事設計変更設計業務委託</t>
    <rPh sb="10" eb="12">
      <t>シンチク</t>
    </rPh>
    <rPh sb="14" eb="16">
      <t>セッケイ</t>
    </rPh>
    <rPh sb="16" eb="18">
      <t>ヘンコウ</t>
    </rPh>
    <rPh sb="18" eb="20">
      <t>セッケイ</t>
    </rPh>
    <rPh sb="20" eb="22">
      <t>ギョウム</t>
    </rPh>
    <rPh sb="22" eb="24">
      <t>イタク</t>
    </rPh>
    <phoneticPr fontId="3"/>
  </si>
  <si>
    <t>令和５年度学校標準図の改訂等設計業務委託</t>
    <rPh sb="0" eb="2">
      <t>レイワ</t>
    </rPh>
    <rPh sb="3" eb="5">
      <t>ネンド</t>
    </rPh>
    <rPh sb="5" eb="7">
      <t>ガッコウ</t>
    </rPh>
    <rPh sb="7" eb="9">
      <t>ヒョウジュン</t>
    </rPh>
    <rPh sb="9" eb="10">
      <t>ズ</t>
    </rPh>
    <rPh sb="11" eb="13">
      <t>カイテイ</t>
    </rPh>
    <rPh sb="13" eb="14">
      <t>トウ</t>
    </rPh>
    <rPh sb="14" eb="16">
      <t>セッケイ</t>
    </rPh>
    <rPh sb="16" eb="18">
      <t>ギョウム</t>
    </rPh>
    <rPh sb="18" eb="20">
      <t>イタク</t>
    </rPh>
    <phoneticPr fontId="3"/>
  </si>
  <si>
    <t>生野消防署中川出張所新築工事設計業務委託</t>
    <rPh sb="0" eb="2">
      <t>イクノ</t>
    </rPh>
    <rPh sb="5" eb="7">
      <t>ナカガワ</t>
    </rPh>
    <rPh sb="10" eb="12">
      <t>シンチク</t>
    </rPh>
    <rPh sb="14" eb="16">
      <t>セッケイ</t>
    </rPh>
    <rPh sb="16" eb="18">
      <t>ギョウム</t>
    </rPh>
    <rPh sb="18" eb="20">
      <t>イタク</t>
    </rPh>
    <phoneticPr fontId="3"/>
  </si>
  <si>
    <t>生野消防署中川出張所新築設備工事設計業務委託</t>
    <rPh sb="0" eb="2">
      <t>イクノ</t>
    </rPh>
    <rPh sb="5" eb="7">
      <t>ナカガワ</t>
    </rPh>
    <rPh sb="10" eb="12">
      <t>シンチク</t>
    </rPh>
    <rPh sb="12" eb="14">
      <t>セツビ</t>
    </rPh>
    <rPh sb="16" eb="18">
      <t>セッケイ</t>
    </rPh>
    <rPh sb="18" eb="20">
      <t>ギョウム</t>
    </rPh>
    <rPh sb="20" eb="22">
      <t>イタク</t>
    </rPh>
    <phoneticPr fontId="3"/>
  </si>
  <si>
    <t>生野消防署中川出張所新築工事設計変更設計業務委託</t>
    <rPh sb="0" eb="2">
      <t>イクノ</t>
    </rPh>
    <rPh sb="5" eb="7">
      <t>ナカガワ</t>
    </rPh>
    <rPh sb="10" eb="12">
      <t>シンチク</t>
    </rPh>
    <rPh sb="14" eb="16">
      <t>セッケイ</t>
    </rPh>
    <rPh sb="16" eb="18">
      <t>ヘンコウ</t>
    </rPh>
    <rPh sb="18" eb="20">
      <t>セッケイ</t>
    </rPh>
    <rPh sb="20" eb="22">
      <t>ギョウム</t>
    </rPh>
    <rPh sb="22" eb="24">
      <t>イタク</t>
    </rPh>
    <phoneticPr fontId="3"/>
  </si>
  <si>
    <t>生野消防署中川出張所新築工事設計意図伝達業務委託</t>
    <rPh sb="0" eb="2">
      <t>イクノ</t>
    </rPh>
    <rPh sb="5" eb="7">
      <t>ナカガワ</t>
    </rPh>
    <rPh sb="10" eb="12">
      <t>シンチク</t>
    </rPh>
    <rPh sb="14" eb="16">
      <t>セッケイ</t>
    </rPh>
    <rPh sb="16" eb="18">
      <t>イト</t>
    </rPh>
    <rPh sb="18" eb="20">
      <t>デンタツ</t>
    </rPh>
    <rPh sb="20" eb="22">
      <t>ギョウム</t>
    </rPh>
    <rPh sb="22" eb="24">
      <t>イタク</t>
    </rPh>
    <phoneticPr fontId="3"/>
  </si>
  <si>
    <t>生野消防署中川出張所新築工事監理業務委託</t>
    <rPh sb="0" eb="2">
      <t>イクノ</t>
    </rPh>
    <rPh sb="5" eb="7">
      <t>ナカガワ</t>
    </rPh>
    <rPh sb="10" eb="12">
      <t>シンチク</t>
    </rPh>
    <rPh sb="14" eb="16">
      <t>カンリ</t>
    </rPh>
    <rPh sb="16" eb="18">
      <t>ギョウム</t>
    </rPh>
    <rPh sb="18" eb="20">
      <t>イタク</t>
    </rPh>
    <phoneticPr fontId="3"/>
  </si>
  <si>
    <t>(株)大阪ガスファシリティーズ</t>
    <rPh sb="0" eb="3">
      <t>カブシキガイシャ</t>
    </rPh>
    <rPh sb="3" eb="5">
      <t>オオサカ</t>
    </rPh>
    <phoneticPr fontId="3"/>
  </si>
  <si>
    <t>(株)ザイマックス関西</t>
  </si>
  <si>
    <t>日本管財(株)</t>
    <rPh sb="0" eb="4">
      <t>ニホンカンザイ</t>
    </rPh>
    <rPh sb="4" eb="7">
      <t>カブシキガイシャ</t>
    </rPh>
    <phoneticPr fontId="3"/>
  </si>
  <si>
    <t>(株)大阪ガスファシリティーズ</t>
  </si>
  <si>
    <t>(株)ザイマックス関西</t>
    <rPh sb="0" eb="3">
      <t>カブシキガイシャ</t>
    </rPh>
    <rPh sb="9" eb="11">
      <t>カンサイ</t>
    </rPh>
    <phoneticPr fontId="3"/>
  </si>
  <si>
    <t>特随</t>
    <rPh sb="0" eb="1">
      <t>トク</t>
    </rPh>
    <rPh sb="1" eb="2">
      <t>ズイ</t>
    </rPh>
    <phoneticPr fontId="22"/>
  </si>
  <si>
    <t>(株)今西不動産鑑定</t>
    <phoneticPr fontId="7"/>
  </si>
  <si>
    <t>(株)梓設計関西支社</t>
    <rPh sb="1" eb="2">
      <t>カブ</t>
    </rPh>
    <rPh sb="3" eb="4">
      <t>アズサ</t>
    </rPh>
    <rPh sb="4" eb="6">
      <t>セッケイ</t>
    </rPh>
    <rPh sb="6" eb="8">
      <t>カンサイ</t>
    </rPh>
    <rPh sb="8" eb="10">
      <t>シシャ</t>
    </rPh>
    <phoneticPr fontId="3"/>
  </si>
  <si>
    <t>(株)新大阪設計事務所</t>
    <rPh sb="1" eb="2">
      <t>カブ</t>
    </rPh>
    <rPh sb="3" eb="6">
      <t>シンオオサカ</t>
    </rPh>
    <rPh sb="6" eb="8">
      <t>セッケイ</t>
    </rPh>
    <rPh sb="8" eb="10">
      <t>ジム</t>
    </rPh>
    <rPh sb="10" eb="11">
      <t>ショ</t>
    </rPh>
    <phoneticPr fontId="3"/>
  </si>
  <si>
    <t>(株)日本設備綜合研究所</t>
    <rPh sb="1" eb="2">
      <t>カブ</t>
    </rPh>
    <rPh sb="3" eb="5">
      <t>ニホン</t>
    </rPh>
    <rPh sb="5" eb="7">
      <t>セツビ</t>
    </rPh>
    <rPh sb="7" eb="9">
      <t>ソウゴウ</t>
    </rPh>
    <rPh sb="9" eb="11">
      <t>ケンキュウ</t>
    </rPh>
    <rPh sb="11" eb="12">
      <t>ショ</t>
    </rPh>
    <phoneticPr fontId="3"/>
  </si>
  <si>
    <t>(株)杉原設計事務所　大阪事務所</t>
    <rPh sb="1" eb="2">
      <t>カブ</t>
    </rPh>
    <rPh sb="3" eb="5">
      <t>スギハラ</t>
    </rPh>
    <rPh sb="5" eb="7">
      <t>セッケイ</t>
    </rPh>
    <rPh sb="7" eb="9">
      <t>ジム</t>
    </rPh>
    <rPh sb="9" eb="10">
      <t>ショ</t>
    </rPh>
    <rPh sb="11" eb="13">
      <t>オオサカ</t>
    </rPh>
    <rPh sb="13" eb="15">
      <t>ジム</t>
    </rPh>
    <rPh sb="15" eb="16">
      <t>ショ</t>
    </rPh>
    <phoneticPr fontId="3"/>
  </si>
  <si>
    <t>(株)層綜企画設計大阪支店</t>
    <rPh sb="1" eb="2">
      <t>カブ</t>
    </rPh>
    <rPh sb="3" eb="4">
      <t>ソウ</t>
    </rPh>
    <rPh sb="4" eb="5">
      <t>ソウ</t>
    </rPh>
    <rPh sb="5" eb="7">
      <t>キカク</t>
    </rPh>
    <rPh sb="7" eb="9">
      <t>セッケイ</t>
    </rPh>
    <rPh sb="9" eb="11">
      <t>オオサカ</t>
    </rPh>
    <rPh sb="11" eb="13">
      <t>シテン</t>
    </rPh>
    <phoneticPr fontId="3"/>
  </si>
  <si>
    <t>ジェイアール西日本コンサルタンツ(株)</t>
    <rPh sb="6" eb="7">
      <t>ニシ</t>
    </rPh>
    <rPh sb="7" eb="9">
      <t>ニホン</t>
    </rPh>
    <rPh sb="16" eb="19">
      <t>カブ</t>
    </rPh>
    <phoneticPr fontId="3"/>
  </si>
  <si>
    <t>(株)メガ建築事務所</t>
    <rPh sb="1" eb="2">
      <t>カブ</t>
    </rPh>
    <rPh sb="5" eb="7">
      <t>ケンチク</t>
    </rPh>
    <rPh sb="7" eb="9">
      <t>ジム</t>
    </rPh>
    <rPh sb="9" eb="10">
      <t>ショ</t>
    </rPh>
    <phoneticPr fontId="3"/>
  </si>
  <si>
    <t>(一財)大阪消防振興協会
(株)ノムラメディアス大阪支店
ジェイ・アクシス(株)共同事業体</t>
    <rPh sb="14" eb="15">
      <t>カブ</t>
    </rPh>
    <rPh sb="24" eb="26">
      <t>オオサカ</t>
    </rPh>
    <rPh sb="26" eb="28">
      <t>シテン</t>
    </rPh>
    <rPh sb="38" eb="39">
      <t>カブ</t>
    </rPh>
    <rPh sb="40" eb="42">
      <t>キョウドウ</t>
    </rPh>
    <rPh sb="42" eb="45">
      <t>ジギョウタイ</t>
    </rPh>
    <phoneticPr fontId="7"/>
  </si>
  <si>
    <t>石黒メディカルシステム(株)大阪支店</t>
    <rPh sb="12" eb="13">
      <t>カブ</t>
    </rPh>
    <rPh sb="14" eb="16">
      <t>オオサカ</t>
    </rPh>
    <rPh sb="16" eb="18">
      <t>シテン</t>
    </rPh>
    <phoneticPr fontId="7"/>
  </si>
  <si>
    <t>(株)ＨＹＳエンジニアリングサービス西日本支店</t>
    <rPh sb="18" eb="23">
      <t>ニシニホンシテン</t>
    </rPh>
    <phoneticPr fontId="7"/>
  </si>
  <si>
    <t>池上通信機(株)大阪支店</t>
    <rPh sb="8" eb="10">
      <t>オオサカ</t>
    </rPh>
    <rPh sb="10" eb="12">
      <t>シテン</t>
    </rPh>
    <phoneticPr fontId="7"/>
  </si>
  <si>
    <t>日本ビソー(株)本設ゴンドラ大阪支店</t>
    <rPh sb="8" eb="10">
      <t>ホンセツ</t>
    </rPh>
    <rPh sb="14" eb="16">
      <t>オオサカ</t>
    </rPh>
    <rPh sb="16" eb="18">
      <t>シテン</t>
    </rPh>
    <phoneticPr fontId="7"/>
  </si>
  <si>
    <t>(株)モリタテクノス関西支店</t>
    <rPh sb="10" eb="12">
      <t>カンサイ</t>
    </rPh>
    <rPh sb="12" eb="14">
      <t>シテン</t>
    </rPh>
    <phoneticPr fontId="7"/>
  </si>
  <si>
    <t>(株)モリタテクノス関西支店</t>
    <phoneticPr fontId="7"/>
  </si>
  <si>
    <t>日本通運(株)大阪支店</t>
    <rPh sb="7" eb="9">
      <t>オオサカ</t>
    </rPh>
    <rPh sb="9" eb="11">
      <t>シテン</t>
    </rPh>
    <phoneticPr fontId="7"/>
  </si>
  <si>
    <t>きんでんサービス(株)大阪支店</t>
    <rPh sb="11" eb="15">
      <t>オオサカシテン</t>
    </rPh>
    <phoneticPr fontId="7"/>
  </si>
  <si>
    <t>(株)島津アクセス大阪支店</t>
    <rPh sb="9" eb="13">
      <t>オオサカシテン</t>
    </rPh>
    <phoneticPr fontId="7"/>
  </si>
  <si>
    <t>(株)トーカイ関西支店</t>
    <rPh sb="7" eb="9">
      <t>カンサイ</t>
    </rPh>
    <rPh sb="9" eb="11">
      <t>シテン</t>
    </rPh>
    <phoneticPr fontId="7"/>
  </si>
  <si>
    <t>(株)トミナガ関西支店</t>
    <rPh sb="7" eb="9">
      <t>カンサイ</t>
    </rPh>
    <rPh sb="9" eb="11">
      <t>シテン</t>
    </rPh>
    <phoneticPr fontId="7"/>
  </si>
  <si>
    <t>(株)丹青社関西支店</t>
    <rPh sb="5" eb="6">
      <t>シャ</t>
    </rPh>
    <rPh sb="6" eb="10">
      <t>カンサイシテン</t>
    </rPh>
    <phoneticPr fontId="7"/>
  </si>
  <si>
    <t>ＴＳＰ太陽(株)大阪支店</t>
    <rPh sb="8" eb="12">
      <t>オオサカシテン</t>
    </rPh>
    <phoneticPr fontId="7"/>
  </si>
  <si>
    <t>日本船舶薬品(株)大阪支店</t>
    <rPh sb="9" eb="13">
      <t>オオサカシテン</t>
    </rPh>
    <phoneticPr fontId="7"/>
  </si>
  <si>
    <t>日本ホイスト(株)大阪支店</t>
    <rPh sb="9" eb="13">
      <t>オオサカシテン</t>
    </rPh>
    <phoneticPr fontId="7"/>
  </si>
  <si>
    <t>(株)ザイマックス関西</t>
    <rPh sb="1" eb="2">
      <t>カブ</t>
    </rPh>
    <rPh sb="9" eb="11">
      <t>カンサイ</t>
    </rPh>
    <phoneticPr fontId="37"/>
  </si>
  <si>
    <t>アズビル(株)ビルシステムカンパニー関西支社</t>
    <rPh sb="5" eb="6">
      <t>カブ</t>
    </rPh>
    <rPh sb="18" eb="22">
      <t>カンサイシシャ</t>
    </rPh>
    <phoneticPr fontId="7"/>
  </si>
  <si>
    <t>(株)日立ビルシステム関西支社</t>
    <phoneticPr fontId="7"/>
  </si>
  <si>
    <t>(株)アカツキ</t>
    <phoneticPr fontId="7"/>
  </si>
  <si>
    <t>(株)サクセス</t>
    <phoneticPr fontId="7"/>
  </si>
  <si>
    <t>平和興業(株)</t>
    <phoneticPr fontId="7"/>
  </si>
  <si>
    <t>アズビル(株)ビルシステムカンパニー関西支社</t>
    <rPh sb="18" eb="22">
      <t>カンサイシシャ</t>
    </rPh>
    <phoneticPr fontId="7"/>
  </si>
  <si>
    <t>○</t>
    <phoneticPr fontId="7"/>
  </si>
  <si>
    <t>特随</t>
    <rPh sb="0" eb="1">
      <t>トク</t>
    </rPh>
    <rPh sb="1" eb="2">
      <t>ズイ</t>
    </rPh>
    <phoneticPr fontId="1"/>
  </si>
  <si>
    <t>近畿電設サービス(株)</t>
  </si>
  <si>
    <t>(株)日立ビルシステム</t>
  </si>
  <si>
    <t>(株)大阪ガスファシリティーズ</t>
    <rPh sb="3" eb="5">
      <t>オオサカ</t>
    </rPh>
    <phoneticPr fontId="35"/>
  </si>
  <si>
    <t>令和５年度自家用電気工作物保安管理業務委託（此花総合センタービル）</t>
  </si>
  <si>
    <t>此花総合センタービル内　エレベータ保守点検業務委託</t>
  </si>
  <si>
    <t>此花総合センタービル消防用設備等他点検業務（西エリア）【包括管理】</t>
    <rPh sb="0" eb="2">
      <t>コノハナ</t>
    </rPh>
    <rPh sb="2" eb="4">
      <t>ソウゴウ</t>
    </rPh>
    <rPh sb="10" eb="15">
      <t>ショウボウヨウセツビ</t>
    </rPh>
    <rPh sb="15" eb="16">
      <t>ナド</t>
    </rPh>
    <rPh sb="16" eb="17">
      <t>ホカ</t>
    </rPh>
    <rPh sb="17" eb="21">
      <t>テンケンギョウム</t>
    </rPh>
    <rPh sb="22" eb="23">
      <t>ニシ</t>
    </rPh>
    <rPh sb="28" eb="30">
      <t>ホウカツ</t>
    </rPh>
    <rPh sb="30" eb="32">
      <t>カンリ</t>
    </rPh>
    <phoneticPr fontId="35"/>
  </si>
  <si>
    <t>令和５年度【区分Ｂ】西エリア　消防用設備等点検業務</t>
    <rPh sb="0" eb="2">
      <t>レイワ</t>
    </rPh>
    <rPh sb="3" eb="5">
      <t>ネンド</t>
    </rPh>
    <rPh sb="6" eb="8">
      <t>クブン</t>
    </rPh>
    <rPh sb="10" eb="11">
      <t>ニシ</t>
    </rPh>
    <rPh sb="15" eb="18">
      <t>ショウボウヨウ</t>
    </rPh>
    <rPh sb="18" eb="20">
      <t>セツビ</t>
    </rPh>
    <rPh sb="20" eb="21">
      <t>ナド</t>
    </rPh>
    <rPh sb="21" eb="23">
      <t>テンケン</t>
    </rPh>
    <rPh sb="23" eb="25">
      <t>ギョウム</t>
    </rPh>
    <phoneticPr fontId="35"/>
  </si>
  <si>
    <t>令和５年度【区分Ｂ】西エリア　特定建築物等定期点検業務（建築物）</t>
    <rPh sb="15" eb="17">
      <t>トクテイ</t>
    </rPh>
    <rPh sb="17" eb="20">
      <t>ケンチクブツ</t>
    </rPh>
    <rPh sb="20" eb="21">
      <t>ナド</t>
    </rPh>
    <rPh sb="21" eb="25">
      <t>テイキテンケン</t>
    </rPh>
    <rPh sb="25" eb="27">
      <t>ギョウム</t>
    </rPh>
    <rPh sb="28" eb="30">
      <t>ケンチク</t>
    </rPh>
    <rPh sb="30" eb="31">
      <t>モノ</t>
    </rPh>
    <phoneticPr fontId="35"/>
  </si>
  <si>
    <t>令和５年度【区分Ｂ】西エリア　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</si>
</sst>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 #,##0_ ;_ * \-#,##0_ ;_ * &quot;-&quot;_ ;_ @_ "/>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1"/>
      <color theme="3"/>
      <name val="ＭＳ Ｐゴシック"/>
      <family val="2"/>
      <charset val="128"/>
      <scheme val="minor"/>
    </font>
    <font>
      <sz val="1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6">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xf numFmtId="41" fontId="17"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5" fillId="0" borderId="0" applyFont="0" applyFill="0" applyBorder="0" applyAlignment="0" applyProtection="0">
      <alignment vertical="center"/>
    </xf>
  </cellStyleXfs>
  <cellXfs count="65">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9" fillId="0" borderId="3" xfId="39" applyFont="1" applyFill="1" applyBorder="1" applyAlignment="1">
      <alignment horizontal="left" vertical="center" wrapText="1"/>
    </xf>
    <xf numFmtId="0" fontId="9" fillId="0" borderId="3" xfId="39" applyFont="1" applyFill="1" applyBorder="1" applyAlignment="1">
      <alignment horizontal="center" vertical="center" wrapText="1"/>
    </xf>
    <xf numFmtId="176" fontId="9" fillId="0" borderId="3" xfId="88" applyNumberFormat="1" applyFont="1" applyFill="1" applyBorder="1" applyAlignment="1">
      <alignment horizontal="center" vertical="center" wrapText="1"/>
    </xf>
    <xf numFmtId="0" fontId="9" fillId="0" borderId="0" xfId="5" applyFont="1" applyAlignment="1">
      <alignment vertical="center"/>
    </xf>
    <xf numFmtId="0" fontId="9" fillId="0" borderId="3" xfId="0" applyFont="1" applyFill="1" applyBorder="1" applyAlignment="1">
      <alignment horizontal="center" vertical="center" wrapText="1"/>
    </xf>
    <xf numFmtId="176" fontId="9" fillId="0" borderId="3" xfId="1" applyNumberFormat="1" applyFont="1" applyFill="1" applyBorder="1" applyAlignment="1">
      <alignment horizontal="center" vertical="center" wrapText="1"/>
    </xf>
    <xf numFmtId="0" fontId="38" fillId="0" borderId="3" xfId="39" applyFont="1" applyFill="1" applyBorder="1" applyAlignment="1">
      <alignment horizontal="left" vertical="center" wrapText="1"/>
    </xf>
    <xf numFmtId="0" fontId="38" fillId="0" borderId="3" xfId="39" applyFont="1" applyFill="1" applyBorder="1" applyAlignment="1">
      <alignment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center" vertical="center"/>
    </xf>
    <xf numFmtId="178" fontId="9" fillId="0" borderId="3" xfId="39" applyNumberFormat="1" applyFont="1" applyFill="1" applyBorder="1" applyAlignment="1">
      <alignment horizontal="right" vertical="center" wrapText="1"/>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176" fontId="9" fillId="0" borderId="3" xfId="0" applyNumberFormat="1" applyFont="1" applyFill="1" applyBorder="1" applyAlignment="1" applyProtection="1">
      <alignment horizontal="left" vertical="center" wrapText="1" shrinkToFit="1"/>
      <protection locked="0"/>
    </xf>
    <xf numFmtId="0" fontId="38" fillId="0" borderId="3" xfId="0" applyFont="1" applyFill="1" applyBorder="1" applyAlignment="1">
      <alignment horizontal="left" vertical="center" wrapText="1"/>
    </xf>
    <xf numFmtId="38" fontId="9" fillId="0" borderId="3" xfId="1" applyFont="1" applyFill="1" applyBorder="1" applyAlignment="1">
      <alignment vertical="center"/>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96">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桁区切り 4" xfId="88" xr:uid="{3FC51AB6-F067-4399-B3D2-C3E19630886C}"/>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5" xr:uid="{C3EE25A7-0A50-4E9C-8A96-927257E03FFA}"/>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90" xr:uid="{9A5EE5C9-53E1-43D7-BB3A-F615B85D3253}"/>
    <cellStyle name="標準 3 2 3" xfId="89" xr:uid="{AA648EEF-AF5F-4A5B-9FAF-98B73B31EF3A}"/>
    <cellStyle name="標準 3 3" xfId="42" xr:uid="{00000000-0005-0000-0000-00004B000000}"/>
    <cellStyle name="標準 3 3 2" xfId="43" xr:uid="{00000000-0005-0000-0000-00004C000000}"/>
    <cellStyle name="標準 3 3 2 2" xfId="92" xr:uid="{08841492-99AA-403C-85C3-0C20D7A8862D}"/>
    <cellStyle name="標準 3 3 3" xfId="91" xr:uid="{F668D6B5-024F-4A9E-BE24-039B6647219B}"/>
    <cellStyle name="標準 3 4" xfId="44" xr:uid="{00000000-0005-0000-0000-00004D000000}"/>
    <cellStyle name="標準 3 4 2" xfId="93" xr:uid="{9893A783-7C25-4D36-A3A2-8685DE752E6A}"/>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4" xr:uid="{0313E001-501C-4407-86D0-324CC31C7D8F}"/>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1">
    <dxf>
      <font>
        <color rgb="FF9C0006"/>
      </font>
      <fill>
        <patternFill>
          <bgColor rgb="FFFFC7CE"/>
        </patternFill>
      </fill>
    </dxf>
  </dxfs>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0"/>
  <sheetViews>
    <sheetView tabSelected="1" view="pageBreakPreview" zoomScale="70" zoomScaleNormal="100" zoomScaleSheetLayoutView="70" workbookViewId="0">
      <pane ySplit="4" topLeftCell="A398" activePane="bottomLeft" state="frozen"/>
      <selection pane="bottomLeft" activeCell="I7" sqref="I7"/>
    </sheetView>
  </sheetViews>
  <sheetFormatPr defaultColWidth="9" defaultRowHeight="13.2"/>
  <cols>
    <col min="1" max="1" width="11.6640625" style="2" customWidth="1"/>
    <col min="2" max="2" width="37.21875" style="3" customWidth="1"/>
    <col min="3" max="3" width="31.33203125" style="3" customWidth="1"/>
    <col min="4" max="4" width="17.109375" style="12" bestFit="1" customWidth="1"/>
    <col min="5" max="5" width="12.6640625" style="1" bestFit="1" customWidth="1"/>
    <col min="6" max="6" width="8.88671875" style="13" customWidth="1"/>
    <col min="7" max="16384" width="9" style="14"/>
  </cols>
  <sheetData>
    <row r="1" spans="1:6" ht="22.5" customHeight="1">
      <c r="A1" s="18"/>
      <c r="B1" s="4"/>
      <c r="C1" s="5"/>
      <c r="D1" s="16"/>
      <c r="E1" s="58" t="s">
        <v>26</v>
      </c>
      <c r="F1" s="59"/>
    </row>
    <row r="2" spans="1:6" ht="17.25" customHeight="1">
      <c r="A2" s="60" t="s">
        <v>20</v>
      </c>
      <c r="B2" s="60"/>
      <c r="C2" s="60"/>
      <c r="D2" s="61"/>
      <c r="E2" s="60"/>
      <c r="F2" s="60"/>
    </row>
    <row r="3" spans="1:6">
      <c r="A3" s="6"/>
      <c r="B3" s="7"/>
      <c r="C3" s="8"/>
      <c r="D3" s="17"/>
      <c r="E3" s="21"/>
      <c r="F3" s="9" t="s">
        <v>8</v>
      </c>
    </row>
    <row r="4" spans="1:6" ht="40.5" customHeight="1">
      <c r="A4" s="20" t="s">
        <v>0</v>
      </c>
      <c r="B4" s="19" t="s">
        <v>1</v>
      </c>
      <c r="C4" s="19" t="s">
        <v>2</v>
      </c>
      <c r="D4" s="15" t="s">
        <v>3</v>
      </c>
      <c r="E4" s="19" t="s">
        <v>4</v>
      </c>
      <c r="F4" s="10" t="s">
        <v>5</v>
      </c>
    </row>
    <row r="5" spans="1:6" s="11" customFormat="1" ht="45.75" customHeight="1">
      <c r="A5" s="20" t="s">
        <v>75</v>
      </c>
      <c r="B5" s="51" t="s">
        <v>54</v>
      </c>
      <c r="C5" s="51" t="s">
        <v>28</v>
      </c>
      <c r="D5" s="52">
        <v>11583000</v>
      </c>
      <c r="E5" s="49" t="s">
        <v>6</v>
      </c>
      <c r="F5" s="45"/>
    </row>
    <row r="6" spans="1:6" s="11" customFormat="1" ht="45.75" customHeight="1">
      <c r="A6" s="20" t="s">
        <v>75</v>
      </c>
      <c r="B6" s="51" t="s">
        <v>430</v>
      </c>
      <c r="C6" s="51" t="s">
        <v>28</v>
      </c>
      <c r="D6" s="52">
        <v>2201100</v>
      </c>
      <c r="E6" s="49" t="s">
        <v>6</v>
      </c>
      <c r="F6" s="45"/>
    </row>
    <row r="7" spans="1:6" s="11" customFormat="1" ht="45.75" customHeight="1">
      <c r="A7" s="20" t="s">
        <v>75</v>
      </c>
      <c r="B7" s="51" t="s">
        <v>53</v>
      </c>
      <c r="C7" s="51" t="s">
        <v>29</v>
      </c>
      <c r="D7" s="52">
        <v>6455892</v>
      </c>
      <c r="E7" s="44" t="s">
        <v>6</v>
      </c>
      <c r="F7" s="45"/>
    </row>
    <row r="8" spans="1:6" s="11" customFormat="1" ht="45.75" customHeight="1">
      <c r="A8" s="20" t="s">
        <v>75</v>
      </c>
      <c r="B8" s="51" t="s">
        <v>52</v>
      </c>
      <c r="C8" s="51" t="s">
        <v>30</v>
      </c>
      <c r="D8" s="52">
        <v>5164049</v>
      </c>
      <c r="E8" s="44" t="s">
        <v>6</v>
      </c>
      <c r="F8" s="45"/>
    </row>
    <row r="9" spans="1:6" s="11" customFormat="1" ht="44.4" customHeight="1">
      <c r="A9" s="20" t="s">
        <v>75</v>
      </c>
      <c r="B9" s="51" t="s">
        <v>50</v>
      </c>
      <c r="C9" s="51" t="s">
        <v>31</v>
      </c>
      <c r="D9" s="52">
        <v>902000</v>
      </c>
      <c r="E9" s="44" t="s">
        <v>27</v>
      </c>
      <c r="F9" s="45"/>
    </row>
    <row r="10" spans="1:6" s="11" customFormat="1" ht="45.75" customHeight="1">
      <c r="A10" s="20" t="s">
        <v>75</v>
      </c>
      <c r="B10" s="51" t="s">
        <v>49</v>
      </c>
      <c r="C10" s="51" t="s">
        <v>32</v>
      </c>
      <c r="D10" s="52">
        <v>14367540</v>
      </c>
      <c r="E10" s="44" t="s">
        <v>6</v>
      </c>
      <c r="F10" s="45"/>
    </row>
    <row r="11" spans="1:6" s="11" customFormat="1" ht="45.75" customHeight="1">
      <c r="A11" s="20" t="s">
        <v>75</v>
      </c>
      <c r="B11" s="51" t="s">
        <v>51</v>
      </c>
      <c r="C11" s="51" t="s">
        <v>33</v>
      </c>
      <c r="D11" s="52">
        <v>6246064</v>
      </c>
      <c r="E11" s="44" t="s">
        <v>6</v>
      </c>
      <c r="F11" s="45"/>
    </row>
    <row r="12" spans="1:6" s="11" customFormat="1" ht="45.75" customHeight="1">
      <c r="A12" s="20" t="s">
        <v>75</v>
      </c>
      <c r="B12" s="51" t="s">
        <v>48</v>
      </c>
      <c r="C12" s="51" t="s">
        <v>34</v>
      </c>
      <c r="D12" s="52">
        <v>8309358</v>
      </c>
      <c r="E12" s="44" t="s">
        <v>6</v>
      </c>
      <c r="F12" s="45"/>
    </row>
    <row r="13" spans="1:6" s="11" customFormat="1" ht="45.75" customHeight="1">
      <c r="A13" s="20" t="s">
        <v>75</v>
      </c>
      <c r="B13" s="51" t="s">
        <v>47</v>
      </c>
      <c r="C13" s="51" t="s">
        <v>35</v>
      </c>
      <c r="D13" s="52">
        <v>494769</v>
      </c>
      <c r="E13" s="44" t="s">
        <v>6</v>
      </c>
      <c r="F13" s="45"/>
    </row>
    <row r="14" spans="1:6" s="11" customFormat="1" ht="45.75" customHeight="1">
      <c r="A14" s="20" t="s">
        <v>75</v>
      </c>
      <c r="B14" s="51" t="s">
        <v>46</v>
      </c>
      <c r="C14" s="51" t="s">
        <v>36</v>
      </c>
      <c r="D14" s="52">
        <v>79200</v>
      </c>
      <c r="E14" s="44" t="s">
        <v>7</v>
      </c>
      <c r="F14" s="45"/>
    </row>
    <row r="15" spans="1:6" s="11" customFormat="1" ht="45.75" customHeight="1">
      <c r="A15" s="20" t="s">
        <v>75</v>
      </c>
      <c r="B15" s="51" t="s">
        <v>45</v>
      </c>
      <c r="C15" s="51" t="s">
        <v>37</v>
      </c>
      <c r="D15" s="52">
        <v>906400</v>
      </c>
      <c r="E15" s="44" t="s">
        <v>6</v>
      </c>
      <c r="F15" s="45"/>
    </row>
    <row r="16" spans="1:6" s="11" customFormat="1" ht="45.75" customHeight="1">
      <c r="A16" s="20" t="s">
        <v>75</v>
      </c>
      <c r="B16" s="51" t="s">
        <v>44</v>
      </c>
      <c r="C16" s="51" t="s">
        <v>38</v>
      </c>
      <c r="D16" s="52">
        <v>1111000</v>
      </c>
      <c r="E16" s="44" t="s">
        <v>6</v>
      </c>
      <c r="F16" s="45"/>
    </row>
    <row r="17" spans="1:6" s="11" customFormat="1" ht="45.75" customHeight="1">
      <c r="A17" s="20" t="s">
        <v>75</v>
      </c>
      <c r="B17" s="51" t="s">
        <v>43</v>
      </c>
      <c r="C17" s="51" t="s">
        <v>620</v>
      </c>
      <c r="D17" s="52">
        <v>8802200</v>
      </c>
      <c r="E17" s="44" t="s">
        <v>6</v>
      </c>
      <c r="F17" s="45"/>
    </row>
    <row r="18" spans="1:6" s="11" customFormat="1" ht="45.75" customHeight="1">
      <c r="A18" s="20" t="s">
        <v>75</v>
      </c>
      <c r="B18" s="51" t="s">
        <v>42</v>
      </c>
      <c r="C18" s="51" t="s">
        <v>39</v>
      </c>
      <c r="D18" s="52">
        <v>86559</v>
      </c>
      <c r="E18" s="44" t="s">
        <v>7</v>
      </c>
      <c r="F18" s="45"/>
    </row>
    <row r="19" spans="1:6" s="11" customFormat="1" ht="45.75" customHeight="1">
      <c r="A19" s="20" t="s">
        <v>75</v>
      </c>
      <c r="B19" s="51" t="s">
        <v>41</v>
      </c>
      <c r="C19" s="51" t="s">
        <v>40</v>
      </c>
      <c r="D19" s="52">
        <v>1346400</v>
      </c>
      <c r="E19" s="44" t="s">
        <v>6</v>
      </c>
      <c r="F19" s="45"/>
    </row>
    <row r="20" spans="1:6" s="11" customFormat="1" ht="45.75" customHeight="1">
      <c r="A20" s="20" t="s">
        <v>75</v>
      </c>
      <c r="B20" s="51" t="s">
        <v>200</v>
      </c>
      <c r="C20" s="51" t="s">
        <v>55</v>
      </c>
      <c r="D20" s="52">
        <v>75600</v>
      </c>
      <c r="E20" s="44" t="s">
        <v>27</v>
      </c>
      <c r="F20" s="45"/>
    </row>
    <row r="21" spans="1:6" s="11" customFormat="1" ht="45.75" customHeight="1">
      <c r="A21" s="20" t="s">
        <v>75</v>
      </c>
      <c r="B21" s="51" t="s">
        <v>201</v>
      </c>
      <c r="C21" s="51" t="s">
        <v>56</v>
      </c>
      <c r="D21" s="52">
        <v>332088</v>
      </c>
      <c r="E21" s="44" t="s">
        <v>27</v>
      </c>
      <c r="F21" s="45"/>
    </row>
    <row r="22" spans="1:6" s="43" customFormat="1" ht="45.75" customHeight="1">
      <c r="A22" s="20" t="s">
        <v>75</v>
      </c>
      <c r="B22" s="51" t="s">
        <v>202</v>
      </c>
      <c r="C22" s="51" t="s">
        <v>76</v>
      </c>
      <c r="D22" s="52">
        <v>37365900</v>
      </c>
      <c r="E22" s="44" t="s">
        <v>6</v>
      </c>
      <c r="F22" s="45" t="s">
        <v>630</v>
      </c>
    </row>
    <row r="23" spans="1:6" s="11" customFormat="1" ht="45.75" customHeight="1">
      <c r="A23" s="20" t="s">
        <v>75</v>
      </c>
      <c r="B23" s="51" t="s">
        <v>202</v>
      </c>
      <c r="C23" s="51" t="s">
        <v>76</v>
      </c>
      <c r="D23" s="52">
        <v>1827100</v>
      </c>
      <c r="E23" s="44" t="s">
        <v>6</v>
      </c>
      <c r="F23" s="45"/>
    </row>
    <row r="24" spans="1:6" s="11" customFormat="1" ht="45.75" customHeight="1">
      <c r="A24" s="20" t="s">
        <v>75</v>
      </c>
      <c r="B24" s="51" t="s">
        <v>203</v>
      </c>
      <c r="C24" s="51" t="s">
        <v>77</v>
      </c>
      <c r="D24" s="52">
        <v>393800</v>
      </c>
      <c r="E24" s="44" t="s">
        <v>6</v>
      </c>
      <c r="F24" s="45"/>
    </row>
    <row r="25" spans="1:6" s="11" customFormat="1" ht="45.75" customHeight="1">
      <c r="A25" s="20" t="s">
        <v>75</v>
      </c>
      <c r="B25" s="51" t="s">
        <v>204</v>
      </c>
      <c r="C25" s="51" t="s">
        <v>78</v>
      </c>
      <c r="D25" s="52">
        <v>229900</v>
      </c>
      <c r="E25" s="44" t="s">
        <v>7</v>
      </c>
      <c r="F25" s="45"/>
    </row>
    <row r="26" spans="1:6" s="11" customFormat="1" ht="45.75" customHeight="1">
      <c r="A26" s="20" t="s">
        <v>75</v>
      </c>
      <c r="B26" s="51" t="s">
        <v>205</v>
      </c>
      <c r="C26" s="51" t="s">
        <v>79</v>
      </c>
      <c r="D26" s="52">
        <v>8800000</v>
      </c>
      <c r="E26" s="44" t="s">
        <v>6</v>
      </c>
      <c r="F26" s="45"/>
    </row>
    <row r="27" spans="1:6" s="11" customFormat="1" ht="45.75" customHeight="1">
      <c r="A27" s="20" t="s">
        <v>75</v>
      </c>
      <c r="B27" s="51" t="s">
        <v>206</v>
      </c>
      <c r="C27" s="51" t="s">
        <v>80</v>
      </c>
      <c r="D27" s="52">
        <v>360800</v>
      </c>
      <c r="E27" s="44" t="s">
        <v>7</v>
      </c>
      <c r="F27" s="45"/>
    </row>
    <row r="28" spans="1:6" s="11" customFormat="1" ht="45.75" customHeight="1">
      <c r="A28" s="20" t="s">
        <v>75</v>
      </c>
      <c r="B28" s="51" t="s">
        <v>199</v>
      </c>
      <c r="C28" s="51" t="s">
        <v>81</v>
      </c>
      <c r="D28" s="52">
        <v>7999200</v>
      </c>
      <c r="E28" s="44" t="s">
        <v>6</v>
      </c>
      <c r="F28" s="45"/>
    </row>
    <row r="29" spans="1:6" s="11" customFormat="1" ht="45.75" customHeight="1">
      <c r="A29" s="20" t="s">
        <v>75</v>
      </c>
      <c r="B29" s="51" t="s">
        <v>208</v>
      </c>
      <c r="C29" s="51" t="s">
        <v>82</v>
      </c>
      <c r="D29" s="52">
        <v>55000</v>
      </c>
      <c r="E29" s="44" t="s">
        <v>27</v>
      </c>
      <c r="F29" s="45"/>
    </row>
    <row r="30" spans="1:6" s="11" customFormat="1" ht="45.75" customHeight="1">
      <c r="A30" s="20" t="s">
        <v>75</v>
      </c>
      <c r="B30" s="51" t="s">
        <v>209</v>
      </c>
      <c r="C30" s="51" t="s">
        <v>118</v>
      </c>
      <c r="D30" s="52">
        <v>4033700</v>
      </c>
      <c r="E30" s="44" t="s">
        <v>6</v>
      </c>
      <c r="F30" s="45" t="s">
        <v>630</v>
      </c>
    </row>
    <row r="31" spans="1:6" s="11" customFormat="1" ht="45.75" customHeight="1">
      <c r="A31" s="20" t="s">
        <v>75</v>
      </c>
      <c r="B31" s="51" t="s">
        <v>210</v>
      </c>
      <c r="C31" s="51" t="s">
        <v>83</v>
      </c>
      <c r="D31" s="52">
        <v>2013000</v>
      </c>
      <c r="E31" s="44" t="s">
        <v>6</v>
      </c>
      <c r="F31" s="45" t="s">
        <v>630</v>
      </c>
    </row>
    <row r="32" spans="1:6" s="11" customFormat="1" ht="45.75" customHeight="1">
      <c r="A32" s="20" t="s">
        <v>75</v>
      </c>
      <c r="B32" s="51" t="s">
        <v>211</v>
      </c>
      <c r="C32" s="51" t="s">
        <v>84</v>
      </c>
      <c r="D32" s="52">
        <v>1485000</v>
      </c>
      <c r="E32" s="44" t="s">
        <v>6</v>
      </c>
      <c r="F32" s="45" t="s">
        <v>630</v>
      </c>
    </row>
    <row r="33" spans="1:6" s="11" customFormat="1" ht="45.75" customHeight="1">
      <c r="A33" s="20" t="s">
        <v>75</v>
      </c>
      <c r="B33" s="51" t="s">
        <v>212</v>
      </c>
      <c r="C33" s="51" t="s">
        <v>85</v>
      </c>
      <c r="D33" s="52">
        <v>2706000</v>
      </c>
      <c r="E33" s="44" t="s">
        <v>27</v>
      </c>
      <c r="F33" s="45"/>
    </row>
    <row r="34" spans="1:6" s="11" customFormat="1" ht="45.75" customHeight="1">
      <c r="A34" s="20" t="s">
        <v>75</v>
      </c>
      <c r="B34" s="51" t="s">
        <v>213</v>
      </c>
      <c r="C34" s="51" t="s">
        <v>86</v>
      </c>
      <c r="D34" s="52">
        <v>858000</v>
      </c>
      <c r="E34" s="44" t="s">
        <v>27</v>
      </c>
      <c r="F34" s="45"/>
    </row>
    <row r="35" spans="1:6" s="11" customFormat="1" ht="45.75" customHeight="1">
      <c r="A35" s="20" t="s">
        <v>75</v>
      </c>
      <c r="B35" s="51" t="s">
        <v>214</v>
      </c>
      <c r="C35" s="51" t="s">
        <v>87</v>
      </c>
      <c r="D35" s="52">
        <v>759000</v>
      </c>
      <c r="E35" s="44" t="s">
        <v>27</v>
      </c>
      <c r="F35" s="45"/>
    </row>
    <row r="36" spans="1:6" s="11" customFormat="1" ht="45.75" customHeight="1">
      <c r="A36" s="20" t="s">
        <v>75</v>
      </c>
      <c r="B36" s="51" t="s">
        <v>215</v>
      </c>
      <c r="C36" s="51" t="s">
        <v>88</v>
      </c>
      <c r="D36" s="52">
        <v>2734600</v>
      </c>
      <c r="E36" s="44" t="s">
        <v>27</v>
      </c>
      <c r="F36" s="45"/>
    </row>
    <row r="37" spans="1:6" s="11" customFormat="1" ht="45.75" customHeight="1">
      <c r="A37" s="20" t="s">
        <v>75</v>
      </c>
      <c r="B37" s="51" t="s">
        <v>207</v>
      </c>
      <c r="C37" s="51" t="s">
        <v>89</v>
      </c>
      <c r="D37" s="52">
        <v>3960000</v>
      </c>
      <c r="E37" s="44" t="s">
        <v>27</v>
      </c>
      <c r="F37" s="45"/>
    </row>
    <row r="38" spans="1:6" s="11" customFormat="1" ht="45.75" customHeight="1">
      <c r="A38" s="20" t="s">
        <v>75</v>
      </c>
      <c r="B38" s="51" t="s">
        <v>216</v>
      </c>
      <c r="C38" s="51" t="s">
        <v>90</v>
      </c>
      <c r="D38" s="52">
        <v>1540000</v>
      </c>
      <c r="E38" s="44" t="s">
        <v>6</v>
      </c>
      <c r="F38" s="45"/>
    </row>
    <row r="39" spans="1:6" s="11" customFormat="1" ht="45.75" customHeight="1">
      <c r="A39" s="20" t="s">
        <v>75</v>
      </c>
      <c r="B39" s="51" t="s">
        <v>217</v>
      </c>
      <c r="C39" s="51" t="s">
        <v>91</v>
      </c>
      <c r="D39" s="52">
        <v>29150</v>
      </c>
      <c r="E39" s="44" t="s">
        <v>7</v>
      </c>
      <c r="F39" s="45"/>
    </row>
    <row r="40" spans="1:6" s="11" customFormat="1" ht="45.75" customHeight="1">
      <c r="A40" s="20" t="s">
        <v>75</v>
      </c>
      <c r="B40" s="51" t="s">
        <v>218</v>
      </c>
      <c r="C40" s="51" t="s">
        <v>611</v>
      </c>
      <c r="D40" s="52">
        <v>1254000</v>
      </c>
      <c r="E40" s="44" t="s">
        <v>27</v>
      </c>
      <c r="F40" s="45"/>
    </row>
    <row r="41" spans="1:6" s="11" customFormat="1" ht="45.75" customHeight="1">
      <c r="A41" s="20" t="s">
        <v>75</v>
      </c>
      <c r="B41" s="51" t="s">
        <v>219</v>
      </c>
      <c r="C41" s="51" t="s">
        <v>92</v>
      </c>
      <c r="D41" s="52">
        <v>5092560</v>
      </c>
      <c r="E41" s="44" t="s">
        <v>27</v>
      </c>
      <c r="F41" s="45"/>
    </row>
    <row r="42" spans="1:6" s="11" customFormat="1" ht="45.75" customHeight="1">
      <c r="A42" s="20" t="s">
        <v>75</v>
      </c>
      <c r="B42" s="51" t="s">
        <v>220</v>
      </c>
      <c r="C42" s="51" t="s">
        <v>83</v>
      </c>
      <c r="D42" s="52">
        <v>1397000</v>
      </c>
      <c r="E42" s="44" t="s">
        <v>6</v>
      </c>
      <c r="F42" s="45" t="s">
        <v>630</v>
      </c>
    </row>
    <row r="43" spans="1:6" s="11" customFormat="1" ht="45.75" customHeight="1">
      <c r="A43" s="20" t="s">
        <v>75</v>
      </c>
      <c r="B43" s="51" t="s">
        <v>221</v>
      </c>
      <c r="C43" s="51" t="s">
        <v>78</v>
      </c>
      <c r="D43" s="52">
        <v>255420</v>
      </c>
      <c r="E43" s="44" t="s">
        <v>7</v>
      </c>
      <c r="F43" s="45"/>
    </row>
    <row r="44" spans="1:6" s="11" customFormat="1" ht="45.75" customHeight="1">
      <c r="A44" s="20" t="s">
        <v>75</v>
      </c>
      <c r="B44" s="51" t="s">
        <v>222</v>
      </c>
      <c r="C44" s="51" t="s">
        <v>614</v>
      </c>
      <c r="D44" s="52">
        <v>154000</v>
      </c>
      <c r="E44" s="44" t="s">
        <v>7</v>
      </c>
      <c r="F44" s="45"/>
    </row>
    <row r="45" spans="1:6" s="11" customFormat="1" ht="45.75" customHeight="1">
      <c r="A45" s="20" t="s">
        <v>75</v>
      </c>
      <c r="B45" s="51" t="s">
        <v>223</v>
      </c>
      <c r="C45" s="51" t="s">
        <v>192</v>
      </c>
      <c r="D45" s="52">
        <v>3536500</v>
      </c>
      <c r="E45" s="44" t="s">
        <v>6</v>
      </c>
      <c r="F45" s="45" t="s">
        <v>630</v>
      </c>
    </row>
    <row r="46" spans="1:6" s="11" customFormat="1" ht="45.75" customHeight="1">
      <c r="A46" s="20" t="s">
        <v>75</v>
      </c>
      <c r="B46" s="51" t="s">
        <v>224</v>
      </c>
      <c r="C46" s="51" t="s">
        <v>93</v>
      </c>
      <c r="D46" s="52">
        <v>61600</v>
      </c>
      <c r="E46" s="44" t="s">
        <v>27</v>
      </c>
      <c r="F46" s="45"/>
    </row>
    <row r="47" spans="1:6" s="11" customFormat="1" ht="45.75" customHeight="1">
      <c r="A47" s="20" t="s">
        <v>75</v>
      </c>
      <c r="B47" s="51" t="s">
        <v>225</v>
      </c>
      <c r="C47" s="51" t="s">
        <v>94</v>
      </c>
      <c r="D47" s="52">
        <v>974050</v>
      </c>
      <c r="E47" s="44" t="s">
        <v>6</v>
      </c>
      <c r="F47" s="45" t="s">
        <v>630</v>
      </c>
    </row>
    <row r="48" spans="1:6" s="11" customFormat="1" ht="45.75" customHeight="1">
      <c r="A48" s="20" t="s">
        <v>75</v>
      </c>
      <c r="B48" s="51" t="s">
        <v>547</v>
      </c>
      <c r="C48" s="51" t="s">
        <v>95</v>
      </c>
      <c r="D48" s="52">
        <v>264000</v>
      </c>
      <c r="E48" s="44" t="s">
        <v>7</v>
      </c>
      <c r="F48" s="45"/>
    </row>
    <row r="49" spans="1:6" s="11" customFormat="1" ht="45.75" customHeight="1">
      <c r="A49" s="20" t="s">
        <v>75</v>
      </c>
      <c r="B49" s="51" t="s">
        <v>226</v>
      </c>
      <c r="C49" s="51" t="s">
        <v>96</v>
      </c>
      <c r="D49" s="52">
        <v>396000</v>
      </c>
      <c r="E49" s="44" t="s">
        <v>7</v>
      </c>
      <c r="F49" s="45"/>
    </row>
    <row r="50" spans="1:6" s="11" customFormat="1" ht="45.75" customHeight="1">
      <c r="A50" s="20" t="s">
        <v>75</v>
      </c>
      <c r="B50" s="51" t="s">
        <v>227</v>
      </c>
      <c r="C50" s="51" t="s">
        <v>618</v>
      </c>
      <c r="D50" s="52">
        <v>853600</v>
      </c>
      <c r="E50" s="44" t="s">
        <v>7</v>
      </c>
      <c r="F50" s="45"/>
    </row>
    <row r="51" spans="1:6" s="11" customFormat="1" ht="45.75" customHeight="1">
      <c r="A51" s="20" t="s">
        <v>75</v>
      </c>
      <c r="B51" s="51" t="s">
        <v>228</v>
      </c>
      <c r="C51" s="51" t="s">
        <v>78</v>
      </c>
      <c r="D51" s="52">
        <v>187000</v>
      </c>
      <c r="E51" s="44" t="s">
        <v>7</v>
      </c>
      <c r="F51" s="45"/>
    </row>
    <row r="52" spans="1:6" s="11" customFormat="1" ht="45.75" customHeight="1">
      <c r="A52" s="20" t="s">
        <v>75</v>
      </c>
      <c r="B52" s="51" t="s">
        <v>229</v>
      </c>
      <c r="C52" s="51" t="s">
        <v>97</v>
      </c>
      <c r="D52" s="52">
        <v>1430000</v>
      </c>
      <c r="E52" s="44" t="s">
        <v>6</v>
      </c>
      <c r="F52" s="45"/>
    </row>
    <row r="53" spans="1:6" s="11" customFormat="1" ht="45.75" customHeight="1">
      <c r="A53" s="20" t="s">
        <v>75</v>
      </c>
      <c r="B53" s="51" t="s">
        <v>230</v>
      </c>
      <c r="C53" s="51" t="s">
        <v>98</v>
      </c>
      <c r="D53" s="52">
        <v>247500</v>
      </c>
      <c r="E53" s="44" t="s">
        <v>7</v>
      </c>
      <c r="F53" s="45"/>
    </row>
    <row r="54" spans="1:6" s="11" customFormat="1" ht="45.75" customHeight="1">
      <c r="A54" s="20" t="s">
        <v>75</v>
      </c>
      <c r="B54" s="51" t="s">
        <v>231</v>
      </c>
      <c r="C54" s="51" t="s">
        <v>99</v>
      </c>
      <c r="D54" s="52">
        <v>1848000</v>
      </c>
      <c r="E54" s="44" t="s">
        <v>6</v>
      </c>
      <c r="F54" s="45"/>
    </row>
    <row r="55" spans="1:6" s="11" customFormat="1" ht="45.75" customHeight="1">
      <c r="A55" s="20" t="s">
        <v>75</v>
      </c>
      <c r="B55" s="51" t="s">
        <v>232</v>
      </c>
      <c r="C55" s="51" t="s">
        <v>78</v>
      </c>
      <c r="D55" s="52">
        <v>331705</v>
      </c>
      <c r="E55" s="44" t="s">
        <v>7</v>
      </c>
      <c r="F55" s="45"/>
    </row>
    <row r="56" spans="1:6" s="11" customFormat="1" ht="45.75" customHeight="1">
      <c r="A56" s="20" t="s">
        <v>75</v>
      </c>
      <c r="B56" s="51" t="s">
        <v>233</v>
      </c>
      <c r="C56" s="51" t="s">
        <v>622</v>
      </c>
      <c r="D56" s="52">
        <v>90750</v>
      </c>
      <c r="E56" s="44" t="s">
        <v>27</v>
      </c>
      <c r="F56" s="45"/>
    </row>
    <row r="57" spans="1:6" s="11" customFormat="1" ht="45.75" customHeight="1">
      <c r="A57" s="20" t="s">
        <v>75</v>
      </c>
      <c r="B57" s="51" t="s">
        <v>234</v>
      </c>
      <c r="C57" s="51" t="s">
        <v>100</v>
      </c>
      <c r="D57" s="52">
        <v>154000</v>
      </c>
      <c r="E57" s="44" t="s">
        <v>27</v>
      </c>
      <c r="F57" s="45"/>
    </row>
    <row r="58" spans="1:6" s="11" customFormat="1" ht="45.75" customHeight="1">
      <c r="A58" s="20" t="s">
        <v>75</v>
      </c>
      <c r="B58" s="51" t="s">
        <v>235</v>
      </c>
      <c r="C58" s="51" t="s">
        <v>57</v>
      </c>
      <c r="D58" s="52">
        <v>419736</v>
      </c>
      <c r="E58" s="44" t="s">
        <v>27</v>
      </c>
      <c r="F58" s="45"/>
    </row>
    <row r="59" spans="1:6" s="11" customFormat="1" ht="45.75" customHeight="1">
      <c r="A59" s="20" t="s">
        <v>75</v>
      </c>
      <c r="B59" s="51" t="s">
        <v>236</v>
      </c>
      <c r="C59" s="51" t="s">
        <v>58</v>
      </c>
      <c r="D59" s="52">
        <v>73700</v>
      </c>
      <c r="E59" s="44" t="s">
        <v>27</v>
      </c>
      <c r="F59" s="45"/>
    </row>
    <row r="60" spans="1:6" s="11" customFormat="1" ht="45.75" customHeight="1">
      <c r="A60" s="20" t="s">
        <v>75</v>
      </c>
      <c r="B60" s="51" t="s">
        <v>562</v>
      </c>
      <c r="C60" s="51" t="s">
        <v>101</v>
      </c>
      <c r="D60" s="52">
        <v>218396</v>
      </c>
      <c r="E60" s="44" t="s">
        <v>27</v>
      </c>
      <c r="F60" s="45"/>
    </row>
    <row r="61" spans="1:6" s="11" customFormat="1" ht="45.75" customHeight="1">
      <c r="A61" s="20" t="s">
        <v>75</v>
      </c>
      <c r="B61" s="51" t="s">
        <v>563</v>
      </c>
      <c r="C61" s="51" t="s">
        <v>63</v>
      </c>
      <c r="D61" s="52">
        <v>108955</v>
      </c>
      <c r="E61" s="44" t="s">
        <v>27</v>
      </c>
      <c r="F61" s="45"/>
    </row>
    <row r="62" spans="1:6" s="43" customFormat="1" ht="45.75" customHeight="1">
      <c r="A62" s="20" t="s">
        <v>75</v>
      </c>
      <c r="B62" s="51" t="s">
        <v>635</v>
      </c>
      <c r="C62" s="51" t="s">
        <v>632</v>
      </c>
      <c r="D62" s="52">
        <v>128957</v>
      </c>
      <c r="E62" s="44" t="s">
        <v>6</v>
      </c>
      <c r="F62" s="45"/>
    </row>
    <row r="63" spans="1:6" s="43" customFormat="1" ht="45.75" customHeight="1">
      <c r="A63" s="20" t="s">
        <v>75</v>
      </c>
      <c r="B63" s="51" t="s">
        <v>636</v>
      </c>
      <c r="C63" s="51" t="s">
        <v>633</v>
      </c>
      <c r="D63" s="52">
        <v>844800</v>
      </c>
      <c r="E63" s="44" t="s">
        <v>631</v>
      </c>
      <c r="F63" s="45"/>
    </row>
    <row r="64" spans="1:6" s="43" customFormat="1" ht="45.75" customHeight="1">
      <c r="A64" s="20" t="s">
        <v>75</v>
      </c>
      <c r="B64" s="51" t="s">
        <v>638</v>
      </c>
      <c r="C64" s="51" t="s">
        <v>634</v>
      </c>
      <c r="D64" s="52">
        <v>502377</v>
      </c>
      <c r="E64" s="44" t="s">
        <v>27</v>
      </c>
      <c r="F64" s="45" t="s">
        <v>68</v>
      </c>
    </row>
    <row r="65" spans="1:6" s="43" customFormat="1" ht="45.75" customHeight="1">
      <c r="A65" s="20" t="s">
        <v>75</v>
      </c>
      <c r="B65" s="51" t="s">
        <v>639</v>
      </c>
      <c r="C65" s="51" t="s">
        <v>634</v>
      </c>
      <c r="D65" s="52">
        <v>45796</v>
      </c>
      <c r="E65" s="44" t="s">
        <v>27</v>
      </c>
      <c r="F65" s="45" t="s">
        <v>68</v>
      </c>
    </row>
    <row r="66" spans="1:6" s="43" customFormat="1" ht="45.75" customHeight="1">
      <c r="A66" s="20" t="s">
        <v>75</v>
      </c>
      <c r="B66" s="51" t="s">
        <v>640</v>
      </c>
      <c r="C66" s="51" t="s">
        <v>596</v>
      </c>
      <c r="D66" s="52">
        <v>91477</v>
      </c>
      <c r="E66" s="44" t="s">
        <v>27</v>
      </c>
      <c r="F66" s="45" t="s">
        <v>68</v>
      </c>
    </row>
    <row r="67" spans="1:6" s="43" customFormat="1" ht="45.75" customHeight="1">
      <c r="A67" s="20" t="s">
        <v>75</v>
      </c>
      <c r="B67" s="51" t="s">
        <v>637</v>
      </c>
      <c r="C67" s="51" t="s">
        <v>634</v>
      </c>
      <c r="D67" s="52">
        <v>44233</v>
      </c>
      <c r="E67" s="44" t="s">
        <v>27</v>
      </c>
      <c r="F67" s="45"/>
    </row>
    <row r="68" spans="1:6" s="11" customFormat="1" ht="45.75" customHeight="1">
      <c r="A68" s="20" t="s">
        <v>75</v>
      </c>
      <c r="B68" s="51" t="s">
        <v>237</v>
      </c>
      <c r="C68" s="51" t="s">
        <v>102</v>
      </c>
      <c r="D68" s="52">
        <v>500351</v>
      </c>
      <c r="E68" s="44" t="s">
        <v>6</v>
      </c>
      <c r="F68" s="45"/>
    </row>
    <row r="69" spans="1:6" s="11" customFormat="1" ht="45.75" customHeight="1">
      <c r="A69" s="20" t="s">
        <v>75</v>
      </c>
      <c r="B69" s="51" t="s">
        <v>237</v>
      </c>
      <c r="C69" s="53" t="s">
        <v>59</v>
      </c>
      <c r="D69" s="52">
        <v>449387</v>
      </c>
      <c r="E69" s="44" t="s">
        <v>6</v>
      </c>
      <c r="F69" s="45"/>
    </row>
    <row r="70" spans="1:6" s="11" customFormat="1" ht="45.75" customHeight="1">
      <c r="A70" s="20" t="s">
        <v>75</v>
      </c>
      <c r="B70" s="51" t="s">
        <v>238</v>
      </c>
      <c r="C70" s="51" t="s">
        <v>185</v>
      </c>
      <c r="D70" s="52">
        <v>202141250</v>
      </c>
      <c r="E70" s="44" t="s">
        <v>27</v>
      </c>
      <c r="F70" s="45"/>
    </row>
    <row r="71" spans="1:6" s="11" customFormat="1" ht="45.75" customHeight="1">
      <c r="A71" s="20" t="s">
        <v>75</v>
      </c>
      <c r="B71" s="51" t="s">
        <v>239</v>
      </c>
      <c r="C71" s="51" t="s">
        <v>185</v>
      </c>
      <c r="D71" s="52">
        <v>124713600</v>
      </c>
      <c r="E71" s="44" t="s">
        <v>27</v>
      </c>
      <c r="F71" s="45"/>
    </row>
    <row r="72" spans="1:6" s="11" customFormat="1" ht="45.75" customHeight="1">
      <c r="A72" s="20" t="s">
        <v>75</v>
      </c>
      <c r="B72" s="51" t="s">
        <v>240</v>
      </c>
      <c r="C72" s="51" t="s">
        <v>103</v>
      </c>
      <c r="D72" s="52">
        <v>867900</v>
      </c>
      <c r="E72" s="44" t="s">
        <v>6</v>
      </c>
      <c r="F72" s="45"/>
    </row>
    <row r="73" spans="1:6" s="11" customFormat="1" ht="45.75" customHeight="1">
      <c r="A73" s="20" t="s">
        <v>75</v>
      </c>
      <c r="B73" s="51" t="s">
        <v>241</v>
      </c>
      <c r="C73" s="51" t="s">
        <v>104</v>
      </c>
      <c r="D73" s="52">
        <v>72161</v>
      </c>
      <c r="E73" s="44" t="s">
        <v>7</v>
      </c>
      <c r="F73" s="45"/>
    </row>
    <row r="74" spans="1:6" s="11" customFormat="1" ht="45.75" customHeight="1">
      <c r="A74" s="20" t="s">
        <v>75</v>
      </c>
      <c r="B74" s="51" t="s">
        <v>242</v>
      </c>
      <c r="C74" s="51" t="s">
        <v>105</v>
      </c>
      <c r="D74" s="52">
        <v>45887</v>
      </c>
      <c r="E74" s="44" t="s">
        <v>7</v>
      </c>
      <c r="F74" s="45"/>
    </row>
    <row r="75" spans="1:6" s="11" customFormat="1" ht="45.75" customHeight="1">
      <c r="A75" s="20" t="s">
        <v>75</v>
      </c>
      <c r="B75" s="51" t="s">
        <v>243</v>
      </c>
      <c r="C75" s="51" t="s">
        <v>617</v>
      </c>
      <c r="D75" s="52">
        <v>630960</v>
      </c>
      <c r="E75" s="44" t="s">
        <v>7</v>
      </c>
      <c r="F75" s="45"/>
    </row>
    <row r="76" spans="1:6" s="11" customFormat="1" ht="45.75" customHeight="1">
      <c r="A76" s="20" t="s">
        <v>75</v>
      </c>
      <c r="B76" s="51" t="s">
        <v>244</v>
      </c>
      <c r="C76" s="51" t="s">
        <v>619</v>
      </c>
      <c r="D76" s="52">
        <v>6050000</v>
      </c>
      <c r="E76" s="44" t="s">
        <v>27</v>
      </c>
      <c r="F76" s="45"/>
    </row>
    <row r="77" spans="1:6" s="11" customFormat="1" ht="45.75" customHeight="1">
      <c r="A77" s="20" t="s">
        <v>75</v>
      </c>
      <c r="B77" s="51" t="s">
        <v>245</v>
      </c>
      <c r="C77" s="51" t="s">
        <v>616</v>
      </c>
      <c r="D77" s="52">
        <v>177100</v>
      </c>
      <c r="E77" s="44" t="s">
        <v>27</v>
      </c>
      <c r="F77" s="45"/>
    </row>
    <row r="78" spans="1:6" s="11" customFormat="1" ht="45.75" customHeight="1">
      <c r="A78" s="20" t="s">
        <v>75</v>
      </c>
      <c r="B78" s="51" t="s">
        <v>246</v>
      </c>
      <c r="C78" s="51" t="s">
        <v>106</v>
      </c>
      <c r="D78" s="52">
        <v>27830</v>
      </c>
      <c r="E78" s="44" t="s">
        <v>7</v>
      </c>
      <c r="F78" s="45"/>
    </row>
    <row r="79" spans="1:6" s="11" customFormat="1" ht="45.75" customHeight="1">
      <c r="A79" s="20" t="s">
        <v>75</v>
      </c>
      <c r="B79" s="51" t="s">
        <v>431</v>
      </c>
      <c r="C79" s="51" t="s">
        <v>616</v>
      </c>
      <c r="D79" s="52">
        <v>422400</v>
      </c>
      <c r="E79" s="44" t="s">
        <v>27</v>
      </c>
      <c r="F79" s="45"/>
    </row>
    <row r="80" spans="1:6" s="11" customFormat="1" ht="45.75" customHeight="1">
      <c r="A80" s="20" t="s">
        <v>75</v>
      </c>
      <c r="B80" s="51" t="s">
        <v>247</v>
      </c>
      <c r="C80" s="51" t="s">
        <v>185</v>
      </c>
      <c r="D80" s="52">
        <v>208050016</v>
      </c>
      <c r="E80" s="44" t="s">
        <v>6</v>
      </c>
      <c r="F80" s="45"/>
    </row>
    <row r="81" spans="1:6" s="11" customFormat="1" ht="45.75" customHeight="1">
      <c r="A81" s="20" t="s">
        <v>75</v>
      </c>
      <c r="B81" s="51" t="s">
        <v>432</v>
      </c>
      <c r="C81" s="54" t="s">
        <v>607</v>
      </c>
      <c r="D81" s="52">
        <v>84902455</v>
      </c>
      <c r="E81" s="44" t="s">
        <v>433</v>
      </c>
      <c r="F81" s="45"/>
    </row>
    <row r="82" spans="1:6" s="11" customFormat="1" ht="45.75" customHeight="1">
      <c r="A82" s="20" t="s">
        <v>75</v>
      </c>
      <c r="B82" s="51" t="s">
        <v>248</v>
      </c>
      <c r="C82" s="51" t="s">
        <v>107</v>
      </c>
      <c r="D82" s="52">
        <v>154000</v>
      </c>
      <c r="E82" s="44" t="s">
        <v>7</v>
      </c>
      <c r="F82" s="45"/>
    </row>
    <row r="83" spans="1:6" s="11" customFormat="1" ht="45.75" customHeight="1">
      <c r="A83" s="20" t="s">
        <v>75</v>
      </c>
      <c r="B83" s="51" t="s">
        <v>249</v>
      </c>
      <c r="C83" s="51" t="s">
        <v>107</v>
      </c>
      <c r="D83" s="52">
        <v>38500</v>
      </c>
      <c r="E83" s="44" t="s">
        <v>7</v>
      </c>
      <c r="F83" s="45"/>
    </row>
    <row r="84" spans="1:6" s="11" customFormat="1" ht="45.75" customHeight="1">
      <c r="A84" s="20" t="s">
        <v>75</v>
      </c>
      <c r="B84" s="51" t="s">
        <v>250</v>
      </c>
      <c r="C84" s="51" t="s">
        <v>108</v>
      </c>
      <c r="D84" s="52">
        <v>50512000</v>
      </c>
      <c r="E84" s="44" t="s">
        <v>6</v>
      </c>
      <c r="F84" s="45" t="s">
        <v>630</v>
      </c>
    </row>
    <row r="85" spans="1:6" s="11" customFormat="1" ht="45.75" customHeight="1">
      <c r="A85" s="20" t="s">
        <v>75</v>
      </c>
      <c r="B85" s="51" t="s">
        <v>251</v>
      </c>
      <c r="C85" s="51" t="s">
        <v>109</v>
      </c>
      <c r="D85" s="55">
        <v>52250000</v>
      </c>
      <c r="E85" s="44" t="s">
        <v>6</v>
      </c>
      <c r="F85" s="45" t="s">
        <v>630</v>
      </c>
    </row>
    <row r="86" spans="1:6" s="11" customFormat="1" ht="45.75" customHeight="1">
      <c r="A86" s="20" t="s">
        <v>75</v>
      </c>
      <c r="B86" s="51" t="s">
        <v>252</v>
      </c>
      <c r="C86" s="51" t="s">
        <v>110</v>
      </c>
      <c r="D86" s="52">
        <v>198000</v>
      </c>
      <c r="E86" s="44" t="s">
        <v>7</v>
      </c>
      <c r="F86" s="45"/>
    </row>
    <row r="87" spans="1:6" s="11" customFormat="1" ht="45.75" customHeight="1">
      <c r="A87" s="20" t="s">
        <v>75</v>
      </c>
      <c r="B87" s="51" t="s">
        <v>253</v>
      </c>
      <c r="C87" s="51" t="s">
        <v>111</v>
      </c>
      <c r="D87" s="52">
        <v>99000</v>
      </c>
      <c r="E87" s="44" t="s">
        <v>7</v>
      </c>
      <c r="F87" s="45"/>
    </row>
    <row r="88" spans="1:6" s="11" customFormat="1" ht="45.75" customHeight="1">
      <c r="A88" s="20" t="s">
        <v>75</v>
      </c>
      <c r="B88" s="51" t="s">
        <v>254</v>
      </c>
      <c r="C88" s="51" t="s">
        <v>112</v>
      </c>
      <c r="D88" s="52">
        <v>18656000</v>
      </c>
      <c r="E88" s="44" t="s">
        <v>27</v>
      </c>
      <c r="F88" s="45" t="s">
        <v>630</v>
      </c>
    </row>
    <row r="89" spans="1:6" s="11" customFormat="1" ht="45.75" customHeight="1">
      <c r="A89" s="20" t="s">
        <v>75</v>
      </c>
      <c r="B89" s="51" t="s">
        <v>255</v>
      </c>
      <c r="C89" s="51" t="s">
        <v>610</v>
      </c>
      <c r="D89" s="52">
        <v>9240000</v>
      </c>
      <c r="E89" s="44" t="s">
        <v>27</v>
      </c>
      <c r="F89" s="45" t="s">
        <v>630</v>
      </c>
    </row>
    <row r="90" spans="1:6" s="11" customFormat="1" ht="45.75" customHeight="1">
      <c r="A90" s="20" t="s">
        <v>75</v>
      </c>
      <c r="B90" s="51" t="s">
        <v>256</v>
      </c>
      <c r="C90" s="51" t="s">
        <v>609</v>
      </c>
      <c r="D90" s="52">
        <v>939400</v>
      </c>
      <c r="E90" s="44" t="s">
        <v>27</v>
      </c>
      <c r="F90" s="45" t="s">
        <v>630</v>
      </c>
    </row>
    <row r="91" spans="1:6" s="11" customFormat="1" ht="45.75" customHeight="1">
      <c r="A91" s="20" t="s">
        <v>75</v>
      </c>
      <c r="B91" s="51" t="s">
        <v>257</v>
      </c>
      <c r="C91" s="51" t="s">
        <v>113</v>
      </c>
      <c r="D91" s="52">
        <v>3289000</v>
      </c>
      <c r="E91" s="44" t="s">
        <v>27</v>
      </c>
      <c r="F91" s="45" t="s">
        <v>630</v>
      </c>
    </row>
    <row r="92" spans="1:6" s="11" customFormat="1" ht="45.75" customHeight="1">
      <c r="A92" s="20" t="s">
        <v>75</v>
      </c>
      <c r="B92" s="51" t="s">
        <v>258</v>
      </c>
      <c r="C92" s="51" t="s">
        <v>114</v>
      </c>
      <c r="D92" s="52">
        <v>988900</v>
      </c>
      <c r="E92" s="44" t="s">
        <v>6</v>
      </c>
      <c r="F92" s="45"/>
    </row>
    <row r="93" spans="1:6" s="11" customFormat="1" ht="45.75" customHeight="1">
      <c r="A93" s="20" t="s">
        <v>75</v>
      </c>
      <c r="B93" s="51" t="s">
        <v>259</v>
      </c>
      <c r="C93" s="51" t="s">
        <v>135</v>
      </c>
      <c r="D93" s="52">
        <v>34511455</v>
      </c>
      <c r="E93" s="44" t="s">
        <v>6</v>
      </c>
      <c r="F93" s="45" t="s">
        <v>630</v>
      </c>
    </row>
    <row r="94" spans="1:6" s="11" customFormat="1" ht="45.75" customHeight="1">
      <c r="A94" s="20" t="s">
        <v>75</v>
      </c>
      <c r="B94" s="51" t="s">
        <v>260</v>
      </c>
      <c r="C94" s="51" t="s">
        <v>161</v>
      </c>
      <c r="D94" s="52">
        <v>3285150</v>
      </c>
      <c r="E94" s="44" t="s">
        <v>27</v>
      </c>
      <c r="F94" s="45"/>
    </row>
    <row r="95" spans="1:6" s="11" customFormat="1" ht="45.75" customHeight="1">
      <c r="A95" s="20" t="s">
        <v>75</v>
      </c>
      <c r="B95" s="51" t="s">
        <v>261</v>
      </c>
      <c r="C95" s="51" t="s">
        <v>114</v>
      </c>
      <c r="D95" s="52">
        <v>4163500</v>
      </c>
      <c r="E95" s="44" t="s">
        <v>6</v>
      </c>
      <c r="F95" s="45" t="s">
        <v>630</v>
      </c>
    </row>
    <row r="96" spans="1:6" s="11" customFormat="1" ht="45.75" customHeight="1">
      <c r="A96" s="20" t="s">
        <v>75</v>
      </c>
      <c r="B96" s="51" t="s">
        <v>262</v>
      </c>
      <c r="C96" s="51" t="s">
        <v>136</v>
      </c>
      <c r="D96" s="52">
        <v>8143359</v>
      </c>
      <c r="E96" s="44" t="s">
        <v>27</v>
      </c>
      <c r="F96" s="45"/>
    </row>
    <row r="97" spans="1:6" s="11" customFormat="1" ht="45.75" customHeight="1">
      <c r="A97" s="20" t="s">
        <v>75</v>
      </c>
      <c r="B97" s="51" t="s">
        <v>263</v>
      </c>
      <c r="C97" s="51" t="s">
        <v>153</v>
      </c>
      <c r="D97" s="52">
        <v>224400</v>
      </c>
      <c r="E97" s="44" t="s">
        <v>27</v>
      </c>
      <c r="F97" s="45"/>
    </row>
    <row r="98" spans="1:6" s="11" customFormat="1" ht="45.75" customHeight="1">
      <c r="A98" s="20" t="s">
        <v>75</v>
      </c>
      <c r="B98" s="51" t="s">
        <v>264</v>
      </c>
      <c r="C98" s="51" t="s">
        <v>162</v>
      </c>
      <c r="D98" s="52">
        <v>3432000</v>
      </c>
      <c r="E98" s="44" t="s">
        <v>27</v>
      </c>
      <c r="F98" s="45"/>
    </row>
    <row r="99" spans="1:6" s="11" customFormat="1" ht="45.75" customHeight="1">
      <c r="A99" s="20" t="s">
        <v>75</v>
      </c>
      <c r="B99" s="51" t="s">
        <v>265</v>
      </c>
      <c r="C99" s="51" t="s">
        <v>139</v>
      </c>
      <c r="D99" s="52">
        <v>7953000</v>
      </c>
      <c r="E99" s="44" t="s">
        <v>6</v>
      </c>
      <c r="F99" s="45"/>
    </row>
    <row r="100" spans="1:6" s="11" customFormat="1" ht="45.75" customHeight="1">
      <c r="A100" s="20" t="s">
        <v>75</v>
      </c>
      <c r="B100" s="51" t="s">
        <v>266</v>
      </c>
      <c r="C100" s="51" t="s">
        <v>125</v>
      </c>
      <c r="D100" s="52">
        <v>192500</v>
      </c>
      <c r="E100" s="44" t="s">
        <v>7</v>
      </c>
      <c r="F100" s="45"/>
    </row>
    <row r="101" spans="1:6" s="11" customFormat="1" ht="45.75" customHeight="1">
      <c r="A101" s="20" t="s">
        <v>75</v>
      </c>
      <c r="B101" s="51" t="s">
        <v>267</v>
      </c>
      <c r="C101" s="51" t="s">
        <v>108</v>
      </c>
      <c r="D101" s="52">
        <v>99550000</v>
      </c>
      <c r="E101" s="44" t="s">
        <v>27</v>
      </c>
      <c r="F101" s="45"/>
    </row>
    <row r="102" spans="1:6" s="11" customFormat="1" ht="45.75" customHeight="1">
      <c r="A102" s="20" t="s">
        <v>75</v>
      </c>
      <c r="B102" s="51" t="s">
        <v>268</v>
      </c>
      <c r="C102" s="51" t="s">
        <v>114</v>
      </c>
      <c r="D102" s="52">
        <v>130570</v>
      </c>
      <c r="E102" s="44" t="s">
        <v>7</v>
      </c>
      <c r="F102" s="45"/>
    </row>
    <row r="103" spans="1:6" s="11" customFormat="1" ht="45.75" customHeight="1">
      <c r="A103" s="20" t="s">
        <v>75</v>
      </c>
      <c r="B103" s="51" t="s">
        <v>269</v>
      </c>
      <c r="C103" s="51" t="s">
        <v>161</v>
      </c>
      <c r="D103" s="52">
        <v>9062900</v>
      </c>
      <c r="E103" s="44" t="s">
        <v>27</v>
      </c>
      <c r="F103" s="45"/>
    </row>
    <row r="104" spans="1:6" s="11" customFormat="1" ht="45.75" customHeight="1">
      <c r="A104" s="20" t="s">
        <v>75</v>
      </c>
      <c r="B104" s="51" t="s">
        <v>270</v>
      </c>
      <c r="C104" s="51" t="s">
        <v>163</v>
      </c>
      <c r="D104" s="52">
        <v>3218160</v>
      </c>
      <c r="E104" s="44" t="s">
        <v>6</v>
      </c>
      <c r="F104" s="45"/>
    </row>
    <row r="105" spans="1:6" s="11" customFormat="1" ht="45.75" customHeight="1">
      <c r="A105" s="20" t="s">
        <v>75</v>
      </c>
      <c r="B105" s="51" t="s">
        <v>60</v>
      </c>
      <c r="C105" s="51" t="s">
        <v>163</v>
      </c>
      <c r="D105" s="52">
        <v>1132560</v>
      </c>
      <c r="E105" s="44" t="s">
        <v>6</v>
      </c>
      <c r="F105" s="45"/>
    </row>
    <row r="106" spans="1:6" s="11" customFormat="1" ht="45.75" customHeight="1">
      <c r="A106" s="20" t="s">
        <v>75</v>
      </c>
      <c r="B106" s="51" t="s">
        <v>271</v>
      </c>
      <c r="C106" s="51" t="s">
        <v>117</v>
      </c>
      <c r="D106" s="52">
        <v>1164317</v>
      </c>
      <c r="E106" s="44" t="s">
        <v>27</v>
      </c>
      <c r="F106" s="45"/>
    </row>
    <row r="107" spans="1:6" s="11" customFormat="1" ht="45.75" customHeight="1">
      <c r="A107" s="20" t="s">
        <v>75</v>
      </c>
      <c r="B107" s="51" t="s">
        <v>272</v>
      </c>
      <c r="C107" s="51" t="s">
        <v>159</v>
      </c>
      <c r="D107" s="52">
        <v>619597</v>
      </c>
      <c r="E107" s="44" t="s">
        <v>27</v>
      </c>
      <c r="F107" s="45"/>
    </row>
    <row r="108" spans="1:6" s="11" customFormat="1" ht="45.75" customHeight="1">
      <c r="A108" s="20" t="s">
        <v>75</v>
      </c>
      <c r="B108" s="51" t="s">
        <v>273</v>
      </c>
      <c r="C108" s="51" t="s">
        <v>129</v>
      </c>
      <c r="D108" s="52">
        <v>1395713</v>
      </c>
      <c r="E108" s="44" t="s">
        <v>27</v>
      </c>
      <c r="F108" s="45"/>
    </row>
    <row r="109" spans="1:6" s="11" customFormat="1" ht="45.75" customHeight="1">
      <c r="A109" s="20" t="s">
        <v>75</v>
      </c>
      <c r="B109" s="51" t="s">
        <v>274</v>
      </c>
      <c r="C109" s="51" t="s">
        <v>114</v>
      </c>
      <c r="D109" s="52">
        <v>859540</v>
      </c>
      <c r="E109" s="44" t="s">
        <v>6</v>
      </c>
      <c r="F109" s="45"/>
    </row>
    <row r="110" spans="1:6" s="11" customFormat="1" ht="45.75" customHeight="1">
      <c r="A110" s="20" t="s">
        <v>75</v>
      </c>
      <c r="B110" s="51" t="s">
        <v>275</v>
      </c>
      <c r="C110" s="51" t="s">
        <v>135</v>
      </c>
      <c r="D110" s="52">
        <v>115295</v>
      </c>
      <c r="E110" s="44" t="s">
        <v>27</v>
      </c>
      <c r="F110" s="45"/>
    </row>
    <row r="111" spans="1:6" s="11" customFormat="1" ht="45.75" customHeight="1">
      <c r="A111" s="20" t="s">
        <v>75</v>
      </c>
      <c r="B111" s="51" t="s">
        <v>276</v>
      </c>
      <c r="C111" s="51" t="s">
        <v>159</v>
      </c>
      <c r="D111" s="52">
        <v>190960</v>
      </c>
      <c r="E111" s="44" t="s">
        <v>27</v>
      </c>
      <c r="F111" s="45"/>
    </row>
    <row r="112" spans="1:6" s="11" customFormat="1" ht="45.75" customHeight="1">
      <c r="A112" s="20" t="s">
        <v>75</v>
      </c>
      <c r="B112" s="51" t="s">
        <v>277</v>
      </c>
      <c r="C112" s="51" t="s">
        <v>114</v>
      </c>
      <c r="D112" s="52">
        <v>407000</v>
      </c>
      <c r="E112" s="44" t="s">
        <v>6</v>
      </c>
      <c r="F112" s="45"/>
    </row>
    <row r="113" spans="1:6" s="11" customFormat="1" ht="45.75" customHeight="1">
      <c r="A113" s="20" t="s">
        <v>75</v>
      </c>
      <c r="B113" s="51" t="s">
        <v>278</v>
      </c>
      <c r="C113" s="51" t="s">
        <v>612</v>
      </c>
      <c r="D113" s="52">
        <v>5287700</v>
      </c>
      <c r="E113" s="44" t="s">
        <v>27</v>
      </c>
      <c r="F113" s="45"/>
    </row>
    <row r="114" spans="1:6" s="11" customFormat="1" ht="45.75" customHeight="1">
      <c r="A114" s="20" t="s">
        <v>75</v>
      </c>
      <c r="B114" s="51" t="s">
        <v>279</v>
      </c>
      <c r="C114" s="51" t="s">
        <v>615</v>
      </c>
      <c r="D114" s="52">
        <v>1079375</v>
      </c>
      <c r="E114" s="44" t="s">
        <v>6</v>
      </c>
      <c r="F114" s="45"/>
    </row>
    <row r="115" spans="1:6" s="11" customFormat="1" ht="45.75" customHeight="1">
      <c r="A115" s="20" t="s">
        <v>75</v>
      </c>
      <c r="B115" s="51" t="s">
        <v>280</v>
      </c>
      <c r="C115" s="51" t="s">
        <v>144</v>
      </c>
      <c r="D115" s="52">
        <v>1989900</v>
      </c>
      <c r="E115" s="44" t="s">
        <v>27</v>
      </c>
      <c r="F115" s="45"/>
    </row>
    <row r="116" spans="1:6" s="11" customFormat="1" ht="45.75" customHeight="1">
      <c r="A116" s="20" t="s">
        <v>75</v>
      </c>
      <c r="B116" s="51" t="s">
        <v>281</v>
      </c>
      <c r="C116" s="51" t="s">
        <v>613</v>
      </c>
      <c r="D116" s="52">
        <v>190080</v>
      </c>
      <c r="E116" s="44" t="s">
        <v>27</v>
      </c>
      <c r="F116" s="45"/>
    </row>
    <row r="117" spans="1:6" s="11" customFormat="1" ht="45.75" customHeight="1">
      <c r="A117" s="20" t="s">
        <v>75</v>
      </c>
      <c r="B117" s="51" t="s">
        <v>282</v>
      </c>
      <c r="C117" s="51" t="s">
        <v>135</v>
      </c>
      <c r="D117" s="52">
        <v>185803</v>
      </c>
      <c r="E117" s="44" t="s">
        <v>27</v>
      </c>
      <c r="F117" s="45"/>
    </row>
    <row r="118" spans="1:6" s="11" customFormat="1" ht="45.75" customHeight="1">
      <c r="A118" s="20" t="s">
        <v>75</v>
      </c>
      <c r="B118" s="51" t="s">
        <v>283</v>
      </c>
      <c r="C118" s="51" t="s">
        <v>126</v>
      </c>
      <c r="D118" s="52">
        <v>1034000</v>
      </c>
      <c r="E118" s="44" t="s">
        <v>27</v>
      </c>
      <c r="F118" s="45"/>
    </row>
    <row r="119" spans="1:6" s="11" customFormat="1" ht="45.75" customHeight="1">
      <c r="A119" s="20" t="s">
        <v>75</v>
      </c>
      <c r="B119" s="51" t="s">
        <v>284</v>
      </c>
      <c r="C119" s="51" t="s">
        <v>161</v>
      </c>
      <c r="D119" s="52">
        <v>1112100</v>
      </c>
      <c r="E119" s="44" t="s">
        <v>198</v>
      </c>
      <c r="F119" s="45"/>
    </row>
    <row r="120" spans="1:6" s="11" customFormat="1" ht="45.75" customHeight="1">
      <c r="A120" s="20" t="s">
        <v>75</v>
      </c>
      <c r="B120" s="51" t="s">
        <v>285</v>
      </c>
      <c r="C120" s="51" t="s">
        <v>164</v>
      </c>
      <c r="D120" s="52">
        <v>2079000</v>
      </c>
      <c r="E120" s="44" t="s">
        <v>198</v>
      </c>
      <c r="F120" s="45"/>
    </row>
    <row r="121" spans="1:6" s="11" customFormat="1" ht="45.75" customHeight="1">
      <c r="A121" s="20" t="s">
        <v>75</v>
      </c>
      <c r="B121" s="51" t="s">
        <v>286</v>
      </c>
      <c r="C121" s="51" t="s">
        <v>108</v>
      </c>
      <c r="D121" s="52">
        <v>4737480</v>
      </c>
      <c r="E121" s="44" t="s">
        <v>27</v>
      </c>
      <c r="F121" s="45"/>
    </row>
    <row r="122" spans="1:6" s="11" customFormat="1" ht="45.75" customHeight="1">
      <c r="A122" s="20" t="s">
        <v>75</v>
      </c>
      <c r="B122" s="51" t="s">
        <v>287</v>
      </c>
      <c r="C122" s="51" t="s">
        <v>114</v>
      </c>
      <c r="D122" s="52">
        <v>72930</v>
      </c>
      <c r="E122" s="44" t="s">
        <v>27</v>
      </c>
      <c r="F122" s="45"/>
    </row>
    <row r="123" spans="1:6" s="11" customFormat="1" ht="45.75" customHeight="1">
      <c r="A123" s="20" t="s">
        <v>75</v>
      </c>
      <c r="B123" s="51" t="s">
        <v>288</v>
      </c>
      <c r="C123" s="51" t="s">
        <v>147</v>
      </c>
      <c r="D123" s="52">
        <v>3991350</v>
      </c>
      <c r="E123" s="44" t="s">
        <v>27</v>
      </c>
      <c r="F123" s="45"/>
    </row>
    <row r="124" spans="1:6" s="11" customFormat="1" ht="45.75" customHeight="1">
      <c r="A124" s="20" t="s">
        <v>75</v>
      </c>
      <c r="B124" s="51" t="s">
        <v>289</v>
      </c>
      <c r="C124" s="51" t="s">
        <v>113</v>
      </c>
      <c r="D124" s="52">
        <v>2992000</v>
      </c>
      <c r="E124" s="44" t="s">
        <v>27</v>
      </c>
      <c r="F124" s="45" t="s">
        <v>630</v>
      </c>
    </row>
    <row r="125" spans="1:6" s="11" customFormat="1" ht="45.75" customHeight="1">
      <c r="A125" s="20" t="s">
        <v>75</v>
      </c>
      <c r="B125" s="51" t="s">
        <v>290</v>
      </c>
      <c r="C125" s="51" t="s">
        <v>136</v>
      </c>
      <c r="D125" s="52">
        <v>118283</v>
      </c>
      <c r="E125" s="44" t="s">
        <v>27</v>
      </c>
      <c r="F125" s="45"/>
    </row>
    <row r="126" spans="1:6" s="11" customFormat="1" ht="45.75" customHeight="1">
      <c r="A126" s="20" t="s">
        <v>75</v>
      </c>
      <c r="B126" s="51" t="s">
        <v>291</v>
      </c>
      <c r="C126" s="51" t="s">
        <v>135</v>
      </c>
      <c r="D126" s="52">
        <v>370923</v>
      </c>
      <c r="E126" s="44" t="s">
        <v>27</v>
      </c>
      <c r="F126" s="45"/>
    </row>
    <row r="127" spans="1:6" s="11" customFormat="1" ht="45.75" customHeight="1">
      <c r="A127" s="20" t="s">
        <v>75</v>
      </c>
      <c r="B127" s="51" t="s">
        <v>292</v>
      </c>
      <c r="C127" s="51" t="s">
        <v>613</v>
      </c>
      <c r="D127" s="52">
        <v>206800</v>
      </c>
      <c r="E127" s="44" t="s">
        <v>27</v>
      </c>
      <c r="F127" s="45"/>
    </row>
    <row r="128" spans="1:6" s="11" customFormat="1" ht="45.75" customHeight="1">
      <c r="A128" s="20" t="s">
        <v>75</v>
      </c>
      <c r="B128" s="51" t="s">
        <v>293</v>
      </c>
      <c r="C128" s="51" t="s">
        <v>165</v>
      </c>
      <c r="D128" s="52">
        <v>171748</v>
      </c>
      <c r="E128" s="44" t="s">
        <v>7</v>
      </c>
      <c r="F128" s="45"/>
    </row>
    <row r="129" spans="1:6" s="11" customFormat="1" ht="45.75" customHeight="1">
      <c r="A129" s="20" t="s">
        <v>75</v>
      </c>
      <c r="B129" s="51" t="s">
        <v>294</v>
      </c>
      <c r="C129" s="51" t="s">
        <v>613</v>
      </c>
      <c r="D129" s="52">
        <v>116600</v>
      </c>
      <c r="E129" s="44" t="s">
        <v>27</v>
      </c>
      <c r="F129" s="45"/>
    </row>
    <row r="130" spans="1:6" s="11" customFormat="1" ht="45.75" customHeight="1">
      <c r="A130" s="20" t="s">
        <v>75</v>
      </c>
      <c r="B130" s="51" t="s">
        <v>295</v>
      </c>
      <c r="C130" s="51" t="s">
        <v>156</v>
      </c>
      <c r="D130" s="52">
        <v>131153</v>
      </c>
      <c r="E130" s="44" t="s">
        <v>7</v>
      </c>
      <c r="F130" s="45"/>
    </row>
    <row r="131" spans="1:6" s="11" customFormat="1" ht="45.75" customHeight="1">
      <c r="A131" s="20" t="s">
        <v>75</v>
      </c>
      <c r="B131" s="51" t="s">
        <v>296</v>
      </c>
      <c r="C131" s="51" t="s">
        <v>148</v>
      </c>
      <c r="D131" s="52">
        <v>1815000</v>
      </c>
      <c r="E131" s="44" t="s">
        <v>27</v>
      </c>
      <c r="F131" s="45"/>
    </row>
    <row r="132" spans="1:6" s="11" customFormat="1" ht="45.75" customHeight="1">
      <c r="A132" s="20" t="s">
        <v>75</v>
      </c>
      <c r="B132" s="51" t="s">
        <v>297</v>
      </c>
      <c r="C132" s="51" t="s">
        <v>166</v>
      </c>
      <c r="D132" s="52">
        <v>2008930</v>
      </c>
      <c r="E132" s="44" t="s">
        <v>27</v>
      </c>
      <c r="F132" s="45"/>
    </row>
    <row r="133" spans="1:6" s="11" customFormat="1" ht="45.75" customHeight="1">
      <c r="A133" s="20" t="s">
        <v>75</v>
      </c>
      <c r="B133" s="51" t="s">
        <v>298</v>
      </c>
      <c r="C133" s="51" t="s">
        <v>158</v>
      </c>
      <c r="D133" s="52">
        <v>2282654</v>
      </c>
      <c r="E133" s="44" t="s">
        <v>27</v>
      </c>
      <c r="F133" s="45"/>
    </row>
    <row r="134" spans="1:6" s="11" customFormat="1" ht="45.75" customHeight="1">
      <c r="A134" s="20" t="s">
        <v>75</v>
      </c>
      <c r="B134" s="51" t="s">
        <v>299</v>
      </c>
      <c r="C134" s="51" t="s">
        <v>167</v>
      </c>
      <c r="D134" s="52">
        <v>774620</v>
      </c>
      <c r="E134" s="44" t="s">
        <v>27</v>
      </c>
      <c r="F134" s="45"/>
    </row>
    <row r="135" spans="1:6" s="11" customFormat="1" ht="45.75" customHeight="1">
      <c r="A135" s="20" t="s">
        <v>75</v>
      </c>
      <c r="B135" s="51" t="s">
        <v>300</v>
      </c>
      <c r="C135" s="51" t="s">
        <v>136</v>
      </c>
      <c r="D135" s="52">
        <v>85426</v>
      </c>
      <c r="E135" s="44" t="s">
        <v>27</v>
      </c>
      <c r="F135" s="45"/>
    </row>
    <row r="136" spans="1:6" s="11" customFormat="1" ht="45.75" customHeight="1">
      <c r="A136" s="20" t="s">
        <v>75</v>
      </c>
      <c r="B136" s="51" t="s">
        <v>301</v>
      </c>
      <c r="C136" s="51" t="s">
        <v>121</v>
      </c>
      <c r="D136" s="52">
        <v>212850</v>
      </c>
      <c r="E136" s="44" t="s">
        <v>27</v>
      </c>
      <c r="F136" s="45"/>
    </row>
    <row r="137" spans="1:6" s="11" customFormat="1" ht="45.75" customHeight="1">
      <c r="A137" s="20" t="s">
        <v>75</v>
      </c>
      <c r="B137" s="51" t="s">
        <v>302</v>
      </c>
      <c r="C137" s="51" t="s">
        <v>117</v>
      </c>
      <c r="D137" s="52">
        <v>213950</v>
      </c>
      <c r="E137" s="44" t="s">
        <v>27</v>
      </c>
      <c r="F137" s="45"/>
    </row>
    <row r="138" spans="1:6" s="11" customFormat="1" ht="45.75" customHeight="1">
      <c r="A138" s="20" t="s">
        <v>75</v>
      </c>
      <c r="B138" s="51" t="s">
        <v>303</v>
      </c>
      <c r="C138" s="51" t="s">
        <v>139</v>
      </c>
      <c r="D138" s="52">
        <v>176000</v>
      </c>
      <c r="E138" s="44" t="s">
        <v>27</v>
      </c>
      <c r="F138" s="45"/>
    </row>
    <row r="139" spans="1:6" s="11" customFormat="1" ht="45.75" customHeight="1">
      <c r="A139" s="20" t="s">
        <v>75</v>
      </c>
      <c r="B139" s="51" t="s">
        <v>304</v>
      </c>
      <c r="C139" s="51" t="s">
        <v>149</v>
      </c>
      <c r="D139" s="52">
        <v>220000</v>
      </c>
      <c r="E139" s="44" t="s">
        <v>7</v>
      </c>
      <c r="F139" s="45"/>
    </row>
    <row r="140" spans="1:6" s="11" customFormat="1" ht="45.75" customHeight="1">
      <c r="A140" s="20" t="s">
        <v>75</v>
      </c>
      <c r="B140" s="51" t="s">
        <v>305</v>
      </c>
      <c r="C140" s="51" t="s">
        <v>136</v>
      </c>
      <c r="D140" s="52">
        <v>151384</v>
      </c>
      <c r="E140" s="44" t="s">
        <v>27</v>
      </c>
      <c r="F140" s="45"/>
    </row>
    <row r="141" spans="1:6" s="11" customFormat="1" ht="45.75" customHeight="1">
      <c r="A141" s="20" t="s">
        <v>75</v>
      </c>
      <c r="B141" s="51" t="s">
        <v>306</v>
      </c>
      <c r="C141" s="51" t="s">
        <v>166</v>
      </c>
      <c r="D141" s="52">
        <v>2091804</v>
      </c>
      <c r="E141" s="44" t="s">
        <v>27</v>
      </c>
      <c r="F141" s="45"/>
    </row>
    <row r="142" spans="1:6" s="11" customFormat="1" ht="45.75" customHeight="1">
      <c r="A142" s="20" t="s">
        <v>75</v>
      </c>
      <c r="B142" s="51" t="s">
        <v>307</v>
      </c>
      <c r="C142" s="51" t="s">
        <v>150</v>
      </c>
      <c r="D142" s="52">
        <v>473000</v>
      </c>
      <c r="E142" s="44" t="s">
        <v>27</v>
      </c>
      <c r="F142" s="45"/>
    </row>
    <row r="143" spans="1:6" s="11" customFormat="1" ht="45.75" customHeight="1">
      <c r="A143" s="20" t="s">
        <v>75</v>
      </c>
      <c r="B143" s="51" t="s">
        <v>308</v>
      </c>
      <c r="C143" s="51" t="s">
        <v>135</v>
      </c>
      <c r="D143" s="52">
        <v>513720</v>
      </c>
      <c r="E143" s="44" t="s">
        <v>27</v>
      </c>
      <c r="F143" s="45"/>
    </row>
    <row r="144" spans="1:6" s="11" customFormat="1" ht="45.75" customHeight="1">
      <c r="A144" s="20" t="s">
        <v>75</v>
      </c>
      <c r="B144" s="51" t="s">
        <v>309</v>
      </c>
      <c r="C144" s="51" t="s">
        <v>137</v>
      </c>
      <c r="D144" s="52">
        <v>566907</v>
      </c>
      <c r="E144" s="44" t="s">
        <v>7</v>
      </c>
      <c r="F144" s="45"/>
    </row>
    <row r="145" spans="1:6" s="11" customFormat="1" ht="45.75" customHeight="1">
      <c r="A145" s="20" t="s">
        <v>75</v>
      </c>
      <c r="B145" s="51" t="s">
        <v>310</v>
      </c>
      <c r="C145" s="51" t="s">
        <v>138</v>
      </c>
      <c r="D145" s="52">
        <v>264000</v>
      </c>
      <c r="E145" s="44" t="s">
        <v>27</v>
      </c>
      <c r="F145" s="45" t="s">
        <v>630</v>
      </c>
    </row>
    <row r="146" spans="1:6" s="11" customFormat="1" ht="45.75" customHeight="1">
      <c r="A146" s="20" t="s">
        <v>75</v>
      </c>
      <c r="B146" s="51" t="s">
        <v>311</v>
      </c>
      <c r="C146" s="51" t="s">
        <v>155</v>
      </c>
      <c r="D146" s="52">
        <v>1004300</v>
      </c>
      <c r="E146" s="44" t="s">
        <v>27</v>
      </c>
      <c r="F146" s="45" t="s">
        <v>630</v>
      </c>
    </row>
    <row r="147" spans="1:6" s="11" customFormat="1" ht="45.75" customHeight="1">
      <c r="A147" s="20" t="s">
        <v>75</v>
      </c>
      <c r="B147" s="51" t="s">
        <v>312</v>
      </c>
      <c r="C147" s="51" t="s">
        <v>139</v>
      </c>
      <c r="D147" s="52">
        <v>176000</v>
      </c>
      <c r="E147" s="44" t="s">
        <v>27</v>
      </c>
      <c r="F147" s="45"/>
    </row>
    <row r="148" spans="1:6" s="11" customFormat="1" ht="45.75" customHeight="1">
      <c r="A148" s="20" t="s">
        <v>75</v>
      </c>
      <c r="B148" s="51" t="s">
        <v>313</v>
      </c>
      <c r="C148" s="51" t="s">
        <v>136</v>
      </c>
      <c r="D148" s="52">
        <v>15972</v>
      </c>
      <c r="E148" s="44" t="s">
        <v>27</v>
      </c>
      <c r="F148" s="45"/>
    </row>
    <row r="149" spans="1:6" s="11" customFormat="1" ht="45.75" customHeight="1">
      <c r="A149" s="20" t="s">
        <v>75</v>
      </c>
      <c r="B149" s="51" t="s">
        <v>314</v>
      </c>
      <c r="C149" s="51" t="s">
        <v>114</v>
      </c>
      <c r="D149" s="52">
        <v>16720</v>
      </c>
      <c r="E149" s="44" t="s">
        <v>27</v>
      </c>
      <c r="F149" s="45"/>
    </row>
    <row r="150" spans="1:6" s="11" customFormat="1" ht="45.75" customHeight="1">
      <c r="A150" s="20" t="s">
        <v>75</v>
      </c>
      <c r="B150" s="51" t="s">
        <v>315</v>
      </c>
      <c r="C150" s="51" t="s">
        <v>120</v>
      </c>
      <c r="D150" s="52">
        <v>682000</v>
      </c>
      <c r="E150" s="44" t="s">
        <v>27</v>
      </c>
      <c r="F150" s="45"/>
    </row>
    <row r="151" spans="1:6" s="11" customFormat="1" ht="45.75" customHeight="1">
      <c r="A151" s="20" t="s">
        <v>75</v>
      </c>
      <c r="B151" s="51" t="s">
        <v>316</v>
      </c>
      <c r="C151" s="51" t="s">
        <v>613</v>
      </c>
      <c r="D151" s="52">
        <v>92400</v>
      </c>
      <c r="E151" s="44" t="s">
        <v>27</v>
      </c>
      <c r="F151" s="45"/>
    </row>
    <row r="152" spans="1:6" s="11" customFormat="1" ht="45.75" customHeight="1">
      <c r="A152" s="20" t="s">
        <v>75</v>
      </c>
      <c r="B152" s="51" t="s">
        <v>317</v>
      </c>
      <c r="C152" s="51" t="s">
        <v>144</v>
      </c>
      <c r="D152" s="52">
        <v>155133</v>
      </c>
      <c r="E152" s="44" t="s">
        <v>27</v>
      </c>
      <c r="F152" s="45"/>
    </row>
    <row r="153" spans="1:6" s="11" customFormat="1" ht="45.75" customHeight="1">
      <c r="A153" s="20" t="s">
        <v>75</v>
      </c>
      <c r="B153" s="51" t="s">
        <v>318</v>
      </c>
      <c r="C153" s="51" t="s">
        <v>135</v>
      </c>
      <c r="D153" s="52">
        <v>221631</v>
      </c>
      <c r="E153" s="44" t="s">
        <v>27</v>
      </c>
      <c r="F153" s="45"/>
    </row>
    <row r="154" spans="1:6" s="11" customFormat="1" ht="45.75" customHeight="1">
      <c r="A154" s="20" t="s">
        <v>75</v>
      </c>
      <c r="B154" s="51" t="s">
        <v>319</v>
      </c>
      <c r="C154" s="51" t="s">
        <v>136</v>
      </c>
      <c r="D154" s="52">
        <v>115716</v>
      </c>
      <c r="E154" s="44" t="s">
        <v>27</v>
      </c>
      <c r="F154" s="45"/>
    </row>
    <row r="155" spans="1:6" s="11" customFormat="1" ht="45.75" customHeight="1">
      <c r="A155" s="20" t="s">
        <v>75</v>
      </c>
      <c r="B155" s="51" t="s">
        <v>320</v>
      </c>
      <c r="C155" s="51" t="s">
        <v>135</v>
      </c>
      <c r="D155" s="52">
        <v>116919</v>
      </c>
      <c r="E155" s="44" t="s">
        <v>27</v>
      </c>
      <c r="F155" s="45"/>
    </row>
    <row r="156" spans="1:6" s="11" customFormat="1" ht="45.75" customHeight="1">
      <c r="A156" s="20" t="s">
        <v>75</v>
      </c>
      <c r="B156" s="51" t="s">
        <v>321</v>
      </c>
      <c r="C156" s="51" t="s">
        <v>130</v>
      </c>
      <c r="D156" s="52">
        <v>491901</v>
      </c>
      <c r="E156" s="44" t="s">
        <v>7</v>
      </c>
      <c r="F156" s="45"/>
    </row>
    <row r="157" spans="1:6" s="11" customFormat="1" ht="45.75" customHeight="1">
      <c r="A157" s="20" t="s">
        <v>75</v>
      </c>
      <c r="B157" s="51" t="s">
        <v>322</v>
      </c>
      <c r="C157" s="51" t="s">
        <v>108</v>
      </c>
      <c r="D157" s="52">
        <v>20680000</v>
      </c>
      <c r="E157" s="44" t="s">
        <v>27</v>
      </c>
      <c r="F157" s="45"/>
    </row>
    <row r="158" spans="1:6" s="11" customFormat="1" ht="45.75" customHeight="1">
      <c r="A158" s="20" t="s">
        <v>75</v>
      </c>
      <c r="B158" s="51" t="s">
        <v>323</v>
      </c>
      <c r="C158" s="51" t="s">
        <v>145</v>
      </c>
      <c r="D158" s="52">
        <v>17600</v>
      </c>
      <c r="E158" s="44" t="s">
        <v>27</v>
      </c>
      <c r="F158" s="45"/>
    </row>
    <row r="159" spans="1:6" s="11" customFormat="1" ht="45.75" customHeight="1">
      <c r="A159" s="20" t="s">
        <v>75</v>
      </c>
      <c r="B159" s="51" t="s">
        <v>324</v>
      </c>
      <c r="C159" s="51" t="s">
        <v>158</v>
      </c>
      <c r="D159" s="52">
        <v>34056</v>
      </c>
      <c r="E159" s="44" t="s">
        <v>27</v>
      </c>
      <c r="F159" s="45"/>
    </row>
    <row r="160" spans="1:6" s="11" customFormat="1" ht="45.75" customHeight="1">
      <c r="A160" s="20" t="s">
        <v>75</v>
      </c>
      <c r="B160" s="51" t="s">
        <v>325</v>
      </c>
      <c r="C160" s="51" t="s">
        <v>121</v>
      </c>
      <c r="D160" s="52">
        <v>149820</v>
      </c>
      <c r="E160" s="44" t="s">
        <v>27</v>
      </c>
      <c r="F160" s="45"/>
    </row>
    <row r="161" spans="1:6" s="11" customFormat="1" ht="45.75" customHeight="1">
      <c r="A161" s="20" t="s">
        <v>75</v>
      </c>
      <c r="B161" s="51" t="s">
        <v>326</v>
      </c>
      <c r="C161" s="51" t="s">
        <v>114</v>
      </c>
      <c r="D161" s="52">
        <v>18480</v>
      </c>
      <c r="E161" s="44" t="s">
        <v>27</v>
      </c>
      <c r="F161" s="45"/>
    </row>
    <row r="162" spans="1:6" s="11" customFormat="1" ht="45.75" customHeight="1">
      <c r="A162" s="20" t="s">
        <v>75</v>
      </c>
      <c r="B162" s="51" t="s">
        <v>327</v>
      </c>
      <c r="C162" s="51" t="s">
        <v>154</v>
      </c>
      <c r="D162" s="52">
        <v>3478398</v>
      </c>
      <c r="E162" s="44" t="s">
        <v>27</v>
      </c>
      <c r="F162" s="45"/>
    </row>
    <row r="163" spans="1:6" s="11" customFormat="1" ht="45.75" customHeight="1">
      <c r="A163" s="20" t="s">
        <v>75</v>
      </c>
      <c r="B163" s="51" t="s">
        <v>328</v>
      </c>
      <c r="C163" s="51" t="s">
        <v>136</v>
      </c>
      <c r="D163" s="52">
        <v>42130</v>
      </c>
      <c r="E163" s="44" t="s">
        <v>27</v>
      </c>
      <c r="F163" s="45"/>
    </row>
    <row r="164" spans="1:6" s="11" customFormat="1" ht="45.75" customHeight="1">
      <c r="A164" s="20" t="s">
        <v>75</v>
      </c>
      <c r="B164" s="51" t="s">
        <v>329</v>
      </c>
      <c r="C164" s="51" t="s">
        <v>135</v>
      </c>
      <c r="D164" s="52">
        <v>202831</v>
      </c>
      <c r="E164" s="44" t="s">
        <v>27</v>
      </c>
      <c r="F164" s="45"/>
    </row>
    <row r="165" spans="1:6" s="11" customFormat="1" ht="45.75" customHeight="1">
      <c r="A165" s="20" t="s">
        <v>75</v>
      </c>
      <c r="B165" s="51" t="s">
        <v>330</v>
      </c>
      <c r="C165" s="51" t="s">
        <v>114</v>
      </c>
      <c r="D165" s="52">
        <v>26290</v>
      </c>
      <c r="E165" s="44" t="s">
        <v>27</v>
      </c>
      <c r="F165" s="45"/>
    </row>
    <row r="166" spans="1:6" s="11" customFormat="1" ht="45.75" customHeight="1">
      <c r="A166" s="20" t="s">
        <v>75</v>
      </c>
      <c r="B166" s="51" t="s">
        <v>331</v>
      </c>
      <c r="C166" s="51" t="s">
        <v>108</v>
      </c>
      <c r="D166" s="52">
        <v>127600</v>
      </c>
      <c r="E166" s="44" t="s">
        <v>27</v>
      </c>
      <c r="F166" s="45"/>
    </row>
    <row r="167" spans="1:6" s="11" customFormat="1" ht="45.75" customHeight="1">
      <c r="A167" s="20" t="s">
        <v>75</v>
      </c>
      <c r="B167" s="51" t="s">
        <v>332</v>
      </c>
      <c r="C167" s="51" t="s">
        <v>108</v>
      </c>
      <c r="D167" s="52">
        <v>127600</v>
      </c>
      <c r="E167" s="44" t="s">
        <v>27</v>
      </c>
      <c r="F167" s="45"/>
    </row>
    <row r="168" spans="1:6" s="11" customFormat="1" ht="45.75" customHeight="1">
      <c r="A168" s="20" t="s">
        <v>75</v>
      </c>
      <c r="B168" s="51" t="s">
        <v>333</v>
      </c>
      <c r="C168" s="51" t="s">
        <v>136</v>
      </c>
      <c r="D168" s="52">
        <v>241742</v>
      </c>
      <c r="E168" s="44" t="s">
        <v>27</v>
      </c>
      <c r="F168" s="45"/>
    </row>
    <row r="169" spans="1:6" s="11" customFormat="1" ht="45.75" customHeight="1">
      <c r="A169" s="20" t="s">
        <v>75</v>
      </c>
      <c r="B169" s="51" t="s">
        <v>334</v>
      </c>
      <c r="C169" s="51" t="s">
        <v>154</v>
      </c>
      <c r="D169" s="52">
        <v>862400</v>
      </c>
      <c r="E169" s="44" t="s">
        <v>27</v>
      </c>
      <c r="F169" s="45"/>
    </row>
    <row r="170" spans="1:6" s="11" customFormat="1" ht="45.75" customHeight="1">
      <c r="A170" s="20" t="s">
        <v>75</v>
      </c>
      <c r="B170" s="51" t="s">
        <v>335</v>
      </c>
      <c r="C170" s="51" t="s">
        <v>135</v>
      </c>
      <c r="D170" s="52">
        <v>141570</v>
      </c>
      <c r="E170" s="44" t="s">
        <v>27</v>
      </c>
      <c r="F170" s="45"/>
    </row>
    <row r="171" spans="1:6" s="11" customFormat="1" ht="45.75" customHeight="1">
      <c r="A171" s="20" t="s">
        <v>75</v>
      </c>
      <c r="B171" s="51" t="s">
        <v>336</v>
      </c>
      <c r="C171" s="51" t="s">
        <v>142</v>
      </c>
      <c r="D171" s="52">
        <v>366360</v>
      </c>
      <c r="E171" s="44" t="s">
        <v>27</v>
      </c>
      <c r="F171" s="45"/>
    </row>
    <row r="172" spans="1:6" s="11" customFormat="1" ht="45.75" customHeight="1">
      <c r="A172" s="20" t="s">
        <v>75</v>
      </c>
      <c r="B172" s="51" t="s">
        <v>337</v>
      </c>
      <c r="C172" s="51" t="s">
        <v>135</v>
      </c>
      <c r="D172" s="52">
        <v>137827</v>
      </c>
      <c r="E172" s="44" t="s">
        <v>27</v>
      </c>
      <c r="F172" s="45"/>
    </row>
    <row r="173" spans="1:6" s="11" customFormat="1" ht="45.75" customHeight="1">
      <c r="A173" s="20" t="s">
        <v>75</v>
      </c>
      <c r="B173" s="51" t="s">
        <v>338</v>
      </c>
      <c r="C173" s="51" t="s">
        <v>168</v>
      </c>
      <c r="D173" s="52">
        <v>74800</v>
      </c>
      <c r="E173" s="44" t="s">
        <v>27</v>
      </c>
      <c r="F173" s="45"/>
    </row>
    <row r="174" spans="1:6" s="11" customFormat="1" ht="45.75" customHeight="1">
      <c r="A174" s="20" t="s">
        <v>75</v>
      </c>
      <c r="B174" s="51" t="s">
        <v>339</v>
      </c>
      <c r="C174" s="51" t="s">
        <v>169</v>
      </c>
      <c r="D174" s="52">
        <v>52800</v>
      </c>
      <c r="E174" s="44" t="s">
        <v>27</v>
      </c>
      <c r="F174" s="45"/>
    </row>
    <row r="175" spans="1:6" s="11" customFormat="1" ht="45.75" customHeight="1">
      <c r="A175" s="20" t="s">
        <v>75</v>
      </c>
      <c r="B175" s="51" t="s">
        <v>340</v>
      </c>
      <c r="C175" s="51" t="s">
        <v>114</v>
      </c>
      <c r="D175" s="52">
        <v>26070</v>
      </c>
      <c r="E175" s="44" t="s">
        <v>27</v>
      </c>
      <c r="F175" s="45"/>
    </row>
    <row r="176" spans="1:6" s="11" customFormat="1" ht="45.75" customHeight="1">
      <c r="A176" s="20" t="s">
        <v>75</v>
      </c>
      <c r="B176" s="51" t="s">
        <v>341</v>
      </c>
      <c r="C176" s="51" t="s">
        <v>136</v>
      </c>
      <c r="D176" s="52">
        <v>94989</v>
      </c>
      <c r="E176" s="44" t="s">
        <v>27</v>
      </c>
      <c r="F176" s="45"/>
    </row>
    <row r="177" spans="1:6" s="11" customFormat="1" ht="45.75" customHeight="1">
      <c r="A177" s="20" t="s">
        <v>75</v>
      </c>
      <c r="B177" s="51" t="s">
        <v>342</v>
      </c>
      <c r="C177" s="51" t="s">
        <v>135</v>
      </c>
      <c r="D177" s="52">
        <v>409236</v>
      </c>
      <c r="E177" s="44" t="s">
        <v>27</v>
      </c>
      <c r="F177" s="45"/>
    </row>
    <row r="178" spans="1:6" s="11" customFormat="1" ht="45.75" customHeight="1">
      <c r="A178" s="20" t="s">
        <v>75</v>
      </c>
      <c r="B178" s="51" t="s">
        <v>343</v>
      </c>
      <c r="C178" s="51" t="s">
        <v>114</v>
      </c>
      <c r="D178" s="52">
        <v>5060</v>
      </c>
      <c r="E178" s="44" t="s">
        <v>27</v>
      </c>
      <c r="F178" s="45"/>
    </row>
    <row r="179" spans="1:6" s="11" customFormat="1" ht="45.75" customHeight="1">
      <c r="A179" s="20" t="s">
        <v>75</v>
      </c>
      <c r="B179" s="51" t="s">
        <v>344</v>
      </c>
      <c r="C179" s="51" t="s">
        <v>136</v>
      </c>
      <c r="D179" s="52">
        <v>122020</v>
      </c>
      <c r="E179" s="44" t="s">
        <v>27</v>
      </c>
      <c r="F179" s="45"/>
    </row>
    <row r="180" spans="1:6" s="11" customFormat="1" ht="45.75" customHeight="1">
      <c r="A180" s="20" t="s">
        <v>75</v>
      </c>
      <c r="B180" s="51" t="s">
        <v>345</v>
      </c>
      <c r="C180" s="51" t="s">
        <v>114</v>
      </c>
      <c r="D180" s="52">
        <v>189640</v>
      </c>
      <c r="E180" s="44" t="s">
        <v>27</v>
      </c>
      <c r="F180" s="45"/>
    </row>
    <row r="181" spans="1:6" s="11" customFormat="1" ht="45.75" customHeight="1">
      <c r="A181" s="20" t="s">
        <v>75</v>
      </c>
      <c r="B181" s="51" t="s">
        <v>346</v>
      </c>
      <c r="C181" s="51" t="s">
        <v>117</v>
      </c>
      <c r="D181" s="52">
        <v>77000</v>
      </c>
      <c r="E181" s="44" t="s">
        <v>27</v>
      </c>
      <c r="F181" s="45"/>
    </row>
    <row r="182" spans="1:6" s="11" customFormat="1" ht="45.75" customHeight="1">
      <c r="A182" s="20" t="s">
        <v>75</v>
      </c>
      <c r="B182" s="51" t="s">
        <v>347</v>
      </c>
      <c r="C182" s="51" t="s">
        <v>114</v>
      </c>
      <c r="D182" s="52">
        <v>127050</v>
      </c>
      <c r="E182" s="44" t="s">
        <v>27</v>
      </c>
      <c r="F182" s="45"/>
    </row>
    <row r="183" spans="1:6" s="11" customFormat="1" ht="45.75" customHeight="1">
      <c r="A183" s="20" t="s">
        <v>75</v>
      </c>
      <c r="B183" s="51" t="s">
        <v>348</v>
      </c>
      <c r="C183" s="51" t="s">
        <v>136</v>
      </c>
      <c r="D183" s="52">
        <v>21065</v>
      </c>
      <c r="E183" s="44" t="s">
        <v>27</v>
      </c>
      <c r="F183" s="45"/>
    </row>
    <row r="184" spans="1:6" s="11" customFormat="1" ht="45.75" customHeight="1">
      <c r="A184" s="20" t="s">
        <v>75</v>
      </c>
      <c r="B184" s="51" t="s">
        <v>349</v>
      </c>
      <c r="C184" s="51" t="s">
        <v>135</v>
      </c>
      <c r="D184" s="52">
        <v>47836</v>
      </c>
      <c r="E184" s="44" t="s">
        <v>27</v>
      </c>
      <c r="F184" s="45"/>
    </row>
    <row r="185" spans="1:6" s="11" customFormat="1" ht="45.75" customHeight="1">
      <c r="A185" s="20" t="s">
        <v>75</v>
      </c>
      <c r="B185" s="51" t="s">
        <v>350</v>
      </c>
      <c r="C185" s="51" t="s">
        <v>195</v>
      </c>
      <c r="D185" s="52">
        <v>95040</v>
      </c>
      <c r="E185" s="44" t="s">
        <v>7</v>
      </c>
      <c r="F185" s="45"/>
    </row>
    <row r="186" spans="1:6" s="11" customFormat="1" ht="45.75" customHeight="1">
      <c r="A186" s="20" t="s">
        <v>75</v>
      </c>
      <c r="B186" s="51" t="s">
        <v>351</v>
      </c>
      <c r="C186" s="51" t="s">
        <v>152</v>
      </c>
      <c r="D186" s="52">
        <v>63360</v>
      </c>
      <c r="E186" s="44" t="s">
        <v>6</v>
      </c>
      <c r="F186" s="45"/>
    </row>
    <row r="187" spans="1:6" s="11" customFormat="1" ht="45.75" customHeight="1">
      <c r="A187" s="20" t="s">
        <v>75</v>
      </c>
      <c r="B187" s="51" t="s">
        <v>567</v>
      </c>
      <c r="C187" s="51" t="s">
        <v>141</v>
      </c>
      <c r="D187" s="52">
        <v>22000</v>
      </c>
      <c r="E187" s="44" t="s">
        <v>27</v>
      </c>
      <c r="F187" s="45"/>
    </row>
    <row r="188" spans="1:6" s="11" customFormat="1" ht="45.75" customHeight="1">
      <c r="A188" s="20" t="s">
        <v>75</v>
      </c>
      <c r="B188" s="51" t="s">
        <v>568</v>
      </c>
      <c r="C188" s="51" t="s">
        <v>133</v>
      </c>
      <c r="D188" s="52">
        <v>23050</v>
      </c>
      <c r="E188" s="44" t="s">
        <v>27</v>
      </c>
      <c r="F188" s="45"/>
    </row>
    <row r="189" spans="1:6" s="11" customFormat="1" ht="45.75" customHeight="1">
      <c r="A189" s="20" t="s">
        <v>75</v>
      </c>
      <c r="B189" s="51" t="s">
        <v>569</v>
      </c>
      <c r="C189" s="51" t="s">
        <v>141</v>
      </c>
      <c r="D189" s="52">
        <v>22000</v>
      </c>
      <c r="E189" s="44" t="s">
        <v>27</v>
      </c>
      <c r="F189" s="45"/>
    </row>
    <row r="190" spans="1:6" s="11" customFormat="1" ht="45.75" customHeight="1">
      <c r="A190" s="20" t="s">
        <v>75</v>
      </c>
      <c r="B190" s="51" t="s">
        <v>570</v>
      </c>
      <c r="C190" s="51" t="s">
        <v>141</v>
      </c>
      <c r="D190" s="52">
        <v>44000</v>
      </c>
      <c r="E190" s="44" t="s">
        <v>27</v>
      </c>
      <c r="F190" s="45"/>
    </row>
    <row r="191" spans="1:6" s="11" customFormat="1" ht="45.75" customHeight="1">
      <c r="A191" s="20" t="s">
        <v>75</v>
      </c>
      <c r="B191" s="51" t="s">
        <v>571</v>
      </c>
      <c r="C191" s="51" t="s">
        <v>133</v>
      </c>
      <c r="D191" s="52">
        <v>23100</v>
      </c>
      <c r="E191" s="44" t="s">
        <v>27</v>
      </c>
      <c r="F191" s="45"/>
    </row>
    <row r="192" spans="1:6" s="11" customFormat="1" ht="45.75" customHeight="1">
      <c r="A192" s="20" t="s">
        <v>75</v>
      </c>
      <c r="B192" s="51" t="s">
        <v>549</v>
      </c>
      <c r="C192" s="51" t="s">
        <v>170</v>
      </c>
      <c r="D192" s="52">
        <v>28050</v>
      </c>
      <c r="E192" s="44" t="s">
        <v>27</v>
      </c>
      <c r="F192" s="45"/>
    </row>
    <row r="193" spans="1:6" s="11" customFormat="1" ht="45.75" customHeight="1">
      <c r="A193" s="20" t="s">
        <v>75</v>
      </c>
      <c r="B193" s="51" t="s">
        <v>548</v>
      </c>
      <c r="C193" s="51" t="s">
        <v>170</v>
      </c>
      <c r="D193" s="52">
        <v>38500</v>
      </c>
      <c r="E193" s="44" t="s">
        <v>27</v>
      </c>
      <c r="F193" s="45"/>
    </row>
    <row r="194" spans="1:6" s="11" customFormat="1" ht="45.75" customHeight="1">
      <c r="A194" s="20" t="s">
        <v>75</v>
      </c>
      <c r="B194" s="51" t="s">
        <v>550</v>
      </c>
      <c r="C194" s="51" t="s">
        <v>138</v>
      </c>
      <c r="D194" s="52">
        <v>3300</v>
      </c>
      <c r="E194" s="44" t="s">
        <v>27</v>
      </c>
      <c r="F194" s="45"/>
    </row>
    <row r="195" spans="1:6" s="11" customFormat="1" ht="45.75" customHeight="1">
      <c r="A195" s="20" t="s">
        <v>75</v>
      </c>
      <c r="B195" s="51" t="s">
        <v>551</v>
      </c>
      <c r="C195" s="51" t="s">
        <v>64</v>
      </c>
      <c r="D195" s="52">
        <v>1355400</v>
      </c>
      <c r="E195" s="44" t="s">
        <v>27</v>
      </c>
      <c r="F195" s="45"/>
    </row>
    <row r="196" spans="1:6" s="11" customFormat="1" ht="45.75" customHeight="1">
      <c r="A196" s="20" t="s">
        <v>75</v>
      </c>
      <c r="B196" s="51" t="s">
        <v>352</v>
      </c>
      <c r="C196" s="51" t="s">
        <v>157</v>
      </c>
      <c r="D196" s="52">
        <v>633600</v>
      </c>
      <c r="E196" s="44" t="s">
        <v>7</v>
      </c>
      <c r="F196" s="45"/>
    </row>
    <row r="197" spans="1:6" s="11" customFormat="1" ht="45.75" customHeight="1">
      <c r="A197" s="20" t="s">
        <v>75</v>
      </c>
      <c r="B197" s="51" t="s">
        <v>353</v>
      </c>
      <c r="C197" s="51" t="s">
        <v>185</v>
      </c>
      <c r="D197" s="52">
        <v>70191000</v>
      </c>
      <c r="E197" s="44" t="s">
        <v>6</v>
      </c>
      <c r="F197" s="45"/>
    </row>
    <row r="198" spans="1:6" s="11" customFormat="1" ht="45.75" customHeight="1">
      <c r="A198" s="48" t="s">
        <v>75</v>
      </c>
      <c r="B198" s="51" t="s">
        <v>552</v>
      </c>
      <c r="C198" s="51" t="s">
        <v>196</v>
      </c>
      <c r="D198" s="52">
        <v>44506996</v>
      </c>
      <c r="E198" s="44" t="s">
        <v>27</v>
      </c>
      <c r="F198" s="45"/>
    </row>
    <row r="199" spans="1:6" s="11" customFormat="1" ht="45.75" customHeight="1">
      <c r="A199" s="20" t="s">
        <v>75</v>
      </c>
      <c r="B199" s="51" t="s">
        <v>553</v>
      </c>
      <c r="C199" s="51" t="s">
        <v>160</v>
      </c>
      <c r="D199" s="52">
        <v>822800</v>
      </c>
      <c r="E199" s="44" t="s">
        <v>27</v>
      </c>
      <c r="F199" s="45"/>
    </row>
    <row r="200" spans="1:6" s="11" customFormat="1" ht="45.75" customHeight="1">
      <c r="A200" s="20" t="s">
        <v>75</v>
      </c>
      <c r="B200" s="51" t="s">
        <v>354</v>
      </c>
      <c r="C200" s="51" t="s">
        <v>171</v>
      </c>
      <c r="D200" s="52">
        <v>1018518</v>
      </c>
      <c r="E200" s="44" t="s">
        <v>27</v>
      </c>
      <c r="F200" s="45"/>
    </row>
    <row r="201" spans="1:6" s="11" customFormat="1" ht="45.75" customHeight="1">
      <c r="A201" s="20" t="s">
        <v>75</v>
      </c>
      <c r="B201" s="51" t="s">
        <v>355</v>
      </c>
      <c r="C201" s="51" t="s">
        <v>172</v>
      </c>
      <c r="D201" s="52">
        <v>1056000</v>
      </c>
      <c r="E201" s="44" t="s">
        <v>6</v>
      </c>
      <c r="F201" s="45"/>
    </row>
    <row r="202" spans="1:6" s="11" customFormat="1" ht="45.75" customHeight="1">
      <c r="A202" s="20" t="s">
        <v>75</v>
      </c>
      <c r="B202" s="51" t="s">
        <v>530</v>
      </c>
      <c r="C202" s="51" t="s">
        <v>173</v>
      </c>
      <c r="D202" s="52">
        <v>11336985</v>
      </c>
      <c r="E202" s="44" t="s">
        <v>6</v>
      </c>
      <c r="F202" s="45"/>
    </row>
    <row r="203" spans="1:6" s="11" customFormat="1" ht="45.75" customHeight="1">
      <c r="A203" s="20" t="s">
        <v>75</v>
      </c>
      <c r="B203" s="51" t="s">
        <v>531</v>
      </c>
      <c r="C203" s="51" t="s">
        <v>105</v>
      </c>
      <c r="D203" s="52">
        <v>14094630</v>
      </c>
      <c r="E203" s="44" t="s">
        <v>6</v>
      </c>
      <c r="F203" s="45"/>
    </row>
    <row r="204" spans="1:6" s="11" customFormat="1" ht="45.75" customHeight="1">
      <c r="A204" s="20" t="s">
        <v>75</v>
      </c>
      <c r="B204" s="51" t="s">
        <v>532</v>
      </c>
      <c r="C204" s="51" t="s">
        <v>174</v>
      </c>
      <c r="D204" s="52">
        <v>693000</v>
      </c>
      <c r="E204" s="44" t="s">
        <v>7</v>
      </c>
      <c r="F204" s="45"/>
    </row>
    <row r="205" spans="1:6" s="11" customFormat="1" ht="45.75" customHeight="1">
      <c r="A205" s="20" t="s">
        <v>75</v>
      </c>
      <c r="B205" s="51" t="s">
        <v>533</v>
      </c>
      <c r="C205" s="51" t="s">
        <v>621</v>
      </c>
      <c r="D205" s="52">
        <v>5516500</v>
      </c>
      <c r="E205" s="44" t="s">
        <v>6</v>
      </c>
      <c r="F205" s="45"/>
    </row>
    <row r="206" spans="1:6" s="11" customFormat="1" ht="45.75" customHeight="1">
      <c r="A206" s="20" t="s">
        <v>75</v>
      </c>
      <c r="B206" s="51" t="s">
        <v>554</v>
      </c>
      <c r="C206" s="51" t="s">
        <v>128</v>
      </c>
      <c r="D206" s="52">
        <v>2328480</v>
      </c>
      <c r="E206" s="44" t="s">
        <v>27</v>
      </c>
      <c r="F206" s="45"/>
    </row>
    <row r="207" spans="1:6" s="11" customFormat="1" ht="45.75" customHeight="1">
      <c r="A207" s="20" t="s">
        <v>75</v>
      </c>
      <c r="B207" s="51" t="s">
        <v>555</v>
      </c>
      <c r="C207" s="51" t="s">
        <v>128</v>
      </c>
      <c r="D207" s="52">
        <v>605880</v>
      </c>
      <c r="E207" s="44" t="s">
        <v>27</v>
      </c>
      <c r="F207" s="45"/>
    </row>
    <row r="208" spans="1:6" s="11" customFormat="1" ht="45.75" customHeight="1">
      <c r="A208" s="20" t="s">
        <v>75</v>
      </c>
      <c r="B208" s="51" t="s">
        <v>556</v>
      </c>
      <c r="C208" s="51" t="s">
        <v>108</v>
      </c>
      <c r="D208" s="52">
        <v>12650000</v>
      </c>
      <c r="E208" s="44" t="s">
        <v>6</v>
      </c>
      <c r="F208" s="45" t="s">
        <v>630</v>
      </c>
    </row>
    <row r="209" spans="1:6" s="11" customFormat="1" ht="45.75" customHeight="1">
      <c r="A209" s="20" t="s">
        <v>75</v>
      </c>
      <c r="B209" s="51" t="s">
        <v>61</v>
      </c>
      <c r="C209" s="51" t="s">
        <v>175</v>
      </c>
      <c r="D209" s="52">
        <v>199104000</v>
      </c>
      <c r="E209" s="44" t="s">
        <v>6</v>
      </c>
      <c r="F209" s="45"/>
    </row>
    <row r="210" spans="1:6" s="11" customFormat="1" ht="45.75" customHeight="1">
      <c r="A210" s="20" t="s">
        <v>75</v>
      </c>
      <c r="B210" s="51" t="s">
        <v>557</v>
      </c>
      <c r="C210" s="51" t="s">
        <v>608</v>
      </c>
      <c r="D210" s="52">
        <v>104502484</v>
      </c>
      <c r="E210" s="44" t="s">
        <v>6</v>
      </c>
      <c r="F210" s="45"/>
    </row>
    <row r="211" spans="1:6" s="11" customFormat="1" ht="45.75" customHeight="1">
      <c r="A211" s="20" t="s">
        <v>75</v>
      </c>
      <c r="B211" s="51" t="s">
        <v>356</v>
      </c>
      <c r="C211" s="51" t="s">
        <v>176</v>
      </c>
      <c r="D211" s="52">
        <v>1861200</v>
      </c>
      <c r="E211" s="44" t="s">
        <v>6</v>
      </c>
      <c r="F211" s="45"/>
    </row>
    <row r="212" spans="1:6" s="11" customFormat="1" ht="45.75" customHeight="1">
      <c r="A212" s="20" t="s">
        <v>75</v>
      </c>
      <c r="B212" s="51" t="s">
        <v>566</v>
      </c>
      <c r="C212" s="51" t="s">
        <v>177</v>
      </c>
      <c r="D212" s="52">
        <v>206800</v>
      </c>
      <c r="E212" s="44" t="s">
        <v>7</v>
      </c>
      <c r="F212" s="45"/>
    </row>
    <row r="213" spans="1:6" s="11" customFormat="1" ht="45.75" customHeight="1">
      <c r="A213" s="20" t="s">
        <v>75</v>
      </c>
      <c r="B213" s="51" t="s">
        <v>357</v>
      </c>
      <c r="C213" s="51" t="s">
        <v>186</v>
      </c>
      <c r="D213" s="52">
        <v>2661835</v>
      </c>
      <c r="E213" s="44" t="s">
        <v>6</v>
      </c>
      <c r="F213" s="45"/>
    </row>
    <row r="214" spans="1:6" s="11" customFormat="1" ht="45.75" customHeight="1">
      <c r="A214" s="20" t="s">
        <v>75</v>
      </c>
      <c r="B214" s="51" t="s">
        <v>358</v>
      </c>
      <c r="C214" s="51" t="s">
        <v>178</v>
      </c>
      <c r="D214" s="52">
        <v>496237</v>
      </c>
      <c r="E214" s="44" t="s">
        <v>7</v>
      </c>
      <c r="F214" s="45"/>
    </row>
    <row r="215" spans="1:6" s="11" customFormat="1" ht="45.75" customHeight="1">
      <c r="A215" s="20" t="s">
        <v>75</v>
      </c>
      <c r="B215" s="51" t="s">
        <v>359</v>
      </c>
      <c r="C215" s="51" t="s">
        <v>197</v>
      </c>
      <c r="D215" s="52">
        <v>886160</v>
      </c>
      <c r="E215" s="44" t="s">
        <v>6</v>
      </c>
      <c r="F215" s="45"/>
    </row>
    <row r="216" spans="1:6" s="11" customFormat="1" ht="45.75" customHeight="1">
      <c r="A216" s="20" t="s">
        <v>75</v>
      </c>
      <c r="B216" s="51" t="s">
        <v>360</v>
      </c>
      <c r="C216" s="51" t="s">
        <v>187</v>
      </c>
      <c r="D216" s="52">
        <v>1964435</v>
      </c>
      <c r="E216" s="44" t="s">
        <v>6</v>
      </c>
      <c r="F216" s="45"/>
    </row>
    <row r="217" spans="1:6" s="11" customFormat="1" ht="45.75" customHeight="1">
      <c r="A217" s="20" t="s">
        <v>75</v>
      </c>
      <c r="B217" s="51" t="s">
        <v>564</v>
      </c>
      <c r="C217" s="51" t="s">
        <v>177</v>
      </c>
      <c r="D217" s="52">
        <v>212520</v>
      </c>
      <c r="E217" s="44" t="s">
        <v>7</v>
      </c>
      <c r="F217" s="45"/>
    </row>
    <row r="218" spans="1:6" s="11" customFormat="1" ht="45.75" customHeight="1">
      <c r="A218" s="20" t="s">
        <v>75</v>
      </c>
      <c r="B218" s="51" t="s">
        <v>565</v>
      </c>
      <c r="C218" s="51" t="s">
        <v>179</v>
      </c>
      <c r="D218" s="52">
        <v>41800</v>
      </c>
      <c r="E218" s="44" t="s">
        <v>7</v>
      </c>
      <c r="F218" s="45"/>
    </row>
    <row r="219" spans="1:6" s="11" customFormat="1" ht="45.75" customHeight="1">
      <c r="A219" s="20" t="s">
        <v>75</v>
      </c>
      <c r="B219" s="51" t="s">
        <v>361</v>
      </c>
      <c r="C219" s="51" t="s">
        <v>187</v>
      </c>
      <c r="D219" s="52">
        <v>94050</v>
      </c>
      <c r="E219" s="44" t="s">
        <v>7</v>
      </c>
      <c r="F219" s="45"/>
    </row>
    <row r="220" spans="1:6" s="11" customFormat="1" ht="45.75" customHeight="1">
      <c r="A220" s="20" t="s">
        <v>75</v>
      </c>
      <c r="B220" s="51" t="s">
        <v>362</v>
      </c>
      <c r="C220" s="51" t="s">
        <v>114</v>
      </c>
      <c r="D220" s="52">
        <v>14300</v>
      </c>
      <c r="E220" s="44" t="s">
        <v>7</v>
      </c>
      <c r="F220" s="45"/>
    </row>
    <row r="221" spans="1:6" s="11" customFormat="1" ht="45.75" customHeight="1">
      <c r="A221" s="20" t="s">
        <v>75</v>
      </c>
      <c r="B221" s="51" t="s">
        <v>363</v>
      </c>
      <c r="C221" s="51" t="s">
        <v>190</v>
      </c>
      <c r="D221" s="52">
        <v>396000</v>
      </c>
      <c r="E221" s="44" t="s">
        <v>7</v>
      </c>
      <c r="F221" s="45"/>
    </row>
    <row r="222" spans="1:6" s="11" customFormat="1" ht="45.75" customHeight="1">
      <c r="A222" s="20" t="s">
        <v>75</v>
      </c>
      <c r="B222" s="51" t="s">
        <v>364</v>
      </c>
      <c r="C222" s="51" t="s">
        <v>196</v>
      </c>
      <c r="D222" s="52">
        <v>41077804</v>
      </c>
      <c r="E222" s="44" t="s">
        <v>27</v>
      </c>
      <c r="F222" s="45"/>
    </row>
    <row r="223" spans="1:6" s="11" customFormat="1" ht="45.75" customHeight="1">
      <c r="A223" s="20" t="s">
        <v>75</v>
      </c>
      <c r="B223" s="51" t="s">
        <v>365</v>
      </c>
      <c r="C223" s="51" t="s">
        <v>123</v>
      </c>
      <c r="D223" s="52">
        <v>87516</v>
      </c>
      <c r="E223" s="44" t="s">
        <v>7</v>
      </c>
      <c r="F223" s="45"/>
    </row>
    <row r="224" spans="1:6" s="11" customFormat="1" ht="45.75" customHeight="1">
      <c r="A224" s="20" t="s">
        <v>75</v>
      </c>
      <c r="B224" s="51" t="s">
        <v>366</v>
      </c>
      <c r="C224" s="51" t="s">
        <v>114</v>
      </c>
      <c r="D224" s="52">
        <v>39600</v>
      </c>
      <c r="E224" s="44" t="s">
        <v>7</v>
      </c>
      <c r="F224" s="45"/>
    </row>
    <row r="225" spans="1:6" s="11" customFormat="1" ht="45.75" customHeight="1">
      <c r="A225" s="20" t="s">
        <v>75</v>
      </c>
      <c r="B225" s="51" t="s">
        <v>367</v>
      </c>
      <c r="C225" s="51" t="s">
        <v>114</v>
      </c>
      <c r="D225" s="52">
        <v>100100</v>
      </c>
      <c r="E225" s="44" t="s">
        <v>7</v>
      </c>
      <c r="F225" s="45"/>
    </row>
    <row r="226" spans="1:6" s="11" customFormat="1" ht="45.75" customHeight="1">
      <c r="A226" s="20" t="s">
        <v>75</v>
      </c>
      <c r="B226" s="51" t="s">
        <v>368</v>
      </c>
      <c r="C226" s="51" t="s">
        <v>124</v>
      </c>
      <c r="D226" s="52">
        <v>1236400</v>
      </c>
      <c r="E226" s="44" t="s">
        <v>6</v>
      </c>
      <c r="F226" s="45"/>
    </row>
    <row r="227" spans="1:6" s="11" customFormat="1" ht="45.75" customHeight="1">
      <c r="A227" s="20" t="s">
        <v>75</v>
      </c>
      <c r="B227" s="51" t="s">
        <v>369</v>
      </c>
      <c r="C227" s="51" t="s">
        <v>146</v>
      </c>
      <c r="D227" s="52">
        <v>37400</v>
      </c>
      <c r="E227" s="44" t="s">
        <v>7</v>
      </c>
      <c r="F227" s="45"/>
    </row>
    <row r="228" spans="1:6" s="11" customFormat="1" ht="45.75" customHeight="1">
      <c r="A228" s="20" t="s">
        <v>75</v>
      </c>
      <c r="B228" s="51" t="s">
        <v>370</v>
      </c>
      <c r="C228" s="51" t="s">
        <v>180</v>
      </c>
      <c r="D228" s="52">
        <v>38500</v>
      </c>
      <c r="E228" s="44" t="s">
        <v>7</v>
      </c>
      <c r="F228" s="45"/>
    </row>
    <row r="229" spans="1:6" s="11" customFormat="1" ht="45.75" customHeight="1">
      <c r="A229" s="20" t="s">
        <v>75</v>
      </c>
      <c r="B229" s="51" t="s">
        <v>371</v>
      </c>
      <c r="C229" s="51" t="s">
        <v>180</v>
      </c>
      <c r="D229" s="52">
        <v>16500</v>
      </c>
      <c r="E229" s="44" t="s">
        <v>7</v>
      </c>
      <c r="F229" s="45"/>
    </row>
    <row r="230" spans="1:6" s="11" customFormat="1" ht="45.75" customHeight="1">
      <c r="A230" s="20" t="s">
        <v>75</v>
      </c>
      <c r="B230" s="51" t="s">
        <v>372</v>
      </c>
      <c r="C230" s="51" t="s">
        <v>114</v>
      </c>
      <c r="D230" s="52">
        <v>26400</v>
      </c>
      <c r="E230" s="44" t="s">
        <v>7</v>
      </c>
      <c r="F230" s="45"/>
    </row>
    <row r="231" spans="1:6" s="11" customFormat="1" ht="45.75" customHeight="1">
      <c r="A231" s="20" t="s">
        <v>75</v>
      </c>
      <c r="B231" s="51" t="s">
        <v>373</v>
      </c>
      <c r="C231" s="51" t="s">
        <v>166</v>
      </c>
      <c r="D231" s="52">
        <v>501336</v>
      </c>
      <c r="E231" s="44" t="s">
        <v>27</v>
      </c>
      <c r="F231" s="45"/>
    </row>
    <row r="232" spans="1:6" s="11" customFormat="1" ht="45.75" customHeight="1">
      <c r="A232" s="20" t="s">
        <v>75</v>
      </c>
      <c r="B232" s="51" t="s">
        <v>374</v>
      </c>
      <c r="C232" s="51" t="s">
        <v>114</v>
      </c>
      <c r="D232" s="52">
        <v>14850</v>
      </c>
      <c r="E232" s="44" t="s">
        <v>7</v>
      </c>
      <c r="F232" s="45"/>
    </row>
    <row r="233" spans="1:6" s="11" customFormat="1" ht="45.75" customHeight="1">
      <c r="A233" s="20" t="s">
        <v>75</v>
      </c>
      <c r="B233" s="51" t="s">
        <v>375</v>
      </c>
      <c r="C233" s="51" t="s">
        <v>114</v>
      </c>
      <c r="D233" s="52">
        <v>100100</v>
      </c>
      <c r="E233" s="44" t="s">
        <v>7</v>
      </c>
      <c r="F233" s="45"/>
    </row>
    <row r="234" spans="1:6" s="11" customFormat="1" ht="45.75" customHeight="1">
      <c r="A234" s="20" t="s">
        <v>75</v>
      </c>
      <c r="B234" s="51" t="s">
        <v>376</v>
      </c>
      <c r="C234" s="51" t="s">
        <v>114</v>
      </c>
      <c r="D234" s="52">
        <v>15785</v>
      </c>
      <c r="E234" s="44" t="s">
        <v>7</v>
      </c>
      <c r="F234" s="45"/>
    </row>
    <row r="235" spans="1:6" s="11" customFormat="1" ht="45.75" customHeight="1">
      <c r="A235" s="20" t="s">
        <v>75</v>
      </c>
      <c r="B235" s="51" t="s">
        <v>377</v>
      </c>
      <c r="C235" s="51" t="s">
        <v>114</v>
      </c>
      <c r="D235" s="52">
        <v>133100</v>
      </c>
      <c r="E235" s="44" t="s">
        <v>7</v>
      </c>
      <c r="F235" s="45"/>
    </row>
    <row r="236" spans="1:6" s="11" customFormat="1" ht="45.75" customHeight="1">
      <c r="A236" s="20" t="s">
        <v>75</v>
      </c>
      <c r="B236" s="51" t="s">
        <v>378</v>
      </c>
      <c r="C236" s="51" t="s">
        <v>114</v>
      </c>
      <c r="D236" s="52">
        <v>32780</v>
      </c>
      <c r="E236" s="44" t="s">
        <v>7</v>
      </c>
      <c r="F236" s="45"/>
    </row>
    <row r="237" spans="1:6" s="11" customFormat="1" ht="45.75" customHeight="1">
      <c r="A237" s="20" t="s">
        <v>75</v>
      </c>
      <c r="B237" s="51" t="s">
        <v>62</v>
      </c>
      <c r="C237" s="51" t="s">
        <v>131</v>
      </c>
      <c r="D237" s="52">
        <v>1663200</v>
      </c>
      <c r="E237" s="44" t="s">
        <v>6</v>
      </c>
      <c r="F237" s="45"/>
    </row>
    <row r="238" spans="1:6" s="11" customFormat="1" ht="45.75" customHeight="1">
      <c r="A238" s="20" t="s">
        <v>75</v>
      </c>
      <c r="B238" s="51" t="s">
        <v>379</v>
      </c>
      <c r="C238" s="51" t="s">
        <v>114</v>
      </c>
      <c r="D238" s="52">
        <v>18920</v>
      </c>
      <c r="E238" s="44" t="s">
        <v>7</v>
      </c>
      <c r="F238" s="45"/>
    </row>
    <row r="239" spans="1:6" s="11" customFormat="1" ht="45.75" customHeight="1">
      <c r="A239" s="20" t="s">
        <v>75</v>
      </c>
      <c r="B239" s="51" t="s">
        <v>380</v>
      </c>
      <c r="C239" s="51" t="s">
        <v>114</v>
      </c>
      <c r="D239" s="52">
        <v>16500</v>
      </c>
      <c r="E239" s="44" t="s">
        <v>7</v>
      </c>
      <c r="F239" s="45"/>
    </row>
    <row r="240" spans="1:6" s="11" customFormat="1" ht="45.75" customHeight="1">
      <c r="A240" s="20" t="s">
        <v>75</v>
      </c>
      <c r="B240" s="51" t="s">
        <v>381</v>
      </c>
      <c r="C240" s="51" t="s">
        <v>114</v>
      </c>
      <c r="D240" s="52">
        <v>28600</v>
      </c>
      <c r="E240" s="44" t="s">
        <v>7</v>
      </c>
      <c r="F240" s="45"/>
    </row>
    <row r="241" spans="1:6" s="11" customFormat="1" ht="45.75" customHeight="1">
      <c r="A241" s="20" t="s">
        <v>75</v>
      </c>
      <c r="B241" s="51" t="s">
        <v>381</v>
      </c>
      <c r="C241" s="51" t="s">
        <v>114</v>
      </c>
      <c r="D241" s="52">
        <v>26180</v>
      </c>
      <c r="E241" s="44" t="s">
        <v>7</v>
      </c>
      <c r="F241" s="45"/>
    </row>
    <row r="242" spans="1:6" s="11" customFormat="1" ht="45.75" customHeight="1">
      <c r="A242" s="20" t="s">
        <v>75</v>
      </c>
      <c r="B242" s="51" t="s">
        <v>382</v>
      </c>
      <c r="C242" s="51" t="s">
        <v>114</v>
      </c>
      <c r="D242" s="52">
        <v>32450</v>
      </c>
      <c r="E242" s="44" t="s">
        <v>7</v>
      </c>
      <c r="F242" s="45"/>
    </row>
    <row r="243" spans="1:6" s="11" customFormat="1" ht="45.75" customHeight="1">
      <c r="A243" s="20" t="s">
        <v>75</v>
      </c>
      <c r="B243" s="51" t="s">
        <v>383</v>
      </c>
      <c r="C243" s="51" t="s">
        <v>114</v>
      </c>
      <c r="D243" s="52">
        <v>18700</v>
      </c>
      <c r="E243" s="44" t="s">
        <v>7</v>
      </c>
      <c r="F243" s="45"/>
    </row>
    <row r="244" spans="1:6" s="11" customFormat="1" ht="45.75" customHeight="1">
      <c r="A244" s="20" t="s">
        <v>75</v>
      </c>
      <c r="B244" s="51" t="s">
        <v>384</v>
      </c>
      <c r="C244" s="51" t="s">
        <v>115</v>
      </c>
      <c r="D244" s="52">
        <v>4950</v>
      </c>
      <c r="E244" s="44" t="s">
        <v>7</v>
      </c>
      <c r="F244" s="45"/>
    </row>
    <row r="245" spans="1:6" s="11" customFormat="1" ht="45.75" customHeight="1">
      <c r="A245" s="20" t="s">
        <v>75</v>
      </c>
      <c r="B245" s="51" t="s">
        <v>385</v>
      </c>
      <c r="C245" s="51" t="s">
        <v>194</v>
      </c>
      <c r="D245" s="52">
        <v>104500</v>
      </c>
      <c r="E245" s="44" t="s">
        <v>7</v>
      </c>
      <c r="F245" s="45"/>
    </row>
    <row r="246" spans="1:6" s="11" customFormat="1" ht="45.75" customHeight="1">
      <c r="A246" s="20" t="s">
        <v>75</v>
      </c>
      <c r="B246" s="51" t="s">
        <v>386</v>
      </c>
      <c r="C246" s="51" t="s">
        <v>115</v>
      </c>
      <c r="D246" s="52">
        <v>5280</v>
      </c>
      <c r="E246" s="44" t="s">
        <v>7</v>
      </c>
      <c r="F246" s="45"/>
    </row>
    <row r="247" spans="1:6" s="11" customFormat="1" ht="45.75" customHeight="1">
      <c r="A247" s="20" t="s">
        <v>75</v>
      </c>
      <c r="B247" s="51" t="s">
        <v>387</v>
      </c>
      <c r="C247" s="51" t="s">
        <v>114</v>
      </c>
      <c r="D247" s="52">
        <v>13200</v>
      </c>
      <c r="E247" s="44" t="s">
        <v>7</v>
      </c>
      <c r="F247" s="45"/>
    </row>
    <row r="248" spans="1:6" s="11" customFormat="1" ht="45.75" customHeight="1">
      <c r="A248" s="20" t="s">
        <v>75</v>
      </c>
      <c r="B248" s="51" t="s">
        <v>388</v>
      </c>
      <c r="C248" s="51" t="s">
        <v>114</v>
      </c>
      <c r="D248" s="52">
        <v>7150</v>
      </c>
      <c r="E248" s="44" t="s">
        <v>7</v>
      </c>
      <c r="F248" s="45"/>
    </row>
    <row r="249" spans="1:6" s="11" customFormat="1" ht="45.75" customHeight="1">
      <c r="A249" s="20" t="s">
        <v>75</v>
      </c>
      <c r="B249" s="51" t="s">
        <v>389</v>
      </c>
      <c r="C249" s="51" t="s">
        <v>132</v>
      </c>
      <c r="D249" s="52">
        <v>8800</v>
      </c>
      <c r="E249" s="44" t="s">
        <v>7</v>
      </c>
      <c r="F249" s="45"/>
    </row>
    <row r="250" spans="1:6" s="11" customFormat="1" ht="45.75" customHeight="1">
      <c r="A250" s="20" t="s">
        <v>75</v>
      </c>
      <c r="B250" s="51" t="s">
        <v>390</v>
      </c>
      <c r="C250" s="51" t="s">
        <v>115</v>
      </c>
      <c r="D250" s="52">
        <v>9350</v>
      </c>
      <c r="E250" s="44" t="s">
        <v>7</v>
      </c>
      <c r="F250" s="45"/>
    </row>
    <row r="251" spans="1:6" s="11" customFormat="1" ht="45.75" customHeight="1">
      <c r="A251" s="20" t="s">
        <v>75</v>
      </c>
      <c r="B251" s="51" t="s">
        <v>391</v>
      </c>
      <c r="C251" s="51" t="s">
        <v>115</v>
      </c>
      <c r="D251" s="52">
        <v>8800</v>
      </c>
      <c r="E251" s="44" t="s">
        <v>7</v>
      </c>
      <c r="F251" s="45"/>
    </row>
    <row r="252" spans="1:6" s="11" customFormat="1" ht="45.75" customHeight="1">
      <c r="A252" s="20" t="s">
        <v>75</v>
      </c>
      <c r="B252" s="51" t="s">
        <v>392</v>
      </c>
      <c r="C252" s="51" t="s">
        <v>115</v>
      </c>
      <c r="D252" s="52">
        <v>25300</v>
      </c>
      <c r="E252" s="44" t="s">
        <v>7</v>
      </c>
      <c r="F252" s="45"/>
    </row>
    <row r="253" spans="1:6" s="11" customFormat="1" ht="45.75" customHeight="1">
      <c r="A253" s="20" t="s">
        <v>75</v>
      </c>
      <c r="B253" s="51" t="s">
        <v>392</v>
      </c>
      <c r="C253" s="51" t="s">
        <v>115</v>
      </c>
      <c r="D253" s="52">
        <v>19250</v>
      </c>
      <c r="E253" s="44" t="s">
        <v>7</v>
      </c>
      <c r="F253" s="45"/>
    </row>
    <row r="254" spans="1:6" s="11" customFormat="1" ht="45.75" customHeight="1">
      <c r="A254" s="20" t="s">
        <v>75</v>
      </c>
      <c r="B254" s="51" t="s">
        <v>393</v>
      </c>
      <c r="C254" s="51" t="s">
        <v>115</v>
      </c>
      <c r="D254" s="52">
        <v>19800</v>
      </c>
      <c r="E254" s="44" t="s">
        <v>7</v>
      </c>
      <c r="F254" s="45"/>
    </row>
    <row r="255" spans="1:6" s="11" customFormat="1" ht="45.75" customHeight="1">
      <c r="A255" s="20" t="s">
        <v>75</v>
      </c>
      <c r="B255" s="51" t="s">
        <v>394</v>
      </c>
      <c r="C255" s="51" t="s">
        <v>117</v>
      </c>
      <c r="D255" s="52">
        <v>99631</v>
      </c>
      <c r="E255" s="44" t="s">
        <v>7</v>
      </c>
      <c r="F255" s="45"/>
    </row>
    <row r="256" spans="1:6" s="11" customFormat="1" ht="45.75" customHeight="1">
      <c r="A256" s="20" t="s">
        <v>75</v>
      </c>
      <c r="B256" s="51" t="s">
        <v>395</v>
      </c>
      <c r="C256" s="51" t="s">
        <v>117</v>
      </c>
      <c r="D256" s="52">
        <v>20570</v>
      </c>
      <c r="E256" s="44" t="s">
        <v>27</v>
      </c>
      <c r="F256" s="45"/>
    </row>
    <row r="257" spans="1:6" s="11" customFormat="1" ht="45.75" customHeight="1">
      <c r="A257" s="20" t="s">
        <v>75</v>
      </c>
      <c r="B257" s="51" t="s">
        <v>396</v>
      </c>
      <c r="C257" s="51" t="s">
        <v>151</v>
      </c>
      <c r="D257" s="52">
        <v>13200</v>
      </c>
      <c r="E257" s="44" t="s">
        <v>7</v>
      </c>
      <c r="F257" s="45"/>
    </row>
    <row r="258" spans="1:6" s="11" customFormat="1" ht="45.75" customHeight="1">
      <c r="A258" s="20" t="s">
        <v>75</v>
      </c>
      <c r="B258" s="51" t="s">
        <v>397</v>
      </c>
      <c r="C258" s="51" t="s">
        <v>114</v>
      </c>
      <c r="D258" s="52">
        <v>39160</v>
      </c>
      <c r="E258" s="44" t="s">
        <v>7</v>
      </c>
      <c r="F258" s="45"/>
    </row>
    <row r="259" spans="1:6" s="11" customFormat="1" ht="45.75" customHeight="1">
      <c r="A259" s="20" t="s">
        <v>75</v>
      </c>
      <c r="B259" s="51" t="s">
        <v>398</v>
      </c>
      <c r="C259" s="51" t="s">
        <v>151</v>
      </c>
      <c r="D259" s="52">
        <v>29700</v>
      </c>
      <c r="E259" s="44" t="s">
        <v>7</v>
      </c>
      <c r="F259" s="45"/>
    </row>
    <row r="260" spans="1:6" s="11" customFormat="1" ht="45.75" customHeight="1">
      <c r="A260" s="20" t="s">
        <v>75</v>
      </c>
      <c r="B260" s="51" t="s">
        <v>399</v>
      </c>
      <c r="C260" s="51" t="s">
        <v>114</v>
      </c>
      <c r="D260" s="52">
        <v>39050</v>
      </c>
      <c r="E260" s="44" t="s">
        <v>7</v>
      </c>
      <c r="F260" s="45"/>
    </row>
    <row r="261" spans="1:6" s="11" customFormat="1" ht="45.75" customHeight="1">
      <c r="A261" s="20" t="s">
        <v>75</v>
      </c>
      <c r="B261" s="51" t="s">
        <v>400</v>
      </c>
      <c r="C261" s="51" t="s">
        <v>151</v>
      </c>
      <c r="D261" s="52">
        <v>21450</v>
      </c>
      <c r="E261" s="44" t="s">
        <v>7</v>
      </c>
      <c r="F261" s="45"/>
    </row>
    <row r="262" spans="1:6" s="11" customFormat="1" ht="45.75" customHeight="1">
      <c r="A262" s="20" t="s">
        <v>75</v>
      </c>
      <c r="B262" s="51" t="s">
        <v>399</v>
      </c>
      <c r="C262" s="51" t="s">
        <v>114</v>
      </c>
      <c r="D262" s="52">
        <v>2200</v>
      </c>
      <c r="E262" s="44" t="s">
        <v>27</v>
      </c>
      <c r="F262" s="45"/>
    </row>
    <row r="263" spans="1:6" s="11" customFormat="1" ht="45.75" customHeight="1">
      <c r="A263" s="20" t="s">
        <v>75</v>
      </c>
      <c r="B263" s="51" t="s">
        <v>401</v>
      </c>
      <c r="C263" s="51" t="s">
        <v>122</v>
      </c>
      <c r="D263" s="52">
        <v>66000</v>
      </c>
      <c r="E263" s="44" t="s">
        <v>7</v>
      </c>
      <c r="F263" s="45"/>
    </row>
    <row r="264" spans="1:6" s="11" customFormat="1" ht="45.75" customHeight="1">
      <c r="A264" s="20" t="s">
        <v>75</v>
      </c>
      <c r="B264" s="51" t="s">
        <v>402</v>
      </c>
      <c r="C264" s="51" t="s">
        <v>115</v>
      </c>
      <c r="D264" s="52">
        <v>28600</v>
      </c>
      <c r="E264" s="44" t="s">
        <v>7</v>
      </c>
      <c r="F264" s="45"/>
    </row>
    <row r="265" spans="1:6" s="11" customFormat="1" ht="45.75" customHeight="1">
      <c r="A265" s="20" t="s">
        <v>75</v>
      </c>
      <c r="B265" s="51" t="s">
        <v>403</v>
      </c>
      <c r="C265" s="51" t="s">
        <v>115</v>
      </c>
      <c r="D265" s="52">
        <v>65670</v>
      </c>
      <c r="E265" s="44" t="s">
        <v>7</v>
      </c>
      <c r="F265" s="45"/>
    </row>
    <row r="266" spans="1:6" s="11" customFormat="1" ht="45.75" customHeight="1">
      <c r="A266" s="20" t="s">
        <v>75</v>
      </c>
      <c r="B266" s="51" t="s">
        <v>404</v>
      </c>
      <c r="C266" s="51" t="s">
        <v>151</v>
      </c>
      <c r="D266" s="52">
        <v>13200</v>
      </c>
      <c r="E266" s="44" t="s">
        <v>7</v>
      </c>
      <c r="F266" s="45"/>
    </row>
    <row r="267" spans="1:6" s="11" customFormat="1" ht="45.75" customHeight="1">
      <c r="A267" s="20" t="s">
        <v>75</v>
      </c>
      <c r="B267" s="51" t="s">
        <v>405</v>
      </c>
      <c r="C267" s="51" t="s">
        <v>114</v>
      </c>
      <c r="D267" s="52">
        <v>6600</v>
      </c>
      <c r="E267" s="44" t="s">
        <v>7</v>
      </c>
      <c r="F267" s="45"/>
    </row>
    <row r="268" spans="1:6" s="11" customFormat="1" ht="45.75" customHeight="1">
      <c r="A268" s="20" t="s">
        <v>75</v>
      </c>
      <c r="B268" s="51" t="s">
        <v>406</v>
      </c>
      <c r="C268" s="51" t="s">
        <v>114</v>
      </c>
      <c r="D268" s="52">
        <v>15400</v>
      </c>
      <c r="E268" s="44" t="s">
        <v>7</v>
      </c>
      <c r="F268" s="45"/>
    </row>
    <row r="269" spans="1:6" s="11" customFormat="1" ht="45.75" customHeight="1">
      <c r="A269" s="20" t="s">
        <v>75</v>
      </c>
      <c r="B269" s="51" t="s">
        <v>407</v>
      </c>
      <c r="C269" s="51" t="s">
        <v>119</v>
      </c>
      <c r="D269" s="52">
        <v>27500</v>
      </c>
      <c r="E269" s="44" t="s">
        <v>27</v>
      </c>
      <c r="F269" s="45"/>
    </row>
    <row r="270" spans="1:6" s="11" customFormat="1" ht="45.75" customHeight="1">
      <c r="A270" s="20" t="s">
        <v>75</v>
      </c>
      <c r="B270" s="51" t="s">
        <v>408</v>
      </c>
      <c r="C270" s="51" t="s">
        <v>135</v>
      </c>
      <c r="D270" s="52">
        <v>74250</v>
      </c>
      <c r="E270" s="44" t="s">
        <v>27</v>
      </c>
      <c r="F270" s="45"/>
    </row>
    <row r="271" spans="1:6" s="11" customFormat="1" ht="45.75" customHeight="1">
      <c r="A271" s="20" t="s">
        <v>75</v>
      </c>
      <c r="B271" s="51" t="s">
        <v>409</v>
      </c>
      <c r="C271" s="51" t="s">
        <v>114</v>
      </c>
      <c r="D271" s="52">
        <v>10450</v>
      </c>
      <c r="E271" s="44" t="s">
        <v>7</v>
      </c>
      <c r="F271" s="45"/>
    </row>
    <row r="272" spans="1:6" s="11" customFormat="1" ht="45.75" customHeight="1">
      <c r="A272" s="20" t="s">
        <v>75</v>
      </c>
      <c r="B272" s="51" t="s">
        <v>410</v>
      </c>
      <c r="C272" s="51" t="s">
        <v>114</v>
      </c>
      <c r="D272" s="52">
        <v>12650</v>
      </c>
      <c r="E272" s="44" t="s">
        <v>7</v>
      </c>
      <c r="F272" s="45"/>
    </row>
    <row r="273" spans="1:6" s="11" customFormat="1" ht="45.75" customHeight="1">
      <c r="A273" s="20" t="s">
        <v>75</v>
      </c>
      <c r="B273" s="51" t="s">
        <v>411</v>
      </c>
      <c r="C273" s="51" t="s">
        <v>114</v>
      </c>
      <c r="D273" s="52">
        <v>38280</v>
      </c>
      <c r="E273" s="44" t="s">
        <v>7</v>
      </c>
      <c r="F273" s="45"/>
    </row>
    <row r="274" spans="1:6" s="11" customFormat="1" ht="45.75" customHeight="1">
      <c r="A274" s="20" t="s">
        <v>75</v>
      </c>
      <c r="B274" s="51" t="s">
        <v>412</v>
      </c>
      <c r="C274" s="51" t="s">
        <v>114</v>
      </c>
      <c r="D274" s="52">
        <v>13200</v>
      </c>
      <c r="E274" s="44" t="s">
        <v>7</v>
      </c>
      <c r="F274" s="45"/>
    </row>
    <row r="275" spans="1:6" s="11" customFormat="1" ht="45.75" customHeight="1">
      <c r="A275" s="20" t="s">
        <v>75</v>
      </c>
      <c r="B275" s="51" t="s">
        <v>413</v>
      </c>
      <c r="C275" s="51" t="s">
        <v>114</v>
      </c>
      <c r="D275" s="52">
        <v>25300</v>
      </c>
      <c r="E275" s="44" t="s">
        <v>27</v>
      </c>
      <c r="F275" s="45"/>
    </row>
    <row r="276" spans="1:6" s="11" customFormat="1" ht="45.75" customHeight="1">
      <c r="A276" s="20" t="s">
        <v>75</v>
      </c>
      <c r="B276" s="51" t="s">
        <v>414</v>
      </c>
      <c r="C276" s="51" t="s">
        <v>135</v>
      </c>
      <c r="D276" s="52">
        <v>30096</v>
      </c>
      <c r="E276" s="44" t="s">
        <v>27</v>
      </c>
      <c r="F276" s="45"/>
    </row>
    <row r="277" spans="1:6" s="11" customFormat="1" ht="45.75" customHeight="1">
      <c r="A277" s="20" t="s">
        <v>75</v>
      </c>
      <c r="B277" s="51" t="s">
        <v>415</v>
      </c>
      <c r="C277" s="51" t="s">
        <v>140</v>
      </c>
      <c r="D277" s="52">
        <v>4400</v>
      </c>
      <c r="E277" s="44" t="s">
        <v>7</v>
      </c>
      <c r="F277" s="45"/>
    </row>
    <row r="278" spans="1:6" s="11" customFormat="1" ht="45.75" customHeight="1">
      <c r="A278" s="20" t="s">
        <v>75</v>
      </c>
      <c r="B278" s="51" t="s">
        <v>416</v>
      </c>
      <c r="C278" s="51" t="s">
        <v>140</v>
      </c>
      <c r="D278" s="52">
        <v>5390</v>
      </c>
      <c r="E278" s="44" t="s">
        <v>7</v>
      </c>
      <c r="F278" s="45"/>
    </row>
    <row r="279" spans="1:6" s="11" customFormat="1" ht="45.75" customHeight="1">
      <c r="A279" s="20" t="s">
        <v>75</v>
      </c>
      <c r="B279" s="51" t="s">
        <v>417</v>
      </c>
      <c r="C279" s="51" t="s">
        <v>135</v>
      </c>
      <c r="D279" s="52">
        <v>15192</v>
      </c>
      <c r="E279" s="44" t="s">
        <v>27</v>
      </c>
      <c r="F279" s="45"/>
    </row>
    <row r="280" spans="1:6" s="11" customFormat="1" ht="45.75" customHeight="1">
      <c r="A280" s="20" t="s">
        <v>75</v>
      </c>
      <c r="B280" s="51" t="s">
        <v>418</v>
      </c>
      <c r="C280" s="51" t="s">
        <v>115</v>
      </c>
      <c r="D280" s="52">
        <v>30800</v>
      </c>
      <c r="E280" s="44" t="s">
        <v>7</v>
      </c>
      <c r="F280" s="45"/>
    </row>
    <row r="281" spans="1:6" s="11" customFormat="1" ht="45.75" customHeight="1">
      <c r="A281" s="20" t="s">
        <v>75</v>
      </c>
      <c r="B281" s="51" t="s">
        <v>419</v>
      </c>
      <c r="C281" s="51" t="s">
        <v>115</v>
      </c>
      <c r="D281" s="52">
        <v>29040</v>
      </c>
      <c r="E281" s="44" t="s">
        <v>7</v>
      </c>
      <c r="F281" s="45"/>
    </row>
    <row r="282" spans="1:6" s="11" customFormat="1" ht="45.75" customHeight="1">
      <c r="A282" s="20" t="s">
        <v>75</v>
      </c>
      <c r="B282" s="51" t="s">
        <v>420</v>
      </c>
      <c r="C282" s="51" t="s">
        <v>114</v>
      </c>
      <c r="D282" s="52">
        <v>13145</v>
      </c>
      <c r="E282" s="44" t="s">
        <v>7</v>
      </c>
      <c r="F282" s="45"/>
    </row>
    <row r="283" spans="1:6" s="11" customFormat="1" ht="45.75" customHeight="1">
      <c r="A283" s="20" t="s">
        <v>75</v>
      </c>
      <c r="B283" s="51" t="s">
        <v>421</v>
      </c>
      <c r="C283" s="51" t="s">
        <v>136</v>
      </c>
      <c r="D283" s="52">
        <v>23980</v>
      </c>
      <c r="E283" s="44" t="s">
        <v>27</v>
      </c>
      <c r="F283" s="45"/>
    </row>
    <row r="284" spans="1:6" s="11" customFormat="1" ht="45.75" customHeight="1">
      <c r="A284" s="20" t="s">
        <v>75</v>
      </c>
      <c r="B284" s="51" t="s">
        <v>422</v>
      </c>
      <c r="C284" s="51" t="s">
        <v>114</v>
      </c>
      <c r="D284" s="52">
        <v>55000</v>
      </c>
      <c r="E284" s="44" t="s">
        <v>27</v>
      </c>
      <c r="F284" s="45"/>
    </row>
    <row r="285" spans="1:6" s="11" customFormat="1" ht="45.75" customHeight="1">
      <c r="A285" s="20" t="s">
        <v>75</v>
      </c>
      <c r="B285" s="51" t="s">
        <v>423</v>
      </c>
      <c r="C285" s="51" t="s">
        <v>114</v>
      </c>
      <c r="D285" s="52">
        <v>13310</v>
      </c>
      <c r="E285" s="44" t="s">
        <v>7</v>
      </c>
      <c r="F285" s="45"/>
    </row>
    <row r="286" spans="1:6" s="11" customFormat="1" ht="45.75" customHeight="1">
      <c r="A286" s="20" t="s">
        <v>75</v>
      </c>
      <c r="B286" s="51" t="s">
        <v>424</v>
      </c>
      <c r="C286" s="51" t="s">
        <v>114</v>
      </c>
      <c r="D286" s="52">
        <v>11000</v>
      </c>
      <c r="E286" s="44" t="s">
        <v>7</v>
      </c>
      <c r="F286" s="45"/>
    </row>
    <row r="287" spans="1:6" s="11" customFormat="1" ht="45.75" customHeight="1">
      <c r="A287" s="20" t="s">
        <v>75</v>
      </c>
      <c r="B287" s="51" t="s">
        <v>425</v>
      </c>
      <c r="C287" s="51" t="s">
        <v>140</v>
      </c>
      <c r="D287" s="52">
        <v>9075</v>
      </c>
      <c r="E287" s="44" t="s">
        <v>7</v>
      </c>
      <c r="F287" s="45"/>
    </row>
    <row r="288" spans="1:6" s="11" customFormat="1" ht="45.75" customHeight="1">
      <c r="A288" s="20" t="s">
        <v>75</v>
      </c>
      <c r="B288" s="51" t="s">
        <v>426</v>
      </c>
      <c r="C288" s="51" t="s">
        <v>114</v>
      </c>
      <c r="D288" s="52">
        <v>36300</v>
      </c>
      <c r="E288" s="44" t="s">
        <v>7</v>
      </c>
      <c r="F288" s="45"/>
    </row>
    <row r="289" spans="1:6" s="11" customFormat="1" ht="45.75" customHeight="1">
      <c r="A289" s="20" t="s">
        <v>75</v>
      </c>
      <c r="B289" s="51" t="s">
        <v>427</v>
      </c>
      <c r="C289" s="51" t="s">
        <v>114</v>
      </c>
      <c r="D289" s="52">
        <v>10450</v>
      </c>
      <c r="E289" s="44" t="s">
        <v>7</v>
      </c>
      <c r="F289" s="45"/>
    </row>
    <row r="290" spans="1:6" s="11" customFormat="1" ht="45.75" customHeight="1">
      <c r="A290" s="20" t="s">
        <v>75</v>
      </c>
      <c r="B290" s="51" t="s">
        <v>428</v>
      </c>
      <c r="C290" s="51" t="s">
        <v>114</v>
      </c>
      <c r="D290" s="52">
        <v>13200</v>
      </c>
      <c r="E290" s="44" t="s">
        <v>7</v>
      </c>
      <c r="F290" s="45"/>
    </row>
    <row r="291" spans="1:6" s="11" customFormat="1" ht="45.75" customHeight="1">
      <c r="A291" s="20" t="s">
        <v>75</v>
      </c>
      <c r="B291" s="51" t="s">
        <v>429</v>
      </c>
      <c r="C291" s="51" t="s">
        <v>140</v>
      </c>
      <c r="D291" s="52">
        <v>8250</v>
      </c>
      <c r="E291" s="44" t="s">
        <v>7</v>
      </c>
      <c r="F291" s="45"/>
    </row>
    <row r="292" spans="1:6" s="11" customFormat="1" ht="45.75" customHeight="1">
      <c r="A292" s="20" t="s">
        <v>75</v>
      </c>
      <c r="B292" s="51" t="s">
        <v>527</v>
      </c>
      <c r="C292" s="51" t="s">
        <v>140</v>
      </c>
      <c r="D292" s="52">
        <v>8800</v>
      </c>
      <c r="E292" s="44" t="s">
        <v>7</v>
      </c>
      <c r="F292" s="45"/>
    </row>
    <row r="293" spans="1:6" s="11" customFormat="1" ht="45.75" customHeight="1">
      <c r="A293" s="20" t="s">
        <v>75</v>
      </c>
      <c r="B293" s="51" t="s">
        <v>528</v>
      </c>
      <c r="C293" s="51" t="s">
        <v>114</v>
      </c>
      <c r="D293" s="52">
        <v>33000</v>
      </c>
      <c r="E293" s="44" t="s">
        <v>7</v>
      </c>
      <c r="F293" s="45"/>
    </row>
    <row r="294" spans="1:6" s="11" customFormat="1" ht="45.75" customHeight="1">
      <c r="A294" s="20" t="s">
        <v>75</v>
      </c>
      <c r="B294" s="51" t="s">
        <v>529</v>
      </c>
      <c r="C294" s="51" t="s">
        <v>140</v>
      </c>
      <c r="D294" s="52">
        <v>39655</v>
      </c>
      <c r="E294" s="44" t="s">
        <v>7</v>
      </c>
      <c r="F294" s="45"/>
    </row>
    <row r="295" spans="1:6" s="11" customFormat="1" ht="45.75" customHeight="1">
      <c r="A295" s="20" t="s">
        <v>75</v>
      </c>
      <c r="B295" s="51" t="s">
        <v>464</v>
      </c>
      <c r="C295" s="51" t="s">
        <v>119</v>
      </c>
      <c r="D295" s="52">
        <v>28160</v>
      </c>
      <c r="E295" s="44" t="s">
        <v>7</v>
      </c>
      <c r="F295" s="45"/>
    </row>
    <row r="296" spans="1:6" s="11" customFormat="1" ht="45.75" customHeight="1">
      <c r="A296" s="20" t="s">
        <v>75</v>
      </c>
      <c r="B296" s="51" t="s">
        <v>464</v>
      </c>
      <c r="C296" s="51" t="s">
        <v>119</v>
      </c>
      <c r="D296" s="52">
        <v>28820</v>
      </c>
      <c r="E296" s="44" t="s">
        <v>7</v>
      </c>
      <c r="F296" s="45"/>
    </row>
    <row r="297" spans="1:6" s="11" customFormat="1" ht="45.75" customHeight="1">
      <c r="A297" s="20" t="s">
        <v>75</v>
      </c>
      <c r="B297" s="51" t="s">
        <v>521</v>
      </c>
      <c r="C297" s="51" t="s">
        <v>114</v>
      </c>
      <c r="D297" s="52">
        <v>12980</v>
      </c>
      <c r="E297" s="44" t="s">
        <v>7</v>
      </c>
      <c r="F297" s="45"/>
    </row>
    <row r="298" spans="1:6" s="11" customFormat="1" ht="45.75" customHeight="1">
      <c r="A298" s="20" t="s">
        <v>75</v>
      </c>
      <c r="B298" s="51" t="s">
        <v>522</v>
      </c>
      <c r="C298" s="51" t="s">
        <v>115</v>
      </c>
      <c r="D298" s="52">
        <v>8250</v>
      </c>
      <c r="E298" s="44" t="s">
        <v>7</v>
      </c>
      <c r="F298" s="45"/>
    </row>
    <row r="299" spans="1:6" s="11" customFormat="1" ht="45.75" customHeight="1">
      <c r="A299" s="20" t="s">
        <v>75</v>
      </c>
      <c r="B299" s="51" t="s">
        <v>523</v>
      </c>
      <c r="C299" s="51" t="s">
        <v>127</v>
      </c>
      <c r="D299" s="52">
        <v>49500</v>
      </c>
      <c r="E299" s="44" t="s">
        <v>7</v>
      </c>
      <c r="F299" s="45"/>
    </row>
    <row r="300" spans="1:6" s="11" customFormat="1" ht="45.75" customHeight="1">
      <c r="A300" s="20" t="s">
        <v>75</v>
      </c>
      <c r="B300" s="51" t="s">
        <v>524</v>
      </c>
      <c r="C300" s="51" t="s">
        <v>114</v>
      </c>
      <c r="D300" s="52">
        <v>12100</v>
      </c>
      <c r="E300" s="44" t="s">
        <v>7</v>
      </c>
      <c r="F300" s="45"/>
    </row>
    <row r="301" spans="1:6" s="11" customFormat="1" ht="45.75" customHeight="1">
      <c r="A301" s="20" t="s">
        <v>75</v>
      </c>
      <c r="B301" s="51" t="s">
        <v>525</v>
      </c>
      <c r="C301" s="51" t="s">
        <v>115</v>
      </c>
      <c r="D301" s="52">
        <v>8250</v>
      </c>
      <c r="E301" s="44" t="s">
        <v>7</v>
      </c>
      <c r="F301" s="45"/>
    </row>
    <row r="302" spans="1:6" s="11" customFormat="1" ht="45.75" customHeight="1">
      <c r="A302" s="20" t="s">
        <v>75</v>
      </c>
      <c r="B302" s="51" t="s">
        <v>526</v>
      </c>
      <c r="C302" s="51" t="s">
        <v>114</v>
      </c>
      <c r="D302" s="52">
        <v>13200</v>
      </c>
      <c r="E302" s="44" t="s">
        <v>7</v>
      </c>
      <c r="F302" s="45"/>
    </row>
    <row r="303" spans="1:6" s="11" customFormat="1" ht="45.75" customHeight="1">
      <c r="A303" s="20" t="s">
        <v>75</v>
      </c>
      <c r="B303" s="51" t="s">
        <v>517</v>
      </c>
      <c r="C303" s="51" t="s">
        <v>140</v>
      </c>
      <c r="D303" s="52">
        <v>4950</v>
      </c>
      <c r="E303" s="44" t="s">
        <v>7</v>
      </c>
      <c r="F303" s="45"/>
    </row>
    <row r="304" spans="1:6" s="11" customFormat="1" ht="45.75" customHeight="1">
      <c r="A304" s="20" t="s">
        <v>75</v>
      </c>
      <c r="B304" s="51" t="s">
        <v>518</v>
      </c>
      <c r="C304" s="51" t="s">
        <v>140</v>
      </c>
      <c r="D304" s="52">
        <v>4950</v>
      </c>
      <c r="E304" s="44" t="s">
        <v>7</v>
      </c>
      <c r="F304" s="45"/>
    </row>
    <row r="305" spans="1:6" s="11" customFormat="1" ht="45.75" customHeight="1">
      <c r="A305" s="20" t="s">
        <v>75</v>
      </c>
      <c r="B305" s="51" t="s">
        <v>561</v>
      </c>
      <c r="C305" s="51" t="s">
        <v>181</v>
      </c>
      <c r="D305" s="52">
        <v>58300</v>
      </c>
      <c r="E305" s="44" t="s">
        <v>7</v>
      </c>
      <c r="F305" s="45"/>
    </row>
    <row r="306" spans="1:6" s="11" customFormat="1" ht="45.75" customHeight="1">
      <c r="A306" s="20" t="s">
        <v>75</v>
      </c>
      <c r="B306" s="51" t="s">
        <v>560</v>
      </c>
      <c r="C306" s="51" t="s">
        <v>140</v>
      </c>
      <c r="D306" s="52">
        <v>43945</v>
      </c>
      <c r="E306" s="44" t="s">
        <v>7</v>
      </c>
      <c r="F306" s="45"/>
    </row>
    <row r="307" spans="1:6" s="11" customFormat="1" ht="45.75" customHeight="1">
      <c r="A307" s="20" t="s">
        <v>75</v>
      </c>
      <c r="B307" s="51" t="s">
        <v>559</v>
      </c>
      <c r="C307" s="51" t="s">
        <v>140</v>
      </c>
      <c r="D307" s="52">
        <v>59895</v>
      </c>
      <c r="E307" s="44" t="s">
        <v>27</v>
      </c>
      <c r="F307" s="45"/>
    </row>
    <row r="308" spans="1:6" s="11" customFormat="1" ht="45.75" customHeight="1">
      <c r="A308" s="20" t="s">
        <v>75</v>
      </c>
      <c r="B308" s="51" t="s">
        <v>520</v>
      </c>
      <c r="C308" s="51" t="s">
        <v>140</v>
      </c>
      <c r="D308" s="52">
        <v>27665</v>
      </c>
      <c r="E308" s="44" t="s">
        <v>7</v>
      </c>
      <c r="F308" s="45"/>
    </row>
    <row r="309" spans="1:6" s="11" customFormat="1" ht="45.75" customHeight="1">
      <c r="A309" s="20" t="s">
        <v>75</v>
      </c>
      <c r="B309" s="51" t="s">
        <v>519</v>
      </c>
      <c r="C309" s="51" t="s">
        <v>140</v>
      </c>
      <c r="D309" s="52">
        <v>27665</v>
      </c>
      <c r="E309" s="44" t="s">
        <v>7</v>
      </c>
      <c r="F309" s="45"/>
    </row>
    <row r="310" spans="1:6" s="11" customFormat="1" ht="45.75" customHeight="1">
      <c r="A310" s="20" t="s">
        <v>75</v>
      </c>
      <c r="B310" s="51" t="s">
        <v>511</v>
      </c>
      <c r="C310" s="51" t="s">
        <v>114</v>
      </c>
      <c r="D310" s="52">
        <v>9625</v>
      </c>
      <c r="E310" s="44" t="s">
        <v>7</v>
      </c>
      <c r="F310" s="45"/>
    </row>
    <row r="311" spans="1:6" s="11" customFormat="1" ht="45.75" customHeight="1">
      <c r="A311" s="20" t="s">
        <v>75</v>
      </c>
      <c r="B311" s="51" t="s">
        <v>512</v>
      </c>
      <c r="C311" s="51" t="s">
        <v>114</v>
      </c>
      <c r="D311" s="52">
        <v>26180</v>
      </c>
      <c r="E311" s="44" t="s">
        <v>7</v>
      </c>
      <c r="F311" s="45"/>
    </row>
    <row r="312" spans="1:6" s="11" customFormat="1" ht="45.75" customHeight="1">
      <c r="A312" s="20" t="s">
        <v>75</v>
      </c>
      <c r="B312" s="51" t="s">
        <v>513</v>
      </c>
      <c r="C312" s="51" t="s">
        <v>114</v>
      </c>
      <c r="D312" s="52">
        <v>9020</v>
      </c>
      <c r="E312" s="44" t="s">
        <v>7</v>
      </c>
      <c r="F312" s="45"/>
    </row>
    <row r="313" spans="1:6" s="11" customFormat="1" ht="45.75" customHeight="1">
      <c r="A313" s="20" t="s">
        <v>75</v>
      </c>
      <c r="B313" s="51" t="s">
        <v>514</v>
      </c>
      <c r="C313" s="51" t="s">
        <v>114</v>
      </c>
      <c r="D313" s="52">
        <v>143110</v>
      </c>
      <c r="E313" s="44" t="s">
        <v>27</v>
      </c>
      <c r="F313" s="45"/>
    </row>
    <row r="314" spans="1:6" s="11" customFormat="1" ht="45.75" customHeight="1">
      <c r="A314" s="20" t="s">
        <v>75</v>
      </c>
      <c r="B314" s="51" t="s">
        <v>515</v>
      </c>
      <c r="C314" s="51" t="s">
        <v>114</v>
      </c>
      <c r="D314" s="52">
        <v>27830</v>
      </c>
      <c r="E314" s="44" t="s">
        <v>7</v>
      </c>
      <c r="F314" s="45"/>
    </row>
    <row r="315" spans="1:6" s="11" customFormat="1" ht="45.75" customHeight="1">
      <c r="A315" s="20" t="s">
        <v>75</v>
      </c>
      <c r="B315" s="51" t="s">
        <v>516</v>
      </c>
      <c r="C315" s="51" t="s">
        <v>114</v>
      </c>
      <c r="D315" s="52">
        <v>28930</v>
      </c>
      <c r="E315" s="44" t="s">
        <v>7</v>
      </c>
      <c r="F315" s="45"/>
    </row>
    <row r="316" spans="1:6" s="11" customFormat="1" ht="45.75" customHeight="1">
      <c r="A316" s="20" t="s">
        <v>75</v>
      </c>
      <c r="B316" s="51" t="s">
        <v>506</v>
      </c>
      <c r="C316" s="51" t="s">
        <v>114</v>
      </c>
      <c r="D316" s="52">
        <v>7700</v>
      </c>
      <c r="E316" s="44" t="s">
        <v>7</v>
      </c>
      <c r="F316" s="45"/>
    </row>
    <row r="317" spans="1:6" s="11" customFormat="1" ht="45.75" customHeight="1">
      <c r="A317" s="20" t="s">
        <v>75</v>
      </c>
      <c r="B317" s="51" t="s">
        <v>507</v>
      </c>
      <c r="C317" s="51" t="s">
        <v>115</v>
      </c>
      <c r="D317" s="52">
        <v>12650</v>
      </c>
      <c r="E317" s="44" t="s">
        <v>7</v>
      </c>
      <c r="F317" s="45"/>
    </row>
    <row r="318" spans="1:6" s="11" customFormat="1" ht="45.75" customHeight="1">
      <c r="A318" s="20" t="s">
        <v>75</v>
      </c>
      <c r="B318" s="51" t="s">
        <v>508</v>
      </c>
      <c r="C318" s="51" t="s">
        <v>114</v>
      </c>
      <c r="D318" s="52">
        <v>32450</v>
      </c>
      <c r="E318" s="44" t="s">
        <v>7</v>
      </c>
      <c r="F318" s="45"/>
    </row>
    <row r="319" spans="1:6" s="11" customFormat="1" ht="45.75" customHeight="1">
      <c r="A319" s="20" t="s">
        <v>75</v>
      </c>
      <c r="B319" s="51" t="s">
        <v>509</v>
      </c>
      <c r="C319" s="51" t="s">
        <v>114</v>
      </c>
      <c r="D319" s="52">
        <v>65230</v>
      </c>
      <c r="E319" s="44" t="s">
        <v>7</v>
      </c>
      <c r="F319" s="45"/>
    </row>
    <row r="320" spans="1:6" s="11" customFormat="1" ht="45.75" customHeight="1">
      <c r="A320" s="20" t="s">
        <v>75</v>
      </c>
      <c r="B320" s="51" t="s">
        <v>510</v>
      </c>
      <c r="C320" s="51" t="s">
        <v>114</v>
      </c>
      <c r="D320" s="52">
        <v>31460</v>
      </c>
      <c r="E320" s="44" t="s">
        <v>27</v>
      </c>
      <c r="F320" s="45"/>
    </row>
    <row r="321" spans="1:6" s="11" customFormat="1" ht="45.75" customHeight="1">
      <c r="A321" s="20" t="s">
        <v>75</v>
      </c>
      <c r="B321" s="51" t="s">
        <v>501</v>
      </c>
      <c r="C321" s="51" t="s">
        <v>143</v>
      </c>
      <c r="D321" s="52">
        <v>4400</v>
      </c>
      <c r="E321" s="44" t="s">
        <v>7</v>
      </c>
      <c r="F321" s="45"/>
    </row>
    <row r="322" spans="1:6" s="11" customFormat="1" ht="45.75" customHeight="1">
      <c r="A322" s="20" t="s">
        <v>75</v>
      </c>
      <c r="B322" s="51" t="s">
        <v>502</v>
      </c>
      <c r="C322" s="51" t="s">
        <v>143</v>
      </c>
      <c r="D322" s="52">
        <v>11550</v>
      </c>
      <c r="E322" s="44" t="s">
        <v>7</v>
      </c>
      <c r="F322" s="45"/>
    </row>
    <row r="323" spans="1:6" s="11" customFormat="1" ht="45.75" customHeight="1">
      <c r="A323" s="20" t="s">
        <v>75</v>
      </c>
      <c r="B323" s="51" t="s">
        <v>503</v>
      </c>
      <c r="C323" s="51" t="s">
        <v>143</v>
      </c>
      <c r="D323" s="52">
        <v>4400</v>
      </c>
      <c r="E323" s="44" t="s">
        <v>7</v>
      </c>
      <c r="F323" s="45"/>
    </row>
    <row r="324" spans="1:6" s="11" customFormat="1" ht="45.75" customHeight="1">
      <c r="A324" s="20" t="s">
        <v>75</v>
      </c>
      <c r="B324" s="51" t="s">
        <v>504</v>
      </c>
      <c r="C324" s="51" t="s">
        <v>143</v>
      </c>
      <c r="D324" s="52">
        <v>71918</v>
      </c>
      <c r="E324" s="44" t="s">
        <v>7</v>
      </c>
      <c r="F324" s="45"/>
    </row>
    <row r="325" spans="1:6" s="11" customFormat="1" ht="45.75" customHeight="1">
      <c r="A325" s="20" t="s">
        <v>75</v>
      </c>
      <c r="B325" s="51" t="s">
        <v>505</v>
      </c>
      <c r="C325" s="51" t="s">
        <v>143</v>
      </c>
      <c r="D325" s="52">
        <v>8525</v>
      </c>
      <c r="E325" s="44" t="s">
        <v>7</v>
      </c>
      <c r="F325" s="45"/>
    </row>
    <row r="326" spans="1:6" s="11" customFormat="1" ht="45.75" customHeight="1">
      <c r="A326" s="20" t="s">
        <v>75</v>
      </c>
      <c r="B326" s="51" t="s">
        <v>493</v>
      </c>
      <c r="C326" s="51" t="s">
        <v>114</v>
      </c>
      <c r="D326" s="52">
        <v>14850</v>
      </c>
      <c r="E326" s="44" t="s">
        <v>7</v>
      </c>
      <c r="F326" s="45"/>
    </row>
    <row r="327" spans="1:6" s="11" customFormat="1" ht="45.75" customHeight="1">
      <c r="A327" s="20" t="s">
        <v>75</v>
      </c>
      <c r="B327" s="51" t="s">
        <v>494</v>
      </c>
      <c r="C327" s="51" t="s">
        <v>115</v>
      </c>
      <c r="D327" s="52">
        <v>4730</v>
      </c>
      <c r="E327" s="44" t="s">
        <v>7</v>
      </c>
      <c r="F327" s="45"/>
    </row>
    <row r="328" spans="1:6" s="11" customFormat="1" ht="45.75" customHeight="1">
      <c r="A328" s="20" t="s">
        <v>75</v>
      </c>
      <c r="B328" s="51" t="s">
        <v>495</v>
      </c>
      <c r="C328" s="51" t="s">
        <v>115</v>
      </c>
      <c r="D328" s="52">
        <v>4950</v>
      </c>
      <c r="E328" s="44" t="s">
        <v>7</v>
      </c>
      <c r="F328" s="45"/>
    </row>
    <row r="329" spans="1:6" s="11" customFormat="1" ht="45.75" customHeight="1">
      <c r="A329" s="20" t="s">
        <v>75</v>
      </c>
      <c r="B329" s="51" t="s">
        <v>496</v>
      </c>
      <c r="C329" s="51" t="s">
        <v>115</v>
      </c>
      <c r="D329" s="52">
        <v>15400</v>
      </c>
      <c r="E329" s="44" t="s">
        <v>7</v>
      </c>
      <c r="F329" s="45"/>
    </row>
    <row r="330" spans="1:6" s="11" customFormat="1" ht="45.75" customHeight="1">
      <c r="A330" s="20" t="s">
        <v>75</v>
      </c>
      <c r="B330" s="51" t="s">
        <v>497</v>
      </c>
      <c r="C330" s="51" t="s">
        <v>115</v>
      </c>
      <c r="D330" s="52">
        <v>8250</v>
      </c>
      <c r="E330" s="44" t="s">
        <v>7</v>
      </c>
      <c r="F330" s="45"/>
    </row>
    <row r="331" spans="1:6" s="11" customFormat="1" ht="45.75" customHeight="1">
      <c r="A331" s="20" t="s">
        <v>75</v>
      </c>
      <c r="B331" s="51" t="s">
        <v>498</v>
      </c>
      <c r="C331" s="51" t="s">
        <v>115</v>
      </c>
      <c r="D331" s="52">
        <v>12650</v>
      </c>
      <c r="E331" s="44" t="s">
        <v>7</v>
      </c>
      <c r="F331" s="45"/>
    </row>
    <row r="332" spans="1:6" s="11" customFormat="1" ht="45.75" customHeight="1">
      <c r="A332" s="20" t="s">
        <v>75</v>
      </c>
      <c r="B332" s="51" t="s">
        <v>499</v>
      </c>
      <c r="C332" s="51" t="s">
        <v>115</v>
      </c>
      <c r="D332" s="52">
        <v>8580</v>
      </c>
      <c r="E332" s="44" t="s">
        <v>7</v>
      </c>
      <c r="F332" s="45"/>
    </row>
    <row r="333" spans="1:6" s="11" customFormat="1" ht="45.75" customHeight="1">
      <c r="A333" s="20" t="s">
        <v>75</v>
      </c>
      <c r="B333" s="51" t="s">
        <v>500</v>
      </c>
      <c r="C333" s="51" t="s">
        <v>115</v>
      </c>
      <c r="D333" s="52">
        <v>27940</v>
      </c>
      <c r="E333" s="44" t="s">
        <v>27</v>
      </c>
      <c r="F333" s="45"/>
    </row>
    <row r="334" spans="1:6" s="11" customFormat="1" ht="45.75" customHeight="1">
      <c r="A334" s="20" t="s">
        <v>75</v>
      </c>
      <c r="B334" s="51" t="s">
        <v>489</v>
      </c>
      <c r="C334" s="51" t="s">
        <v>115</v>
      </c>
      <c r="D334" s="52">
        <v>22550</v>
      </c>
      <c r="E334" s="44" t="s">
        <v>7</v>
      </c>
      <c r="F334" s="45"/>
    </row>
    <row r="335" spans="1:6" s="11" customFormat="1" ht="45.75" customHeight="1">
      <c r="A335" s="20" t="s">
        <v>75</v>
      </c>
      <c r="B335" s="51" t="s">
        <v>490</v>
      </c>
      <c r="C335" s="51" t="s">
        <v>115</v>
      </c>
      <c r="D335" s="52">
        <v>18370</v>
      </c>
      <c r="E335" s="44" t="s">
        <v>27</v>
      </c>
      <c r="F335" s="45"/>
    </row>
    <row r="336" spans="1:6" s="11" customFormat="1" ht="45.75" customHeight="1">
      <c r="A336" s="20" t="s">
        <v>75</v>
      </c>
      <c r="B336" s="51" t="s">
        <v>491</v>
      </c>
      <c r="C336" s="51" t="s">
        <v>115</v>
      </c>
      <c r="D336" s="52">
        <v>15950</v>
      </c>
      <c r="E336" s="44" t="s">
        <v>7</v>
      </c>
      <c r="F336" s="45"/>
    </row>
    <row r="337" spans="1:6" s="11" customFormat="1" ht="45.75" customHeight="1">
      <c r="A337" s="20" t="s">
        <v>75</v>
      </c>
      <c r="B337" s="51" t="s">
        <v>492</v>
      </c>
      <c r="C337" s="51" t="s">
        <v>115</v>
      </c>
      <c r="D337" s="52">
        <v>28820</v>
      </c>
      <c r="E337" s="44" t="s">
        <v>7</v>
      </c>
      <c r="F337" s="45"/>
    </row>
    <row r="338" spans="1:6" s="11" customFormat="1" ht="45.75" customHeight="1">
      <c r="A338" s="20" t="s">
        <v>75</v>
      </c>
      <c r="B338" s="51" t="s">
        <v>485</v>
      </c>
      <c r="C338" s="51" t="s">
        <v>114</v>
      </c>
      <c r="D338" s="52">
        <v>7700</v>
      </c>
      <c r="E338" s="44" t="s">
        <v>7</v>
      </c>
      <c r="F338" s="45"/>
    </row>
    <row r="339" spans="1:6" s="11" customFormat="1" ht="45.75" customHeight="1">
      <c r="A339" s="20" t="s">
        <v>75</v>
      </c>
      <c r="B339" s="51" t="s">
        <v>486</v>
      </c>
      <c r="C339" s="51" t="s">
        <v>114</v>
      </c>
      <c r="D339" s="52">
        <v>6600</v>
      </c>
      <c r="E339" s="44" t="s">
        <v>7</v>
      </c>
      <c r="F339" s="45"/>
    </row>
    <row r="340" spans="1:6" s="11" customFormat="1" ht="45.75" customHeight="1">
      <c r="A340" s="20" t="s">
        <v>75</v>
      </c>
      <c r="B340" s="51" t="s">
        <v>487</v>
      </c>
      <c r="C340" s="51" t="s">
        <v>114</v>
      </c>
      <c r="D340" s="52">
        <v>20900</v>
      </c>
      <c r="E340" s="44" t="s">
        <v>7</v>
      </c>
      <c r="F340" s="45"/>
    </row>
    <row r="341" spans="1:6" s="11" customFormat="1" ht="45.75" customHeight="1">
      <c r="A341" s="20" t="s">
        <v>75</v>
      </c>
      <c r="B341" s="51" t="s">
        <v>488</v>
      </c>
      <c r="C341" s="51" t="s">
        <v>114</v>
      </c>
      <c r="D341" s="52">
        <v>23980</v>
      </c>
      <c r="E341" s="44" t="s">
        <v>7</v>
      </c>
      <c r="F341" s="45"/>
    </row>
    <row r="342" spans="1:6" s="11" customFormat="1" ht="45.75" customHeight="1">
      <c r="A342" s="20" t="s">
        <v>75</v>
      </c>
      <c r="B342" s="51" t="s">
        <v>480</v>
      </c>
      <c r="C342" s="51" t="s">
        <v>114</v>
      </c>
      <c r="D342" s="52">
        <v>5500</v>
      </c>
      <c r="E342" s="44" t="s">
        <v>7</v>
      </c>
      <c r="F342" s="45"/>
    </row>
    <row r="343" spans="1:6" s="11" customFormat="1" ht="45.75" customHeight="1">
      <c r="A343" s="20" t="s">
        <v>75</v>
      </c>
      <c r="B343" s="51" t="s">
        <v>481</v>
      </c>
      <c r="C343" s="51" t="s">
        <v>114</v>
      </c>
      <c r="D343" s="52">
        <v>16500</v>
      </c>
      <c r="E343" s="44" t="s">
        <v>7</v>
      </c>
      <c r="F343" s="45"/>
    </row>
    <row r="344" spans="1:6" s="11" customFormat="1" ht="45.75" customHeight="1">
      <c r="A344" s="20" t="s">
        <v>75</v>
      </c>
      <c r="B344" s="51" t="s">
        <v>482</v>
      </c>
      <c r="C344" s="51" t="s">
        <v>132</v>
      </c>
      <c r="D344" s="52">
        <v>6600</v>
      </c>
      <c r="E344" s="44" t="s">
        <v>7</v>
      </c>
      <c r="F344" s="45"/>
    </row>
    <row r="345" spans="1:6" s="11" customFormat="1" ht="45.75" customHeight="1">
      <c r="A345" s="20" t="s">
        <v>75</v>
      </c>
      <c r="B345" s="51" t="s">
        <v>483</v>
      </c>
      <c r="C345" s="51" t="s">
        <v>114</v>
      </c>
      <c r="D345" s="52">
        <v>31900</v>
      </c>
      <c r="E345" s="44" t="s">
        <v>7</v>
      </c>
      <c r="F345" s="45"/>
    </row>
    <row r="346" spans="1:6" s="11" customFormat="1" ht="45.75" customHeight="1">
      <c r="A346" s="20" t="s">
        <v>75</v>
      </c>
      <c r="B346" s="51" t="s">
        <v>484</v>
      </c>
      <c r="C346" s="51" t="s">
        <v>114</v>
      </c>
      <c r="D346" s="52">
        <v>25300</v>
      </c>
      <c r="E346" s="44" t="s">
        <v>7</v>
      </c>
      <c r="F346" s="45"/>
    </row>
    <row r="347" spans="1:6" s="11" customFormat="1" ht="45.75" customHeight="1">
      <c r="A347" s="20" t="s">
        <v>75</v>
      </c>
      <c r="B347" s="51" t="s">
        <v>476</v>
      </c>
      <c r="C347" s="51" t="s">
        <v>114</v>
      </c>
      <c r="D347" s="52">
        <v>29700</v>
      </c>
      <c r="E347" s="44" t="s">
        <v>7</v>
      </c>
      <c r="F347" s="45"/>
    </row>
    <row r="348" spans="1:6" s="11" customFormat="1" ht="45.75" customHeight="1">
      <c r="A348" s="20" t="s">
        <v>75</v>
      </c>
      <c r="B348" s="51" t="s">
        <v>477</v>
      </c>
      <c r="C348" s="51" t="s">
        <v>114</v>
      </c>
      <c r="D348" s="52">
        <v>20020</v>
      </c>
      <c r="E348" s="44" t="s">
        <v>7</v>
      </c>
      <c r="F348" s="45"/>
    </row>
    <row r="349" spans="1:6" s="11" customFormat="1" ht="45.75" customHeight="1">
      <c r="A349" s="20" t="s">
        <v>75</v>
      </c>
      <c r="B349" s="51" t="s">
        <v>478</v>
      </c>
      <c r="C349" s="51" t="s">
        <v>114</v>
      </c>
      <c r="D349" s="52">
        <v>20900</v>
      </c>
      <c r="E349" s="44" t="s">
        <v>7</v>
      </c>
      <c r="F349" s="45"/>
    </row>
    <row r="350" spans="1:6" s="11" customFormat="1" ht="45.75" customHeight="1">
      <c r="A350" s="20" t="s">
        <v>75</v>
      </c>
      <c r="B350" s="51" t="s">
        <v>479</v>
      </c>
      <c r="C350" s="51" t="s">
        <v>114</v>
      </c>
      <c r="D350" s="52">
        <v>42900</v>
      </c>
      <c r="E350" s="44" t="s">
        <v>27</v>
      </c>
      <c r="F350" s="45"/>
    </row>
    <row r="351" spans="1:6" s="11" customFormat="1" ht="45.75" customHeight="1">
      <c r="A351" s="20" t="s">
        <v>75</v>
      </c>
      <c r="B351" s="51" t="s">
        <v>470</v>
      </c>
      <c r="C351" s="51" t="s">
        <v>114</v>
      </c>
      <c r="D351" s="52">
        <v>8250</v>
      </c>
      <c r="E351" s="44" t="s">
        <v>7</v>
      </c>
      <c r="F351" s="45"/>
    </row>
    <row r="352" spans="1:6" s="11" customFormat="1" ht="45.75" customHeight="1">
      <c r="A352" s="20" t="s">
        <v>75</v>
      </c>
      <c r="B352" s="51" t="s">
        <v>471</v>
      </c>
      <c r="C352" s="51" t="s">
        <v>115</v>
      </c>
      <c r="D352" s="52">
        <v>4950</v>
      </c>
      <c r="E352" s="44" t="s">
        <v>7</v>
      </c>
      <c r="F352" s="45"/>
    </row>
    <row r="353" spans="1:6" s="11" customFormat="1" ht="45.75" customHeight="1">
      <c r="A353" s="20" t="s">
        <v>75</v>
      </c>
      <c r="B353" s="51" t="s">
        <v>472</v>
      </c>
      <c r="C353" s="51" t="s">
        <v>115</v>
      </c>
      <c r="D353" s="52">
        <v>12650</v>
      </c>
      <c r="E353" s="44" t="s">
        <v>7</v>
      </c>
      <c r="F353" s="45"/>
    </row>
    <row r="354" spans="1:6" s="11" customFormat="1" ht="45.75" customHeight="1">
      <c r="A354" s="20" t="s">
        <v>75</v>
      </c>
      <c r="B354" s="51" t="s">
        <v>473</v>
      </c>
      <c r="C354" s="51" t="s">
        <v>115</v>
      </c>
      <c r="D354" s="52">
        <v>17600</v>
      </c>
      <c r="E354" s="44" t="s">
        <v>7</v>
      </c>
      <c r="F354" s="45"/>
    </row>
    <row r="355" spans="1:6" s="11" customFormat="1" ht="45.75" customHeight="1">
      <c r="A355" s="20" t="s">
        <v>75</v>
      </c>
      <c r="B355" s="51" t="s">
        <v>474</v>
      </c>
      <c r="C355" s="51" t="s">
        <v>115</v>
      </c>
      <c r="D355" s="52">
        <v>24750</v>
      </c>
      <c r="E355" s="44" t="s">
        <v>7</v>
      </c>
      <c r="F355" s="45"/>
    </row>
    <row r="356" spans="1:6" s="11" customFormat="1" ht="45.75" customHeight="1">
      <c r="A356" s="20" t="s">
        <v>75</v>
      </c>
      <c r="B356" s="51" t="s">
        <v>475</v>
      </c>
      <c r="C356" s="51" t="s">
        <v>115</v>
      </c>
      <c r="D356" s="52">
        <v>26840</v>
      </c>
      <c r="E356" s="44" t="s">
        <v>7</v>
      </c>
      <c r="F356" s="45"/>
    </row>
    <row r="357" spans="1:6" s="11" customFormat="1" ht="45.75" customHeight="1">
      <c r="A357" s="20" t="s">
        <v>75</v>
      </c>
      <c r="B357" s="51" t="s">
        <v>558</v>
      </c>
      <c r="C357" s="51" t="s">
        <v>115</v>
      </c>
      <c r="D357" s="52">
        <v>9900</v>
      </c>
      <c r="E357" s="44" t="s">
        <v>7</v>
      </c>
      <c r="F357" s="45"/>
    </row>
    <row r="358" spans="1:6" s="11" customFormat="1" ht="45.75" customHeight="1">
      <c r="A358" s="20" t="s">
        <v>75</v>
      </c>
      <c r="B358" s="51" t="s">
        <v>463</v>
      </c>
      <c r="C358" s="51" t="s">
        <v>114</v>
      </c>
      <c r="D358" s="52">
        <v>5500</v>
      </c>
      <c r="E358" s="44" t="s">
        <v>7</v>
      </c>
      <c r="F358" s="45"/>
    </row>
    <row r="359" spans="1:6" s="11" customFormat="1" ht="45.75" customHeight="1">
      <c r="A359" s="20" t="s">
        <v>75</v>
      </c>
      <c r="B359" s="51" t="s">
        <v>465</v>
      </c>
      <c r="C359" s="51" t="s">
        <v>114</v>
      </c>
      <c r="D359" s="52">
        <v>24750</v>
      </c>
      <c r="E359" s="44" t="s">
        <v>7</v>
      </c>
      <c r="F359" s="45"/>
    </row>
    <row r="360" spans="1:6" s="11" customFormat="1" ht="45.75" customHeight="1">
      <c r="A360" s="20" t="s">
        <v>75</v>
      </c>
      <c r="B360" s="51" t="s">
        <v>466</v>
      </c>
      <c r="C360" s="51" t="s">
        <v>114</v>
      </c>
      <c r="D360" s="52">
        <v>32560</v>
      </c>
      <c r="E360" s="44" t="s">
        <v>7</v>
      </c>
      <c r="F360" s="45"/>
    </row>
    <row r="361" spans="1:6" s="11" customFormat="1" ht="45.75" customHeight="1">
      <c r="A361" s="20" t="s">
        <v>75</v>
      </c>
      <c r="B361" s="51" t="s">
        <v>467</v>
      </c>
      <c r="C361" s="51" t="s">
        <v>114</v>
      </c>
      <c r="D361" s="52">
        <v>30580</v>
      </c>
      <c r="E361" s="44" t="s">
        <v>27</v>
      </c>
      <c r="F361" s="45"/>
    </row>
    <row r="362" spans="1:6" s="11" customFormat="1" ht="45.75" customHeight="1">
      <c r="A362" s="20" t="s">
        <v>75</v>
      </c>
      <c r="B362" s="51" t="s">
        <v>468</v>
      </c>
      <c r="C362" s="51" t="s">
        <v>114</v>
      </c>
      <c r="D362" s="52">
        <v>126500</v>
      </c>
      <c r="E362" s="44" t="s">
        <v>7</v>
      </c>
      <c r="F362" s="45"/>
    </row>
    <row r="363" spans="1:6" s="11" customFormat="1" ht="45.75" customHeight="1">
      <c r="A363" s="20" t="s">
        <v>75</v>
      </c>
      <c r="B363" s="51" t="s">
        <v>469</v>
      </c>
      <c r="C363" s="51" t="s">
        <v>114</v>
      </c>
      <c r="D363" s="52">
        <v>13200</v>
      </c>
      <c r="E363" s="44" t="s">
        <v>7</v>
      </c>
      <c r="F363" s="45"/>
    </row>
    <row r="364" spans="1:6" s="11" customFormat="1" ht="45.75" customHeight="1">
      <c r="A364" s="20" t="s">
        <v>75</v>
      </c>
      <c r="B364" s="51" t="s">
        <v>462</v>
      </c>
      <c r="C364" s="51" t="s">
        <v>132</v>
      </c>
      <c r="D364" s="52">
        <v>19800</v>
      </c>
      <c r="E364" s="44" t="s">
        <v>7</v>
      </c>
      <c r="F364" s="45"/>
    </row>
    <row r="365" spans="1:6" s="11" customFormat="1" ht="45.75" customHeight="1">
      <c r="A365" s="20" t="s">
        <v>75</v>
      </c>
      <c r="B365" s="51" t="s">
        <v>459</v>
      </c>
      <c r="C365" s="51" t="s">
        <v>114</v>
      </c>
      <c r="D365" s="52">
        <v>13200</v>
      </c>
      <c r="E365" s="44" t="s">
        <v>7</v>
      </c>
      <c r="F365" s="45"/>
    </row>
    <row r="366" spans="1:6" s="11" customFormat="1" ht="45.75" customHeight="1">
      <c r="A366" s="20" t="s">
        <v>75</v>
      </c>
      <c r="B366" s="51" t="s">
        <v>460</v>
      </c>
      <c r="C366" s="51" t="s">
        <v>114</v>
      </c>
      <c r="D366" s="52">
        <v>57860</v>
      </c>
      <c r="E366" s="44" t="s">
        <v>7</v>
      </c>
      <c r="F366" s="45"/>
    </row>
    <row r="367" spans="1:6" s="11" customFormat="1" ht="45.75" customHeight="1">
      <c r="A367" s="20" t="s">
        <v>75</v>
      </c>
      <c r="B367" s="51" t="s">
        <v>461</v>
      </c>
      <c r="C367" s="51" t="s">
        <v>114</v>
      </c>
      <c r="D367" s="52">
        <v>10450</v>
      </c>
      <c r="E367" s="44" t="s">
        <v>7</v>
      </c>
      <c r="F367" s="45"/>
    </row>
    <row r="368" spans="1:6" s="11" customFormat="1" ht="45.75" customHeight="1">
      <c r="A368" s="20" t="s">
        <v>75</v>
      </c>
      <c r="B368" s="51" t="s">
        <v>454</v>
      </c>
      <c r="C368" s="51" t="s">
        <v>114</v>
      </c>
      <c r="D368" s="52">
        <v>10450</v>
      </c>
      <c r="E368" s="44" t="s">
        <v>7</v>
      </c>
      <c r="F368" s="45"/>
    </row>
    <row r="369" spans="1:6" s="11" customFormat="1" ht="45.75" customHeight="1">
      <c r="A369" s="20" t="s">
        <v>75</v>
      </c>
      <c r="B369" s="51" t="s">
        <v>455</v>
      </c>
      <c r="C369" s="51" t="s">
        <v>114</v>
      </c>
      <c r="D369" s="52">
        <v>10450</v>
      </c>
      <c r="E369" s="44" t="s">
        <v>7</v>
      </c>
      <c r="F369" s="45"/>
    </row>
    <row r="370" spans="1:6" s="11" customFormat="1" ht="45.75" customHeight="1">
      <c r="A370" s="20" t="s">
        <v>75</v>
      </c>
      <c r="B370" s="51" t="s">
        <v>437</v>
      </c>
      <c r="C370" s="51" t="s">
        <v>114</v>
      </c>
      <c r="D370" s="52">
        <v>15510</v>
      </c>
      <c r="E370" s="44" t="s">
        <v>7</v>
      </c>
      <c r="F370" s="45"/>
    </row>
    <row r="371" spans="1:6" s="11" customFormat="1" ht="45.75" customHeight="1">
      <c r="A371" s="20" t="s">
        <v>75</v>
      </c>
      <c r="B371" s="51" t="s">
        <v>437</v>
      </c>
      <c r="C371" s="51" t="s">
        <v>114</v>
      </c>
      <c r="D371" s="52">
        <v>14300</v>
      </c>
      <c r="E371" s="44" t="s">
        <v>7</v>
      </c>
      <c r="F371" s="45"/>
    </row>
    <row r="372" spans="1:6" s="11" customFormat="1" ht="45.75" customHeight="1">
      <c r="A372" s="20" t="s">
        <v>75</v>
      </c>
      <c r="B372" s="51" t="s">
        <v>456</v>
      </c>
      <c r="C372" s="51" t="s">
        <v>114</v>
      </c>
      <c r="D372" s="52">
        <v>14410</v>
      </c>
      <c r="E372" s="44" t="s">
        <v>7</v>
      </c>
      <c r="F372" s="45"/>
    </row>
    <row r="373" spans="1:6" s="11" customFormat="1" ht="45.75" customHeight="1">
      <c r="A373" s="20" t="s">
        <v>75</v>
      </c>
      <c r="B373" s="51" t="s">
        <v>457</v>
      </c>
      <c r="C373" s="51" t="s">
        <v>114</v>
      </c>
      <c r="D373" s="52">
        <v>32450</v>
      </c>
      <c r="E373" s="44" t="s">
        <v>7</v>
      </c>
      <c r="F373" s="45"/>
    </row>
    <row r="374" spans="1:6" s="11" customFormat="1" ht="45.75" customHeight="1">
      <c r="A374" s="20" t="s">
        <v>75</v>
      </c>
      <c r="B374" s="51" t="s">
        <v>458</v>
      </c>
      <c r="C374" s="51" t="s">
        <v>136</v>
      </c>
      <c r="D374" s="52">
        <v>14619</v>
      </c>
      <c r="E374" s="44" t="s">
        <v>27</v>
      </c>
      <c r="F374" s="45"/>
    </row>
    <row r="375" spans="1:6" s="11" customFormat="1" ht="45.75" customHeight="1">
      <c r="A375" s="20" t="s">
        <v>75</v>
      </c>
      <c r="B375" s="51" t="s">
        <v>448</v>
      </c>
      <c r="C375" s="51" t="s">
        <v>134</v>
      </c>
      <c r="D375" s="52">
        <v>190300</v>
      </c>
      <c r="E375" s="44" t="s">
        <v>7</v>
      </c>
      <c r="F375" s="45"/>
    </row>
    <row r="376" spans="1:6" s="11" customFormat="1" ht="45.75" customHeight="1">
      <c r="A376" s="20" t="s">
        <v>75</v>
      </c>
      <c r="B376" s="51" t="s">
        <v>449</v>
      </c>
      <c r="C376" s="51" t="s">
        <v>115</v>
      </c>
      <c r="D376" s="52">
        <v>9900</v>
      </c>
      <c r="E376" s="44" t="s">
        <v>7</v>
      </c>
      <c r="F376" s="45"/>
    </row>
    <row r="377" spans="1:6" s="11" customFormat="1" ht="45.75" customHeight="1">
      <c r="A377" s="20" t="s">
        <v>75</v>
      </c>
      <c r="B377" s="51" t="s">
        <v>450</v>
      </c>
      <c r="C377" s="51" t="s">
        <v>114</v>
      </c>
      <c r="D377" s="52">
        <v>9900</v>
      </c>
      <c r="E377" s="44" t="s">
        <v>7</v>
      </c>
      <c r="F377" s="45"/>
    </row>
    <row r="378" spans="1:6" s="11" customFormat="1" ht="45.75" customHeight="1">
      <c r="A378" s="20" t="s">
        <v>75</v>
      </c>
      <c r="B378" s="51" t="s">
        <v>451</v>
      </c>
      <c r="C378" s="51" t="s">
        <v>182</v>
      </c>
      <c r="D378" s="52">
        <v>105600</v>
      </c>
      <c r="E378" s="44" t="s">
        <v>7</v>
      </c>
      <c r="F378" s="45"/>
    </row>
    <row r="379" spans="1:6" s="11" customFormat="1" ht="45.75" customHeight="1">
      <c r="A379" s="20" t="s">
        <v>75</v>
      </c>
      <c r="B379" s="51" t="s">
        <v>452</v>
      </c>
      <c r="C379" s="51" t="s">
        <v>114</v>
      </c>
      <c r="D379" s="52">
        <v>27500</v>
      </c>
      <c r="E379" s="44" t="s">
        <v>7</v>
      </c>
      <c r="F379" s="45"/>
    </row>
    <row r="380" spans="1:6" s="11" customFormat="1" ht="45.75" customHeight="1">
      <c r="A380" s="20" t="s">
        <v>75</v>
      </c>
      <c r="B380" s="51" t="s">
        <v>453</v>
      </c>
      <c r="C380" s="51" t="s">
        <v>114</v>
      </c>
      <c r="D380" s="52">
        <v>32780</v>
      </c>
      <c r="E380" s="44" t="s">
        <v>7</v>
      </c>
      <c r="F380" s="45"/>
    </row>
    <row r="381" spans="1:6" s="11" customFormat="1" ht="45.75" customHeight="1">
      <c r="A381" s="20" t="s">
        <v>75</v>
      </c>
      <c r="B381" s="51" t="s">
        <v>442</v>
      </c>
      <c r="C381" s="51" t="s">
        <v>140</v>
      </c>
      <c r="D381" s="52">
        <v>4950</v>
      </c>
      <c r="E381" s="44" t="s">
        <v>7</v>
      </c>
      <c r="F381" s="45"/>
    </row>
    <row r="382" spans="1:6" s="11" customFormat="1" ht="45.75" customHeight="1">
      <c r="A382" s="20" t="s">
        <v>75</v>
      </c>
      <c r="B382" s="51" t="s">
        <v>381</v>
      </c>
      <c r="C382" s="51" t="s">
        <v>140</v>
      </c>
      <c r="D382" s="52">
        <v>24915</v>
      </c>
      <c r="E382" s="44" t="s">
        <v>7</v>
      </c>
      <c r="F382" s="45"/>
    </row>
    <row r="383" spans="1:6" s="11" customFormat="1" ht="45.75" customHeight="1">
      <c r="A383" s="20" t="s">
        <v>75</v>
      </c>
      <c r="B383" s="51" t="s">
        <v>343</v>
      </c>
      <c r="C383" s="51" t="s">
        <v>140</v>
      </c>
      <c r="D383" s="52">
        <v>53911</v>
      </c>
      <c r="E383" s="44" t="s">
        <v>27</v>
      </c>
      <c r="F383" s="45"/>
    </row>
    <row r="384" spans="1:6" s="11" customFormat="1" ht="45.75" customHeight="1">
      <c r="A384" s="20" t="s">
        <v>75</v>
      </c>
      <c r="B384" s="51" t="s">
        <v>443</v>
      </c>
      <c r="C384" s="51" t="s">
        <v>140</v>
      </c>
      <c r="D384" s="52">
        <v>4950</v>
      </c>
      <c r="E384" s="44" t="s">
        <v>7</v>
      </c>
      <c r="F384" s="45"/>
    </row>
    <row r="385" spans="1:6" s="11" customFormat="1" ht="45.75" customHeight="1">
      <c r="A385" s="20" t="s">
        <v>75</v>
      </c>
      <c r="B385" s="51" t="s">
        <v>444</v>
      </c>
      <c r="C385" s="51" t="s">
        <v>119</v>
      </c>
      <c r="D385" s="52">
        <v>27500</v>
      </c>
      <c r="E385" s="44" t="s">
        <v>27</v>
      </c>
      <c r="F385" s="45"/>
    </row>
    <row r="386" spans="1:6" s="11" customFormat="1" ht="45.75" customHeight="1">
      <c r="A386" s="20" t="s">
        <v>75</v>
      </c>
      <c r="B386" s="51" t="s">
        <v>445</v>
      </c>
      <c r="C386" s="51" t="s">
        <v>140</v>
      </c>
      <c r="D386" s="52">
        <v>23166</v>
      </c>
      <c r="E386" s="44" t="s">
        <v>7</v>
      </c>
      <c r="F386" s="45"/>
    </row>
    <row r="387" spans="1:6" s="11" customFormat="1" ht="45.75" customHeight="1">
      <c r="A387" s="20" t="s">
        <v>75</v>
      </c>
      <c r="B387" s="51" t="s">
        <v>446</v>
      </c>
      <c r="C387" s="51" t="s">
        <v>116</v>
      </c>
      <c r="D387" s="52">
        <v>8800</v>
      </c>
      <c r="E387" s="44" t="s">
        <v>7</v>
      </c>
      <c r="F387" s="45"/>
    </row>
    <row r="388" spans="1:6" s="11" customFormat="1" ht="45.75" customHeight="1">
      <c r="A388" s="20" t="s">
        <v>75</v>
      </c>
      <c r="B388" s="51" t="s">
        <v>447</v>
      </c>
      <c r="C388" s="51" t="s">
        <v>114</v>
      </c>
      <c r="D388" s="52">
        <v>10450</v>
      </c>
      <c r="E388" s="44" t="s">
        <v>7</v>
      </c>
      <c r="F388" s="45"/>
    </row>
    <row r="389" spans="1:6" s="11" customFormat="1" ht="45.75" customHeight="1">
      <c r="A389" s="20" t="s">
        <v>75</v>
      </c>
      <c r="B389" s="51" t="s">
        <v>434</v>
      </c>
      <c r="C389" s="51" t="s">
        <v>114</v>
      </c>
      <c r="D389" s="52">
        <v>8800</v>
      </c>
      <c r="E389" s="44" t="s">
        <v>7</v>
      </c>
      <c r="F389" s="45"/>
    </row>
    <row r="390" spans="1:6" s="11" customFormat="1" ht="45.75" customHeight="1">
      <c r="A390" s="20" t="s">
        <v>75</v>
      </c>
      <c r="B390" s="51" t="s">
        <v>435</v>
      </c>
      <c r="C390" s="51" t="s">
        <v>114</v>
      </c>
      <c r="D390" s="52">
        <v>7700</v>
      </c>
      <c r="E390" s="44" t="s">
        <v>7</v>
      </c>
      <c r="F390" s="45"/>
    </row>
    <row r="391" spans="1:6" s="11" customFormat="1" ht="45.75" customHeight="1">
      <c r="A391" s="20" t="s">
        <v>75</v>
      </c>
      <c r="B391" s="51" t="s">
        <v>436</v>
      </c>
      <c r="C391" s="51" t="s">
        <v>114</v>
      </c>
      <c r="D391" s="52">
        <v>7700</v>
      </c>
      <c r="E391" s="44" t="s">
        <v>7</v>
      </c>
      <c r="F391" s="45"/>
    </row>
    <row r="392" spans="1:6" s="11" customFormat="1" ht="45.75" customHeight="1">
      <c r="A392" s="20" t="s">
        <v>75</v>
      </c>
      <c r="B392" s="51" t="s">
        <v>438</v>
      </c>
      <c r="C392" s="51" t="s">
        <v>114</v>
      </c>
      <c r="D392" s="52">
        <v>48840</v>
      </c>
      <c r="E392" s="44" t="s">
        <v>7</v>
      </c>
      <c r="F392" s="45"/>
    </row>
    <row r="393" spans="1:6" s="11" customFormat="1" ht="45.75" customHeight="1">
      <c r="A393" s="20" t="s">
        <v>75</v>
      </c>
      <c r="B393" s="51" t="s">
        <v>439</v>
      </c>
      <c r="C393" s="51" t="s">
        <v>114</v>
      </c>
      <c r="D393" s="52">
        <v>14300</v>
      </c>
      <c r="E393" s="44" t="s">
        <v>7</v>
      </c>
      <c r="F393" s="45"/>
    </row>
    <row r="394" spans="1:6" s="11" customFormat="1" ht="45.75" customHeight="1">
      <c r="A394" s="20" t="s">
        <v>75</v>
      </c>
      <c r="B394" s="51" t="s">
        <v>440</v>
      </c>
      <c r="C394" s="51" t="s">
        <v>114</v>
      </c>
      <c r="D394" s="52">
        <v>32670</v>
      </c>
      <c r="E394" s="44" t="s">
        <v>7</v>
      </c>
      <c r="F394" s="45"/>
    </row>
    <row r="395" spans="1:6" s="11" customFormat="1" ht="45.75" customHeight="1">
      <c r="A395" s="20" t="s">
        <v>75</v>
      </c>
      <c r="B395" s="51" t="s">
        <v>441</v>
      </c>
      <c r="C395" s="51" t="s">
        <v>135</v>
      </c>
      <c r="D395" s="52">
        <v>47520</v>
      </c>
      <c r="E395" s="44" t="s">
        <v>27</v>
      </c>
      <c r="F395" s="45"/>
    </row>
    <row r="396" spans="1:6" s="11" customFormat="1" ht="45.75" customHeight="1">
      <c r="A396" s="20" t="s">
        <v>75</v>
      </c>
      <c r="B396" s="40" t="s">
        <v>65</v>
      </c>
      <c r="C396" s="40" t="s">
        <v>188</v>
      </c>
      <c r="D396" s="50">
        <v>55990</v>
      </c>
      <c r="E396" s="41" t="s">
        <v>67</v>
      </c>
      <c r="F396" s="42" t="s">
        <v>68</v>
      </c>
    </row>
    <row r="397" spans="1:6" s="11" customFormat="1" ht="45.75" customHeight="1">
      <c r="A397" s="20" t="s">
        <v>75</v>
      </c>
      <c r="B397" s="40" t="s">
        <v>66</v>
      </c>
      <c r="C397" s="40" t="s">
        <v>188</v>
      </c>
      <c r="D397" s="50">
        <v>28710</v>
      </c>
      <c r="E397" s="41" t="s">
        <v>27</v>
      </c>
      <c r="F397" s="42"/>
    </row>
    <row r="398" spans="1:6" s="11" customFormat="1" ht="45.75" customHeight="1">
      <c r="A398" s="20" t="s">
        <v>75</v>
      </c>
      <c r="B398" s="40" t="s">
        <v>69</v>
      </c>
      <c r="C398" s="40" t="s">
        <v>183</v>
      </c>
      <c r="D398" s="50">
        <v>709500</v>
      </c>
      <c r="E398" s="41" t="s">
        <v>6</v>
      </c>
      <c r="F398" s="45"/>
    </row>
    <row r="399" spans="1:6" s="11" customFormat="1" ht="45.75" customHeight="1">
      <c r="A399" s="20" t="s">
        <v>75</v>
      </c>
      <c r="B399" s="40" t="s">
        <v>70</v>
      </c>
      <c r="C399" s="51" t="s">
        <v>152</v>
      </c>
      <c r="D399" s="50">
        <v>38940</v>
      </c>
      <c r="E399" s="41" t="s">
        <v>7</v>
      </c>
      <c r="F399" s="45"/>
    </row>
    <row r="400" spans="1:6" s="11" customFormat="1" ht="45.75" customHeight="1">
      <c r="A400" s="20" t="s">
        <v>75</v>
      </c>
      <c r="B400" s="40" t="s">
        <v>71</v>
      </c>
      <c r="C400" s="40" t="s">
        <v>193</v>
      </c>
      <c r="D400" s="50">
        <v>28380</v>
      </c>
      <c r="E400" s="41" t="s">
        <v>7</v>
      </c>
      <c r="F400" s="45"/>
    </row>
    <row r="401" spans="1:6" s="11" customFormat="1" ht="45.75" customHeight="1">
      <c r="A401" s="20" t="s">
        <v>75</v>
      </c>
      <c r="B401" s="40" t="s">
        <v>72</v>
      </c>
      <c r="C401" s="40" t="s">
        <v>184</v>
      </c>
      <c r="D401" s="50">
        <v>22965</v>
      </c>
      <c r="E401" s="41" t="s">
        <v>7</v>
      </c>
      <c r="F401" s="45"/>
    </row>
    <row r="402" spans="1:6" s="11" customFormat="1" ht="63.6" customHeight="1">
      <c r="A402" s="20" t="s">
        <v>75</v>
      </c>
      <c r="B402" s="40" t="s">
        <v>73</v>
      </c>
      <c r="C402" s="40" t="s">
        <v>189</v>
      </c>
      <c r="D402" s="50">
        <v>292710</v>
      </c>
      <c r="E402" s="41" t="s">
        <v>27</v>
      </c>
      <c r="F402" s="45"/>
    </row>
    <row r="403" spans="1:6" s="11" customFormat="1" ht="45.75" customHeight="1">
      <c r="A403" s="20" t="s">
        <v>75</v>
      </c>
      <c r="B403" s="46" t="s">
        <v>74</v>
      </c>
      <c r="C403" s="46" t="s">
        <v>191</v>
      </c>
      <c r="D403" s="50">
        <v>1703900</v>
      </c>
      <c r="E403" s="41" t="s">
        <v>6</v>
      </c>
      <c r="F403" s="42" t="s">
        <v>68</v>
      </c>
    </row>
    <row r="404" spans="1:6" s="43" customFormat="1" ht="45.75" customHeight="1">
      <c r="A404" s="20" t="s">
        <v>75</v>
      </c>
      <c r="B404" s="46" t="s">
        <v>534</v>
      </c>
      <c r="C404" s="46" t="s">
        <v>623</v>
      </c>
      <c r="D404" s="50">
        <v>613360</v>
      </c>
      <c r="E404" s="41" t="s">
        <v>67</v>
      </c>
      <c r="F404" s="42" t="s">
        <v>68</v>
      </c>
    </row>
    <row r="405" spans="1:6" s="43" customFormat="1" ht="45.75" customHeight="1">
      <c r="A405" s="20" t="s">
        <v>75</v>
      </c>
      <c r="B405" s="46" t="s">
        <v>535</v>
      </c>
      <c r="C405" s="46" t="s">
        <v>623</v>
      </c>
      <c r="D405" s="50">
        <v>61820</v>
      </c>
      <c r="E405" s="41" t="s">
        <v>67</v>
      </c>
      <c r="F405" s="42"/>
    </row>
    <row r="406" spans="1:6" s="43" customFormat="1" ht="45.75" customHeight="1">
      <c r="A406" s="20" t="s">
        <v>75</v>
      </c>
      <c r="B406" s="46" t="s">
        <v>536</v>
      </c>
      <c r="C406" s="46" t="s">
        <v>624</v>
      </c>
      <c r="D406" s="50">
        <v>13444615</v>
      </c>
      <c r="E406" s="41" t="s">
        <v>67</v>
      </c>
      <c r="F406" s="42" t="s">
        <v>68</v>
      </c>
    </row>
    <row r="407" spans="1:6" s="43" customFormat="1" ht="45.75" customHeight="1">
      <c r="A407" s="20" t="s">
        <v>75</v>
      </c>
      <c r="B407" s="46" t="s">
        <v>537</v>
      </c>
      <c r="C407" s="46" t="s">
        <v>625</v>
      </c>
      <c r="D407" s="50">
        <v>1055806</v>
      </c>
      <c r="E407" s="41" t="s">
        <v>27</v>
      </c>
      <c r="F407" s="42"/>
    </row>
    <row r="408" spans="1:6" s="43" customFormat="1" ht="45.75" customHeight="1">
      <c r="A408" s="20" t="s">
        <v>75</v>
      </c>
      <c r="B408" s="46" t="s">
        <v>538</v>
      </c>
      <c r="C408" s="46" t="s">
        <v>626</v>
      </c>
      <c r="D408" s="50">
        <v>1604972</v>
      </c>
      <c r="E408" s="41" t="s">
        <v>6</v>
      </c>
      <c r="F408" s="42"/>
    </row>
    <row r="409" spans="1:6" s="43" customFormat="1" ht="45.75" customHeight="1">
      <c r="A409" s="20" t="s">
        <v>75</v>
      </c>
      <c r="B409" s="46" t="s">
        <v>539</v>
      </c>
      <c r="C409" s="46" t="s">
        <v>627</v>
      </c>
      <c r="D409" s="50">
        <v>16734</v>
      </c>
      <c r="E409" s="41" t="s">
        <v>7</v>
      </c>
      <c r="F409" s="42"/>
    </row>
    <row r="410" spans="1:6" s="43" customFormat="1" ht="45.75" customHeight="1">
      <c r="A410" s="20" t="s">
        <v>75</v>
      </c>
      <c r="B410" s="46" t="s">
        <v>540</v>
      </c>
      <c r="C410" s="46" t="s">
        <v>628</v>
      </c>
      <c r="D410" s="50">
        <v>31172</v>
      </c>
      <c r="E410" s="41" t="s">
        <v>7</v>
      </c>
      <c r="F410" s="42" t="s">
        <v>68</v>
      </c>
    </row>
    <row r="411" spans="1:6" s="43" customFormat="1" ht="45.75" customHeight="1">
      <c r="A411" s="20" t="s">
        <v>75</v>
      </c>
      <c r="B411" s="46" t="s">
        <v>541</v>
      </c>
      <c r="C411" s="46" t="s">
        <v>629</v>
      </c>
      <c r="D411" s="50">
        <v>85148</v>
      </c>
      <c r="E411" s="41" t="s">
        <v>27</v>
      </c>
      <c r="F411" s="42"/>
    </row>
    <row r="412" spans="1:6" s="43" customFormat="1" ht="45.75" customHeight="1">
      <c r="A412" s="20" t="s">
        <v>75</v>
      </c>
      <c r="B412" s="46" t="s">
        <v>542</v>
      </c>
      <c r="C412" s="46" t="s">
        <v>546</v>
      </c>
      <c r="D412" s="50">
        <v>294140</v>
      </c>
      <c r="E412" s="41" t="s">
        <v>27</v>
      </c>
      <c r="F412" s="42" t="s">
        <v>68</v>
      </c>
    </row>
    <row r="413" spans="1:6" s="43" customFormat="1" ht="45.75" customHeight="1">
      <c r="A413" s="20" t="s">
        <v>75</v>
      </c>
      <c r="B413" s="46" t="s">
        <v>543</v>
      </c>
      <c r="C413" s="46" t="s">
        <v>546</v>
      </c>
      <c r="D413" s="50">
        <v>157630</v>
      </c>
      <c r="E413" s="41" t="s">
        <v>27</v>
      </c>
      <c r="F413" s="42"/>
    </row>
    <row r="414" spans="1:6" s="43" customFormat="1" ht="45.75" customHeight="1">
      <c r="A414" s="20" t="s">
        <v>75</v>
      </c>
      <c r="B414" s="46" t="s">
        <v>544</v>
      </c>
      <c r="C414" s="46" t="s">
        <v>546</v>
      </c>
      <c r="D414" s="50">
        <v>294140</v>
      </c>
      <c r="E414" s="41" t="s">
        <v>27</v>
      </c>
      <c r="F414" s="42" t="s">
        <v>68</v>
      </c>
    </row>
    <row r="415" spans="1:6" s="43" customFormat="1" ht="45.75" customHeight="1">
      <c r="A415" s="20" t="s">
        <v>75</v>
      </c>
      <c r="B415" s="46" t="s">
        <v>545</v>
      </c>
      <c r="C415" s="46" t="s">
        <v>546</v>
      </c>
      <c r="D415" s="50">
        <v>157630</v>
      </c>
      <c r="E415" s="41" t="s">
        <v>27</v>
      </c>
      <c r="F415" s="42"/>
    </row>
    <row r="416" spans="1:6" s="43" customFormat="1" ht="45.75" customHeight="1">
      <c r="A416" s="20" t="s">
        <v>75</v>
      </c>
      <c r="B416" s="46" t="s">
        <v>572</v>
      </c>
      <c r="C416" s="47" t="s">
        <v>593</v>
      </c>
      <c r="D416" s="50">
        <v>5443130</v>
      </c>
      <c r="E416" s="41" t="s">
        <v>598</v>
      </c>
      <c r="F416" s="42" t="s">
        <v>68</v>
      </c>
    </row>
    <row r="417" spans="1:6" s="43" customFormat="1" ht="45.75" customHeight="1">
      <c r="A417" s="20" t="s">
        <v>75</v>
      </c>
      <c r="B417" s="46" t="s">
        <v>573</v>
      </c>
      <c r="C417" s="47" t="s">
        <v>594</v>
      </c>
      <c r="D417" s="50">
        <v>6779740</v>
      </c>
      <c r="E417" s="41" t="s">
        <v>27</v>
      </c>
      <c r="F417" s="42" t="s">
        <v>68</v>
      </c>
    </row>
    <row r="418" spans="1:6" s="43" customFormat="1" ht="45.75" customHeight="1">
      <c r="A418" s="20" t="s">
        <v>75</v>
      </c>
      <c r="B418" s="46" t="s">
        <v>574</v>
      </c>
      <c r="C418" s="47" t="s">
        <v>594</v>
      </c>
      <c r="D418" s="50">
        <v>5324110</v>
      </c>
      <c r="E418" s="41" t="s">
        <v>27</v>
      </c>
      <c r="F418" s="42" t="s">
        <v>68</v>
      </c>
    </row>
    <row r="419" spans="1:6" s="43" customFormat="1" ht="45.75" customHeight="1">
      <c r="A419" s="20" t="s">
        <v>75</v>
      </c>
      <c r="B419" s="46" t="s">
        <v>575</v>
      </c>
      <c r="C419" s="47" t="s">
        <v>595</v>
      </c>
      <c r="D419" s="50">
        <v>6656760</v>
      </c>
      <c r="E419" s="41" t="s">
        <v>27</v>
      </c>
      <c r="F419" s="42" t="s">
        <v>68</v>
      </c>
    </row>
    <row r="420" spans="1:6" s="43" customFormat="1" ht="45.75" customHeight="1">
      <c r="A420" s="20" t="s">
        <v>75</v>
      </c>
      <c r="B420" s="46" t="s">
        <v>576</v>
      </c>
      <c r="C420" s="47" t="s">
        <v>596</v>
      </c>
      <c r="D420" s="50">
        <v>6653900</v>
      </c>
      <c r="E420" s="41" t="s">
        <v>27</v>
      </c>
      <c r="F420" s="42" t="s">
        <v>68</v>
      </c>
    </row>
    <row r="421" spans="1:6" s="43" customFormat="1" ht="45.75" customHeight="1">
      <c r="A421" s="20" t="s">
        <v>75</v>
      </c>
      <c r="B421" s="46" t="s">
        <v>577</v>
      </c>
      <c r="C421" s="47" t="s">
        <v>597</v>
      </c>
      <c r="D421" s="50">
        <v>2581920</v>
      </c>
      <c r="E421" s="41" t="s">
        <v>27</v>
      </c>
      <c r="F421" s="42" t="s">
        <v>68</v>
      </c>
    </row>
    <row r="422" spans="1:6" s="43" customFormat="1" ht="45.75" customHeight="1">
      <c r="A422" s="20" t="s">
        <v>75</v>
      </c>
      <c r="B422" s="46" t="s">
        <v>578</v>
      </c>
      <c r="C422" s="47" t="s">
        <v>597</v>
      </c>
      <c r="D422" s="50">
        <v>4761350</v>
      </c>
      <c r="E422" s="41" t="s">
        <v>27</v>
      </c>
      <c r="F422" s="42" t="s">
        <v>68</v>
      </c>
    </row>
    <row r="423" spans="1:6" s="43" customFormat="1" ht="45.75" customHeight="1">
      <c r="A423" s="20" t="s">
        <v>75</v>
      </c>
      <c r="B423" s="46" t="s">
        <v>579</v>
      </c>
      <c r="C423" s="47" t="s">
        <v>595</v>
      </c>
      <c r="D423" s="50">
        <v>1070630</v>
      </c>
      <c r="E423" s="41" t="s">
        <v>27</v>
      </c>
      <c r="F423" s="42" t="s">
        <v>68</v>
      </c>
    </row>
    <row r="424" spans="1:6" s="43" customFormat="1" ht="45.75" customHeight="1">
      <c r="A424" s="20" t="s">
        <v>75</v>
      </c>
      <c r="B424" s="46" t="s">
        <v>580</v>
      </c>
      <c r="C424" s="47" t="s">
        <v>599</v>
      </c>
      <c r="D424" s="50">
        <v>410300</v>
      </c>
      <c r="E424" s="41" t="s">
        <v>27</v>
      </c>
      <c r="F424" s="42"/>
    </row>
    <row r="425" spans="1:6" s="43" customFormat="1" ht="45.75" customHeight="1">
      <c r="A425" s="20" t="s">
        <v>75</v>
      </c>
      <c r="B425" s="46" t="s">
        <v>581</v>
      </c>
      <c r="C425" s="47" t="s">
        <v>600</v>
      </c>
      <c r="D425" s="50">
        <v>40810000</v>
      </c>
      <c r="E425" s="41" t="s">
        <v>27</v>
      </c>
      <c r="F425" s="42"/>
    </row>
    <row r="426" spans="1:6" s="43" customFormat="1" ht="45.75" customHeight="1">
      <c r="A426" s="20" t="s">
        <v>75</v>
      </c>
      <c r="B426" s="46" t="s">
        <v>582</v>
      </c>
      <c r="C426" s="47" t="s">
        <v>600</v>
      </c>
      <c r="D426" s="50">
        <v>3396000</v>
      </c>
      <c r="E426" s="41" t="s">
        <v>27</v>
      </c>
      <c r="F426" s="42"/>
    </row>
    <row r="427" spans="1:6" s="43" customFormat="1" ht="45.75" customHeight="1">
      <c r="A427" s="20" t="s">
        <v>75</v>
      </c>
      <c r="B427" s="46" t="s">
        <v>583</v>
      </c>
      <c r="C427" s="47" t="s">
        <v>601</v>
      </c>
      <c r="D427" s="50">
        <v>14575700</v>
      </c>
      <c r="E427" s="41" t="s">
        <v>27</v>
      </c>
      <c r="F427" s="42"/>
    </row>
    <row r="428" spans="1:6" s="43" customFormat="1" ht="45.75" customHeight="1">
      <c r="A428" s="20" t="s">
        <v>75</v>
      </c>
      <c r="B428" s="46" t="s">
        <v>584</v>
      </c>
      <c r="C428" s="47" t="s">
        <v>602</v>
      </c>
      <c r="D428" s="50">
        <v>5445000</v>
      </c>
      <c r="E428" s="41" t="s">
        <v>27</v>
      </c>
      <c r="F428" s="42"/>
    </row>
    <row r="429" spans="1:6" s="43" customFormat="1" ht="45.75" customHeight="1">
      <c r="A429" s="20" t="s">
        <v>75</v>
      </c>
      <c r="B429" s="46" t="s">
        <v>585</v>
      </c>
      <c r="C429" s="47" t="s">
        <v>603</v>
      </c>
      <c r="D429" s="50">
        <v>2930000</v>
      </c>
      <c r="E429" s="41" t="s">
        <v>27</v>
      </c>
      <c r="F429" s="42"/>
    </row>
    <row r="430" spans="1:6" s="43" customFormat="1" ht="45.75" customHeight="1">
      <c r="A430" s="20" t="s">
        <v>75</v>
      </c>
      <c r="B430" s="46" t="s">
        <v>586</v>
      </c>
      <c r="C430" s="47" t="s">
        <v>603</v>
      </c>
      <c r="D430" s="50">
        <v>484000</v>
      </c>
      <c r="E430" s="41" t="s">
        <v>27</v>
      </c>
      <c r="F430" s="42"/>
    </row>
    <row r="431" spans="1:6" s="43" customFormat="1" ht="45.75" customHeight="1">
      <c r="A431" s="20" t="s">
        <v>75</v>
      </c>
      <c r="B431" s="46" t="s">
        <v>587</v>
      </c>
      <c r="C431" s="47" t="s">
        <v>604</v>
      </c>
      <c r="D431" s="50">
        <v>186481</v>
      </c>
      <c r="E431" s="41" t="s">
        <v>27</v>
      </c>
      <c r="F431" s="42"/>
    </row>
    <row r="432" spans="1:6" s="43" customFormat="1" ht="45.75" customHeight="1">
      <c r="A432" s="20" t="s">
        <v>75</v>
      </c>
      <c r="B432" s="46" t="s">
        <v>588</v>
      </c>
      <c r="C432" s="47" t="s">
        <v>605</v>
      </c>
      <c r="D432" s="50">
        <v>17100000</v>
      </c>
      <c r="E432" s="41" t="s">
        <v>27</v>
      </c>
      <c r="F432" s="42"/>
    </row>
    <row r="433" spans="1:6" s="43" customFormat="1" ht="45.75" customHeight="1">
      <c r="A433" s="20" t="s">
        <v>75</v>
      </c>
      <c r="B433" s="46" t="s">
        <v>589</v>
      </c>
      <c r="C433" s="47" t="s">
        <v>602</v>
      </c>
      <c r="D433" s="50">
        <v>4861000</v>
      </c>
      <c r="E433" s="41" t="s">
        <v>27</v>
      </c>
      <c r="F433" s="42"/>
    </row>
    <row r="434" spans="1:6" s="43" customFormat="1" ht="45.75" customHeight="1">
      <c r="A434" s="20" t="s">
        <v>75</v>
      </c>
      <c r="B434" s="46" t="s">
        <v>590</v>
      </c>
      <c r="C434" s="47" t="s">
        <v>605</v>
      </c>
      <c r="D434" s="50">
        <v>836000</v>
      </c>
      <c r="E434" s="41" t="s">
        <v>27</v>
      </c>
      <c r="F434" s="42"/>
    </row>
    <row r="435" spans="1:6" s="43" customFormat="1" ht="45.75" customHeight="1">
      <c r="A435" s="20" t="s">
        <v>75</v>
      </c>
      <c r="B435" s="46" t="s">
        <v>591</v>
      </c>
      <c r="C435" s="47" t="s">
        <v>605</v>
      </c>
      <c r="D435" s="50">
        <v>1380000</v>
      </c>
      <c r="E435" s="41" t="s">
        <v>27</v>
      </c>
      <c r="F435" s="42"/>
    </row>
    <row r="436" spans="1:6" s="43" customFormat="1" ht="45.75" customHeight="1">
      <c r="A436" s="20" t="s">
        <v>75</v>
      </c>
      <c r="B436" s="46" t="s">
        <v>592</v>
      </c>
      <c r="C436" s="47" t="s">
        <v>606</v>
      </c>
      <c r="D436" s="50">
        <v>7978000</v>
      </c>
      <c r="E436" s="41" t="s">
        <v>27</v>
      </c>
      <c r="F436" s="42"/>
    </row>
    <row r="437" spans="1:6" s="43" customFormat="1" ht="45.75" customHeight="1">
      <c r="A437" s="20" t="s">
        <v>75</v>
      </c>
      <c r="B437" s="46" t="s">
        <v>587</v>
      </c>
      <c r="C437" s="47" t="s">
        <v>604</v>
      </c>
      <c r="D437" s="50">
        <v>140397</v>
      </c>
      <c r="E437" s="41" t="s">
        <v>27</v>
      </c>
      <c r="F437" s="42"/>
    </row>
    <row r="438" spans="1:6" ht="45.75" customHeight="1">
      <c r="A438" s="62" t="s">
        <v>9</v>
      </c>
      <c r="B438" s="63"/>
      <c r="C438" s="64"/>
      <c r="D438" s="12">
        <f>SUM(D5:D437)</f>
        <v>1869732750</v>
      </c>
      <c r="E438" s="56"/>
      <c r="F438" s="57"/>
    </row>
    <row r="439" spans="1:6" ht="45" customHeight="1">
      <c r="A439" s="24"/>
      <c r="B439" s="25"/>
      <c r="C439" s="26" t="s">
        <v>10</v>
      </c>
      <c r="D439" s="27"/>
      <c r="E439" s="28"/>
      <c r="F439" s="29"/>
    </row>
    <row r="440" spans="1:6" ht="45" customHeight="1">
      <c r="A440" s="30"/>
      <c r="B440" s="31"/>
      <c r="C440" s="32" t="s">
        <v>11</v>
      </c>
      <c r="D440" s="33">
        <f t="shared" ref="D440:D446" si="0">SUMIF(E$5:E$437,E440,D$5:D$437)</f>
        <v>941509684</v>
      </c>
      <c r="E440" s="19" t="s">
        <v>6</v>
      </c>
      <c r="F440" s="29"/>
    </row>
    <row r="441" spans="1:6" ht="45" customHeight="1">
      <c r="A441" s="30"/>
      <c r="B441" s="31"/>
      <c r="C441" s="32" t="s">
        <v>12</v>
      </c>
      <c r="D441" s="33">
        <f t="shared" si="0"/>
        <v>3191100</v>
      </c>
      <c r="E441" s="34" t="s">
        <v>13</v>
      </c>
      <c r="F441" s="29"/>
    </row>
    <row r="442" spans="1:6" ht="45" customHeight="1">
      <c r="A442" s="30"/>
      <c r="B442" s="31"/>
      <c r="C442" s="32" t="s">
        <v>14</v>
      </c>
      <c r="D442" s="33">
        <f t="shared" si="0"/>
        <v>0</v>
      </c>
      <c r="E442" s="19" t="s">
        <v>15</v>
      </c>
      <c r="F442" s="29"/>
    </row>
    <row r="443" spans="1:6" ht="45" customHeight="1">
      <c r="A443" s="30"/>
      <c r="B443" s="31"/>
      <c r="C443" s="32" t="s">
        <v>21</v>
      </c>
      <c r="D443" s="33">
        <f t="shared" si="0"/>
        <v>84902455</v>
      </c>
      <c r="E443" s="19" t="s">
        <v>16</v>
      </c>
      <c r="F443" s="29"/>
    </row>
    <row r="444" spans="1:6" ht="45" customHeight="1">
      <c r="A444" s="30"/>
      <c r="B444" s="31"/>
      <c r="C444" s="32" t="s">
        <v>22</v>
      </c>
      <c r="D444" s="33">
        <f t="shared" si="0"/>
        <v>0</v>
      </c>
      <c r="E444" s="19" t="s">
        <v>17</v>
      </c>
      <c r="F444" s="29"/>
    </row>
    <row r="445" spans="1:6" ht="45" customHeight="1">
      <c r="A445" s="30"/>
      <c r="B445" s="31"/>
      <c r="C445" s="32" t="s">
        <v>23</v>
      </c>
      <c r="D445" s="33">
        <f t="shared" si="0"/>
        <v>13536930</v>
      </c>
      <c r="E445" s="19" t="s">
        <v>7</v>
      </c>
      <c r="F445" s="35"/>
    </row>
    <row r="446" spans="1:6" ht="45" customHeight="1">
      <c r="A446" s="30"/>
      <c r="B446" s="31"/>
      <c r="C446" s="32" t="s">
        <v>24</v>
      </c>
      <c r="D446" s="33">
        <f t="shared" si="0"/>
        <v>826592581</v>
      </c>
      <c r="E446" s="19" t="s">
        <v>18</v>
      </c>
      <c r="F446" s="29"/>
    </row>
    <row r="447" spans="1:6" ht="45" customHeight="1">
      <c r="A447" s="30"/>
      <c r="B447" s="31"/>
      <c r="C447" s="32" t="s">
        <v>25</v>
      </c>
      <c r="D447" s="36">
        <f>IFERROR(D446/D448,"")</f>
        <v>0.44209129941164049</v>
      </c>
      <c r="E447" s="37"/>
      <c r="F447" s="29"/>
    </row>
    <row r="448" spans="1:6" ht="45" customHeight="1">
      <c r="A448" s="30"/>
      <c r="B448" s="31"/>
      <c r="C448" s="32" t="s">
        <v>19</v>
      </c>
      <c r="D448" s="33">
        <f>SUM(D440:D446)</f>
        <v>1869732750</v>
      </c>
      <c r="E448" s="38"/>
      <c r="F448" s="29"/>
    </row>
    <row r="449" spans="1:6" ht="45" customHeight="1">
      <c r="A449" s="30"/>
      <c r="B449" s="31"/>
      <c r="C449" s="31"/>
      <c r="D449" s="39"/>
      <c r="E449" s="28"/>
      <c r="F449" s="29"/>
    </row>
    <row r="450" spans="1:6">
      <c r="E450" s="22"/>
      <c r="F450" s="23"/>
    </row>
  </sheetData>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B4D50D9C-D207-402B-A74C-261FD27DCE0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933A8C20-0F4C-4F34-A7EB-58FD7B09BE6A}">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2FC5DC97-491F-403F-8F0B-03C53A77291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22B99E41-5E7A-4446-A2CA-9B49750A249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3AB923E1-4FCE-4FF1-B9E0-F0523DF08AC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84F7B7B9-4D9D-420B-BF57-8C82A1FC356C}">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4C8194AB-409F-44AE-91BA-A57EE76E3E0C}">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BD099E0A-E08B-4CB6-9BB3-9B0F4FA3EBF6}">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BCA6CF22-8C5D-4A71-BA66-1F954654B6F7}">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AC2FF7B6-2A54-4F5A-9479-57AF553D107D}">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D2F988C2-1CB7-4363-A27E-3A01F854ECC9}">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096F0079-8EEC-4CF9-B1FF-870408605368}">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24FE1D3C-6D7A-41AD-A1E9-D4C1C536E367}">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09AD7199-28B8-4298-A2FF-0C2B17CD86D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9D78231B-CF13-4739-B5EE-8AC1C53C3FD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54393F8A-B3FC-4002-9E44-D89A390AE05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5343D077-4A32-45D0-B647-1B7D8D15C7A9}">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82375CD9-F012-4114-880A-3AD11B4850B2}">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B3886827-23B4-4621-A019-C2AFAD64335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914D1E90-035C-436E-8779-8AA86B9DF492}">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FE052FB0-4A03-4642-A4C0-C44AF60C4F81}">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5FE83840-E213-4802-ACB3-4DDFD596082B}">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438:F438"/>
    <mergeCell ref="E1:F1"/>
    <mergeCell ref="A2:F2"/>
    <mergeCell ref="A438:C438"/>
  </mergeCells>
  <phoneticPr fontId="7"/>
  <conditionalFormatting sqref="B392:B430 B5:B21 B70:B177 B199:B239 B179:B197">
    <cfRule type="duplicateValues" dxfId="0" priority="1"/>
  </conditionalFormatting>
  <dataValidations count="2">
    <dataValidation type="list" allowBlank="1" showInputMessage="1" showErrorMessage="1" sqref="E9:E83 E86:E437" xr:uid="{63936BAD-5207-4553-AE49-4FCD2A28082E}">
      <formula1>"公募,非公募,一般,公募指名,指名,比随,特随"</formula1>
    </dataValidation>
    <dataValidation type="list" allowBlank="1" showInputMessage="1" showErrorMessage="1" sqref="E84:E85 E5:E8" xr:uid="{EABA403E-8155-41F0-A70F-237D5D1BD8BD}">
      <formula1>$E$440:$E$446</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23"/>
  <headerFooter scaleWithDoc="0" alignWithMargins="0">
    <oddFooter>&amp;C&amp;"ＭＳ 明朝,標準"&amp;10－&amp;P－</oddFooter>
  </headerFooter>
  <rowBreaks count="1" manualBreakCount="1">
    <brk id="43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2024-09-18T07:53:43Z</cp:lastPrinted>
  <dcterms:created xsi:type="dcterms:W3CDTF">2014-08-18T05:16:11Z</dcterms:created>
  <dcterms:modified xsi:type="dcterms:W3CDTF">2024-09-30T03:06:41Z</dcterms:modified>
</cp:coreProperties>
</file>