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i5321304\Desktop\"/>
    </mc:Choice>
  </mc:AlternateContent>
  <xr:revisionPtr revIDLastSave="0" documentId="8_{A1853CB1-9988-4923-B5C0-5ECC60632006}" xr6:coauthVersionLast="47" xr6:coauthVersionMax="47" xr10:uidLastSave="{00000000-0000-0000-0000-000000000000}"/>
  <bookViews>
    <workbookView xWindow="-108" yWindow="-108" windowWidth="23256" windowHeight="13176" xr2:uid="{49BE6DEC-008D-4121-B4B9-35707D6945CD}"/>
  </bookViews>
  <sheets>
    <sheet name="委託料支出一覧"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委託料支出一覧!$A$4:$G$480</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[3]APP価格!#REF!</definedName>
    <definedName name="link">[3]APP価格!#REF!</definedName>
    <definedName name="Link2">[3]APP価格!#REF!</definedName>
    <definedName name="Nｺｰﾄﾞ" localSheetId="0">#REF!</definedName>
    <definedName name="Nｺｰﾄﾞ">#REF!</definedName>
    <definedName name="PG単金">[4]単金表!$C$4</definedName>
    <definedName name="_xlnm.Print_Area" localSheetId="0">委託料支出一覧!$A$1:$F$481</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[4]単金表!$C$3</definedName>
    <definedName name="TS単金">[4]単金表!$C$5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委託料支出一覧!$A$4:$F$460</definedName>
    <definedName name="Z_01861984_F6CF_4772_AA0A_2B6157221AC2_.wvu.FilterData" localSheetId="0" hidden="1">委託料支出一覧!$A$4:$F$460</definedName>
    <definedName name="Z_05D8E8D0_8AEC_4296_897D_974A15178679_.wvu.FilterData" localSheetId="0" hidden="1">委託料支出一覧!$A$4:$F$460</definedName>
    <definedName name="Z_0D11B593_BF5C_4A1F_B6CC_15B06713DB7C_.wvu.FilterData" localSheetId="0" hidden="1">委託料支出一覧!$A$4:$F$460</definedName>
    <definedName name="Z_0D11B593_BF5C_4A1F_B6CC_15B06713DB7C_.wvu.PrintArea" localSheetId="0" hidden="1">委託料支出一覧!$A$1:$F$460</definedName>
    <definedName name="Z_0D11B593_BF5C_4A1F_B6CC_15B06713DB7C_.wvu.PrintTitles" localSheetId="0" hidden="1">委託料支出一覧!$4:$4</definedName>
    <definedName name="Z_125D2721_B6FD_4173_B763_82747310422D_.wvu.FilterData" localSheetId="0" hidden="1">委託料支出一覧!$A$4:$F$460</definedName>
    <definedName name="Z_1734C9BF_4633_42E5_A258_E83D5FC85BDD_.wvu.FilterData" localSheetId="0" hidden="1">委託料支出一覧!$A$4:$F$460</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委託料支出一覧!$A$4:$F$460</definedName>
    <definedName name="Z_1D0FDB66_8801_49C3_8374_C4E93C64AB03_.wvu.PrintArea" localSheetId="0" hidden="1">委託料支出一覧!$A$1:$F$460</definedName>
    <definedName name="Z_1D0FDB66_8801_49C3_8374_C4E93C64AB03_.wvu.PrintTitles" localSheetId="0" hidden="1">委託料支出一覧!$4:$4</definedName>
    <definedName name="Z_1D3EC2B6_48AB_4B80_BD1F_5265AB9073F3_.wvu.FilterData" localSheetId="0" hidden="1">委託料支出一覧!$A$4:$F$460</definedName>
    <definedName name="Z_1D3EC2B6_48AB_4B80_BD1F_5265AB9073F3_.wvu.PrintArea" localSheetId="0" hidden="1">委託料支出一覧!$A$1:$F$460</definedName>
    <definedName name="Z_1D3EC2B6_48AB_4B80_BD1F_5265AB9073F3_.wvu.PrintTitles" localSheetId="0" hidden="1">委託料支出一覧!$4:$4</definedName>
    <definedName name="Z_1EEE5B19_999F_42D8_BBDA_DD044F22B05A_.wvu.FilterData" localSheetId="0" hidden="1">委託料支出一覧!$A$4:$F$460</definedName>
    <definedName name="Z_20B03370_A9A7_47AC_A0DB_85C2011EA70A_.wvu.FilterData" localSheetId="0" hidden="1">委託料支出一覧!$A$4:$F$460</definedName>
    <definedName name="Z_217CB751_B423_459C_997D_C52E1EA6A411_.wvu.FilterData" localSheetId="0" hidden="1">委託料支出一覧!$A$4:$F$460</definedName>
    <definedName name="Z_217CB751_B423_459C_997D_C52E1EA6A411_.wvu.PrintArea" localSheetId="0" hidden="1">委託料支出一覧!$A$1:$F$460</definedName>
    <definedName name="Z_217CB751_B423_459C_997D_C52E1EA6A411_.wvu.PrintTitles" localSheetId="0" hidden="1">委託料支出一覧!$4:$4</definedName>
    <definedName name="Z_21FC65F8_9914_4585_90AF_A00EE3463597_.wvu.FilterData" localSheetId="0" hidden="1">委託料支出一覧!$A$4:$F$460</definedName>
    <definedName name="Z_261563C4_10C5_41C2_AA69_0888E524912C_.wvu.FilterData" localSheetId="0" hidden="1">委託料支出一覧!$A$4:$F$460</definedName>
    <definedName name="Z_26F4FA0C_26D1_4602_B44C_88A47227D214_.wvu.FilterData" localSheetId="0" hidden="1">委託料支出一覧!$A$4:$F$460</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委託料支出一覧!$A$4:$F$460</definedName>
    <definedName name="Z_2EE00EDD_A664_4A32_9029_1A8662176B52_.wvu.FilterData" localSheetId="0" hidden="1">委託料支出一覧!$A$4:$F$460</definedName>
    <definedName name="Z_30E582BD_0124_4E79_A5C5_4184F332D5B7_.wvu.FilterData" localSheetId="0" hidden="1">委託料支出一覧!$A$4:$F$460</definedName>
    <definedName name="Z_30E582BD_0124_4E79_A5C5_4184F332D5B7_.wvu.PrintArea" localSheetId="0" hidden="1">委託料支出一覧!$A$1:$F$460</definedName>
    <definedName name="Z_30E582BD_0124_4E79_A5C5_4184F332D5B7_.wvu.PrintTitles" localSheetId="0" hidden="1">委託料支出一覧!$4:$4</definedName>
    <definedName name="Z_32381FAA_BA4A_4570_91D3_ACAAF2C906F5_.wvu.FilterData" localSheetId="0" hidden="1">委託料支出一覧!$A$4:$F$460</definedName>
    <definedName name="Z_32381FAA_BA4A_4570_91D3_ACAAF2C906F5_.wvu.PrintArea" localSheetId="0" hidden="1">委託料支出一覧!$A$1:$F$460</definedName>
    <definedName name="Z_32381FAA_BA4A_4570_91D3_ACAAF2C906F5_.wvu.PrintTitles" localSheetId="0" hidden="1">委託料支出一覧!$4:$4</definedName>
    <definedName name="Z_323C7CA6_5B75_4FC7_8BF5_6960759E522F_.wvu.FilterData" localSheetId="0" hidden="1">委託料支出一覧!$A$4:$F$460</definedName>
    <definedName name="Z_32E8BB21_264F_4FA1_ACD6_2B2A4CC6599F_.wvu.FilterData" localSheetId="0" hidden="1">委託料支出一覧!$A$4:$F$460</definedName>
    <definedName name="Z_34357F12_6A4D_4592_A54E_37FD336D493C_.wvu.FilterData" localSheetId="0" hidden="1">委託料支出一覧!$A$4:$F$460</definedName>
    <definedName name="Z_34357F12_6A4D_4592_A54E_37FD336D493C_.wvu.PrintArea" localSheetId="0" hidden="1">委託料支出一覧!$A$1:$F$460</definedName>
    <definedName name="Z_34357F12_6A4D_4592_A54E_37FD336D493C_.wvu.PrintTitles" localSheetId="0" hidden="1">委託料支出一覧!$4:$4</definedName>
    <definedName name="Z_366193B7_515F_4E8E_B6B3_3C10204FFEB4_.wvu.FilterData" localSheetId="0" hidden="1">委託料支出一覧!$A$4:$F$460</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委託料支出一覧!$A$4:$F$460</definedName>
    <definedName name="Z_3F902C3D_246B_4DFD_BED0_7FBC950FBA84_.wvu.FilterData" localSheetId="0" hidden="1">委託料支出一覧!$A$4:$F$460</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委託料支出一覧!$A$4:$F$460</definedName>
    <definedName name="Z_45EA684E_0DBC_42CF_9801_5ACCADE6B1C5_.wvu.FilterData" localSheetId="0" hidden="1">委託料支出一覧!$A$4:$F$460</definedName>
    <definedName name="Z_475A1739_6786_4CD7_B022_F4CCFD570429_.wvu.FilterData" localSheetId="0" hidden="1">委託料支出一覧!$A$4:$F$460</definedName>
    <definedName name="Z_4AFA3E2C_4405_4B44_A9E8_DB64B4860EB1_.wvu.FilterData" localSheetId="0" hidden="1">委託料支出一覧!$A$4:$F$460</definedName>
    <definedName name="Z_4C8949B6_9C26_492B_959F_0779BC4BBEAA_.wvu.FilterData" localSheetId="0" hidden="1">委託料支出一覧!$A$4:$F$460</definedName>
    <definedName name="Z_4CF4D751_28E3_4B4C_BAA9_58C0269BAAF6_.wvu.FilterData" localSheetId="0" hidden="1">委託料支出一覧!$A$4:$F$460</definedName>
    <definedName name="Z_5128EF7F_156A_4EB1_9EA1_B4C8844A7633_.wvu.FilterData" localSheetId="0" hidden="1">委託料支出一覧!$A$4:$F$460</definedName>
    <definedName name="Z_53FF3034_A4A8_49E4_91C5_762ECDBAF1D2_.wvu.FilterData" localSheetId="0" hidden="1">委託料支出一覧!$A$4:$F$460</definedName>
    <definedName name="Z_53FF3034_A4A8_49E4_91C5_762ECDBAF1D2_.wvu.PrintArea" localSheetId="0" hidden="1">委託料支出一覧!$A$1:$F$460</definedName>
    <definedName name="Z_53FF3034_A4A8_49E4_91C5_762ECDBAF1D2_.wvu.PrintTitles" localSheetId="0" hidden="1">委託料支出一覧!$4:$4</definedName>
    <definedName name="Z_5550DBBC_4815_4DAB_937F_7C62DA5F1144_.wvu.FilterData" localSheetId="0" hidden="1">委託料支出一覧!$A$4:$F$460</definedName>
    <definedName name="Z_56E27382_3FA3_4BA1_90FC_C27ACB491421_.wvu.FilterData" localSheetId="0" hidden="1">委託料支出一覧!$A$4:$F$460</definedName>
    <definedName name="Z_5D3B634A_A297_4DD4_A993_79EF9A889DC2_.wvu.FilterData" localSheetId="0" hidden="1">委託料支出一覧!$A$4:$F$460</definedName>
    <definedName name="Z_5D3B634A_A297_4DD4_A993_79EF9A889DC2_.wvu.PrintArea" localSheetId="0" hidden="1">委託料支出一覧!$A$1:$F$460</definedName>
    <definedName name="Z_5D3B634A_A297_4DD4_A993_79EF9A889DC2_.wvu.PrintTitles" localSheetId="0" hidden="1">委託料支出一覧!$4:$4</definedName>
    <definedName name="Z_5F89344D_63B9_45F4_8189_8DFEC0494EF7_.wvu.FilterData" localSheetId="0" hidden="1">委託料支出一覧!$A$4:$F$460</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委託料支出一覧!$A$4:$F$460</definedName>
    <definedName name="Z_6493F7BA_CCC8_44B0_AD30_AFA1A2BD0947_.wvu.FilterData" localSheetId="0" hidden="1">委託料支出一覧!$A$4:$F$460</definedName>
    <definedName name="Z_6926EB01_B5C3_4972_A68F_E30052702C5C_.wvu.FilterData" localSheetId="0" hidden="1">委託料支出一覧!$A$4:$F$460</definedName>
    <definedName name="Z_6A911F75_FCD5_4F5C_9F77_401D41C7CA2F_.wvu.FilterData" localSheetId="0" hidden="1">委託料支出一覧!$A$4:$F$460</definedName>
    <definedName name="Z_774CE9F3_B276_4E89_8142_59042DE66CD1_.wvu.FilterData" localSheetId="0" hidden="1">委託料支出一覧!$A$4:$F$460</definedName>
    <definedName name="Z_7A9DD16E_F903_4863_B829_4796CE894ED0_.wvu.FilterData" localSheetId="0" hidden="1">委託料支出一覧!$A$4:$F$460</definedName>
    <definedName name="Z_7FFD96AD_2803_41EB_BB44_D862B19F16DA_.wvu.FilterData" localSheetId="0" hidden="1">委託料支出一覧!$A$4:$F$460</definedName>
    <definedName name="Z_7FFD96AD_2803_41EB_BB44_D862B19F16DA_.wvu.PrintArea" localSheetId="0" hidden="1">委託料支出一覧!$A$1:$F$460</definedName>
    <definedName name="Z_7FFD96AD_2803_41EB_BB44_D862B19F16DA_.wvu.PrintTitles" localSheetId="0" hidden="1">委託料支出一覧!$4:$4</definedName>
    <definedName name="Z_8E098FB6_79F5_4218_8CFD_D5C4145EF04C_.wvu.FilterData" localSheetId="0" hidden="1">委託料支出一覧!$A$4:$F$460</definedName>
    <definedName name="Z_9165B42C_ECE5_4EA0_9CF2_43E3A1B47697_.wvu.FilterData" localSheetId="0" hidden="1">委託料支出一覧!$A$4:$F$460</definedName>
    <definedName name="Z_9165B42C_ECE5_4EA0_9CF2_43E3A1B47697_.wvu.PrintArea" localSheetId="0" hidden="1">委託料支出一覧!$A$1:$F$460</definedName>
    <definedName name="Z_9165B42C_ECE5_4EA0_9CF2_43E3A1B47697_.wvu.PrintTitles" localSheetId="0" hidden="1">委託料支出一覧!$4:$4</definedName>
    <definedName name="Z_958DC23D_65D9_45EB_BCE2_23C1F33BF0E3_.wvu.FilterData" localSheetId="0" hidden="1">委託料支出一覧!$A$4:$F$460</definedName>
    <definedName name="Z_973EE690_0B31_4D59_B7AB_FA497BA3F53C_.wvu.FilterData" localSheetId="0" hidden="1">委託料支出一覧!$A$4:$F$460</definedName>
    <definedName name="Z_977235F8_48D3_4499_A0D1_031044790F81_.wvu.FilterData" localSheetId="0" hidden="1">委託料支出一覧!$A$4:$F$460</definedName>
    <definedName name="Z_99685710_72AE_4B5D_8870_53975EB781F5_.wvu.FilterData" localSheetId="0" hidden="1">委託料支出一覧!$A$4:$F$460</definedName>
    <definedName name="Z_9DBC28CF_F252_4212_B07E_05ADE2A691D3_.wvu.FilterData" localSheetId="0" hidden="1">委託料支出一覧!$A$4:$F$460</definedName>
    <definedName name="Z_9FCD3CC5_48E7_47B2_8F0D_515FEB8B4D11_.wvu.FilterData" localSheetId="0" hidden="1">委託料支出一覧!$A$4:$F$460</definedName>
    <definedName name="Z_9FCD3CC5_48E7_47B2_8F0D_515FEB8B4D11_.wvu.PrintArea" localSheetId="0" hidden="1">委託料支出一覧!$A$1:$F$460</definedName>
    <definedName name="Z_9FCD3CC5_48E7_47B2_8F0D_515FEB8B4D11_.wvu.PrintTitles" localSheetId="0" hidden="1">委託料支出一覧!$4:$4</definedName>
    <definedName name="Z_A11322EF_73F6_40DE_B0AC_6E42B3D76055_.wvu.FilterData" localSheetId="0" hidden="1">委託料支出一覧!$A$4:$F$460</definedName>
    <definedName name="Z_A11E4C00_0394_4CE6_B73E_221C7BA742F6_.wvu.FilterData" localSheetId="0" hidden="1">委託料支出一覧!$A$4:$F$460</definedName>
    <definedName name="Z_A1F478E3_F435_447F_B2CC_6E9C174DA928_.wvu.FilterData" localSheetId="0" hidden="1">委託料支出一覧!$A$4:$F$460</definedName>
    <definedName name="Z_A83B4C61_8A42_4D29_9A60_BEB54EE3BDAB_.wvu.FilterData" localSheetId="0" hidden="1">委託料支出一覧!$A$4:$F$460</definedName>
    <definedName name="Z_A83B4C61_8A42_4D29_9A60_BEB54EE3BDAB_.wvu.PrintArea" localSheetId="0" hidden="1">委託料支出一覧!$A$1:$F$460</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委託料支出一覧!$A$4:$F$460</definedName>
    <definedName name="Z_AAB712E3_C5D9_4902_A117_C12BE7FDD63D_.wvu.FilterData" localSheetId="0" hidden="1">委託料支出一覧!$A$4:$F$460</definedName>
    <definedName name="Z_AC924E32_4F5F_41AD_8889_A0469107E927_.wvu.FilterData" localSheetId="0" hidden="1">委託料支出一覧!$A$4:$F$460</definedName>
    <definedName name="Z_AD51D3A2_A23B_4D02_92C2_113F69CB176E_.wvu.FilterData" localSheetId="0" hidden="1">委託料支出一覧!$A$4:$F$460</definedName>
    <definedName name="Z_AFEB9B81_C902_4151_A96F_74FCF405D0C7_.wvu.FilterData" localSheetId="0" hidden="1">委託料支出一覧!$A$4:$F$460</definedName>
    <definedName name="Z_B47A04AA_FBBF_4ADA_AD65_5912F0410B3F_.wvu.FilterData" localSheetId="0" hidden="1">委託料支出一覧!$A$4:$F$460</definedName>
    <definedName name="Z_B503762D_2683_4889_91D1_277AA3465232_.wvu.FilterData" localSheetId="0" hidden="1">委託料支出一覧!$A$4:$F$460</definedName>
    <definedName name="Z_B63AB35D_2734_41D8_AD39_37CEDCB6A450_.wvu.FilterData" localSheetId="0" hidden="1">委託料支出一覧!$A$4:$F$460</definedName>
    <definedName name="Z_B7512C5E_5957_4CDE_AF43_69FE4C04DE4B_.wvu.FilterData" localSheetId="0" hidden="1">委託料支出一覧!$A$4:$F$460</definedName>
    <definedName name="Z_B7512C5E_5957_4CDE_AF43_69FE4C04DE4B_.wvu.PrintArea" localSheetId="0" hidden="1">委託料支出一覧!$A$1:$F$460</definedName>
    <definedName name="Z_B7512C5E_5957_4CDE_AF43_69FE4C04DE4B_.wvu.PrintTitles" localSheetId="0" hidden="1">委託料支出一覧!$4:$4</definedName>
    <definedName name="Z_B7AD6FA8_2E6F_467A_8B52_8DFFF6709E3D_.wvu.FilterData" localSheetId="0" hidden="1">委託料支出一覧!$A$4:$F$460</definedName>
    <definedName name="Z_B80971C5_7E0C_49C7_80D5_9BBD6D173EEB_.wvu.FilterData" localSheetId="0" hidden="1">委託料支出一覧!$A$4:$F$460</definedName>
    <definedName name="Z_B80971C5_7E0C_49C7_80D5_9BBD6D173EEB_.wvu.PrintArea" localSheetId="0" hidden="1">委託料支出一覧!$A$1:$F$460</definedName>
    <definedName name="Z_B80971C5_7E0C_49C7_80D5_9BBD6D173EEB_.wvu.PrintTitles" localSheetId="0" hidden="1">委託料支出一覧!$4:$4</definedName>
    <definedName name="Z_B840A286_FFCA_40A6_95BA_A4DE2CB336D2_.wvu.FilterData" localSheetId="0" hidden="1">委託料支出一覧!$A$4:$F$460</definedName>
    <definedName name="Z_B8C86F7B_41C1_488F_9456_72016DBEF174_.wvu.FilterData" localSheetId="0" hidden="1">委託料支出一覧!$A$4:$F$460</definedName>
    <definedName name="Z_C4E29B43_824C_4688_8110_836DEB9AB50D_.wvu.FilterData" localSheetId="0" hidden="1">委託料支出一覧!$A$4:$F$460</definedName>
    <definedName name="Z_C589D0A1_73FC_4812_885C_A2B66447006B_.wvu.FilterData" localSheetId="0" hidden="1">委託料支出一覧!$A$4:$F$460</definedName>
    <definedName name="Z_C589D0A1_73FC_4812_885C_A2B66447006B_.wvu.PrintArea" localSheetId="0" hidden="1">委託料支出一覧!$A$1:$F$460</definedName>
    <definedName name="Z_C589D0A1_73FC_4812_885C_A2B66447006B_.wvu.PrintTitles" localSheetId="0" hidden="1">委託料支出一覧!$4:$4</definedName>
    <definedName name="Z_C7F8E7CC_4A2C_41FF_8569_5F53AC782643_.wvu.FilterData" localSheetId="0" hidden="1">委託料支出一覧!$A$1:$F$460</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委託料支出一覧!$A$4:$F$460</definedName>
    <definedName name="Z_C8D9D2A9_03B8_4B50_B2C5_583B69B9E2D1_.wvu.PrintArea" localSheetId="0" hidden="1">委託料支出一覧!$A$1:$F$460</definedName>
    <definedName name="Z_C8D9D2A9_03B8_4B50_B2C5_583B69B9E2D1_.wvu.PrintTitles" localSheetId="0" hidden="1">委託料支出一覧!$4:$4</definedName>
    <definedName name="Z_CA06432B_2E2B_4D66_ADB9_5BD4D2910E24_.wvu.FilterData" localSheetId="0" hidden="1">委託料支出一覧!$A$4:$F$460</definedName>
    <definedName name="Z_CC1D9902_3864_460A_ABFA_C7483E29000C_.wvu.FilterData" localSheetId="0" hidden="1">委託料支出一覧!$A$4:$F$460</definedName>
    <definedName name="Z_CE11686E_76FD_46AE_AE20_58B11C27BBEB_.wvu.FilterData" localSheetId="0" hidden="1">委託料支出一覧!$A$4:$F$460</definedName>
    <definedName name="Z_D7FA1AA0_8E2E_4FB7_B53D_398A08064C34_.wvu.FilterData" localSheetId="0" hidden="1">委託料支出一覧!$A$4:$F$460</definedName>
    <definedName name="Z_E224131C_929E_4511_9B55_908B141309EC_.wvu.FilterData" localSheetId="0" hidden="1">委託料支出一覧!$A$4:$F$460</definedName>
    <definedName name="Z_E6B538EC_DDB6_4621_851B_30EF958B4889_.wvu.FilterData" localSheetId="0" hidden="1">委託料支出一覧!$A$4:$F$460</definedName>
    <definedName name="Z_EA3AB1C6_A47B_47EF_B52B_196CE9431C8E_.wvu.FilterData" localSheetId="0" hidden="1">委託料支出一覧!$A$4:$F$460</definedName>
    <definedName name="Z_EA3AB1C6_A47B_47EF_B52B_196CE9431C8E_.wvu.PrintArea" localSheetId="0" hidden="1">委託料支出一覧!$A$1:$F$460</definedName>
    <definedName name="Z_EA3AB1C6_A47B_47EF_B52B_196CE9431C8E_.wvu.PrintTitles" localSheetId="0" hidden="1">委託料支出一覧!$4:$4</definedName>
    <definedName name="Z_F0A27403_2F2C_40D5_BAA4_1D46F6DD15EA_.wvu.FilterData" localSheetId="0" hidden="1">委託料支出一覧!$A$4:$F$460</definedName>
    <definedName name="Z_F316B564_77C9_4F99_B292_6388B49E92A3_.wvu.FilterData" localSheetId="0" hidden="1">委託料支出一覧!$A$4:$F$460</definedName>
    <definedName name="Z_F316B564_77C9_4F99_B292_6388B49E92A3_.wvu.PrintArea" localSheetId="0" hidden="1">委託料支出一覧!$A$1:$F$460</definedName>
    <definedName name="Z_F316B564_77C9_4F99_B292_6388B49E92A3_.wvu.PrintTitles" localSheetId="0" hidden="1">委託料支出一覧!$4:$4</definedName>
    <definedName name="Z_F542AE84_516F_4307_9234_2ABB95251EB3_.wvu.FilterData" localSheetId="0" hidden="1">委託料支出一覧!$A$4:$F$460</definedName>
    <definedName name="Z_F542AE84_516F_4307_9234_2ABB95251EB3_.wvu.PrintArea" localSheetId="0" hidden="1">委託料支出一覧!$A$1:$F$460</definedName>
    <definedName name="Z_F542AE84_516F_4307_9234_2ABB95251EB3_.wvu.PrintTitles" localSheetId="0" hidden="1">委託料支出一覧!$4:$4</definedName>
    <definedName name="Z_F9D5DC69_95A6_492F_BDFA_A86E1A732B18_.wvu.FilterData" localSheetId="0" hidden="1">委託料支出一覧!$A$4:$F$460</definedName>
    <definedName name="Z_FBE09FA5_238F_4F70_A3CA_8368A90182C9_.wvu.FilterData" localSheetId="0" hidden="1">委託料支出一覧!$A$4:$F$460</definedName>
    <definedName name="Z_FC3119B4_86F6_4319_BA10_90B20A8DC217_.wvu.FilterData" localSheetId="0" hidden="1">委託料支出一覧!$A$4:$F$460</definedName>
    <definedName name="Z_FCB39946_212B_44BC_A514_8AE1A1DE07F6_.wvu.FilterData" localSheetId="0" hidden="1">委託料支出一覧!$A$4:$F$460</definedName>
    <definedName name="Z_FE42E0E1_E5DC_4DA7_AF41_E80BEF31D5E6_.wvu.FilterData" localSheetId="0" hidden="1">委託料支出一覧!$A$4:$F$460</definedName>
    <definedName name="あ">#REF!</definedName>
    <definedName name="あ1">[5]!別紙20</definedName>
    <definedName name="あ11">[5]!別紙22</definedName>
    <definedName name="あ111">[5]!別紙24</definedName>
    <definedName name="あ112">[5]!別紙25</definedName>
    <definedName name="あ113">[5]!別紙26</definedName>
    <definedName name="あ114">[5]!別紙4</definedName>
    <definedName name="あ115">[5]!別紙5</definedName>
    <definedName name="あ116">[5]!別紙8</definedName>
    <definedName name="あ12">[5]!別紙21</definedName>
    <definedName name="あ121">[5]!別紙9</definedName>
    <definedName name="ああ">[4]単金表!$C$5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[5]!別紙1</definedName>
    <definedName name="へ">[5]!別紙10</definedName>
    <definedName name="ほ">[5]!別紙11</definedName>
    <definedName name="ま">[5]!別紙12</definedName>
    <definedName name="み">[5]!別紙13</definedName>
    <definedName name="む">[5]!別紙14</definedName>
    <definedName name="め">[5]!別紙15</definedName>
    <definedName name="も">[5]!別紙16</definedName>
    <definedName name="や">[5]!別紙17</definedName>
    <definedName name="ゆ">[5]!別紙18</definedName>
    <definedName name="よ">[5]!別紙19</definedName>
    <definedName name="ﾘｰﾀﾞ_単金">[4]単金表!$C$6</definedName>
    <definedName name="ﾘｰﾀﾞ単金">[4]単金表!$C$6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[6]県ｺｰﾄﾞ!$A$1:$B$48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[4]単金表!$C$5</definedName>
    <definedName name="単金" localSheetId="0">#REF!</definedName>
    <definedName name="単金">#REF!</definedName>
    <definedName name="表記">#REF!</definedName>
    <definedName name="別紙1" localSheetId="0">[5]!別紙1</definedName>
    <definedName name="別紙1">[5]!別紙1</definedName>
    <definedName name="別紙10" localSheetId="0">[5]!別紙10</definedName>
    <definedName name="別紙10">[5]!別紙10</definedName>
    <definedName name="別紙11" localSheetId="0">[5]!別紙11</definedName>
    <definedName name="別紙11">[5]!別紙11</definedName>
    <definedName name="別紙12" localSheetId="0">[5]!別紙12</definedName>
    <definedName name="別紙12">[5]!別紙12</definedName>
    <definedName name="別紙13" localSheetId="0">[5]!別紙13</definedName>
    <definedName name="別紙13">[5]!別紙13</definedName>
    <definedName name="別紙14" localSheetId="0">[5]!別紙14</definedName>
    <definedName name="別紙14">[5]!別紙14</definedName>
    <definedName name="別紙15" localSheetId="0">[5]!別紙15</definedName>
    <definedName name="別紙15">[5]!別紙15</definedName>
    <definedName name="別紙16" localSheetId="0">[5]!別紙16</definedName>
    <definedName name="別紙16">[5]!別紙16</definedName>
    <definedName name="別紙17" localSheetId="0">[5]!別紙17</definedName>
    <definedName name="別紙17">[5]!別紙17</definedName>
    <definedName name="別紙18" localSheetId="0">[5]!別紙18</definedName>
    <definedName name="別紙18">[5]!別紙18</definedName>
    <definedName name="別紙19" localSheetId="0">[5]!別紙19</definedName>
    <definedName name="別紙19">[5]!別紙19</definedName>
    <definedName name="別紙20" localSheetId="0">[5]!別紙20</definedName>
    <definedName name="別紙20">[5]!別紙20</definedName>
    <definedName name="別紙21" localSheetId="0">[5]!別紙21</definedName>
    <definedName name="別紙21">[5]!別紙21</definedName>
    <definedName name="別紙22" localSheetId="0">[5]!別紙22</definedName>
    <definedName name="別紙22">[5]!別紙22</definedName>
    <definedName name="別紙23" localSheetId="0">[5]!別紙23</definedName>
    <definedName name="別紙23">[5]!別紙23</definedName>
    <definedName name="別紙24" localSheetId="0">[5]!別紙24</definedName>
    <definedName name="別紙24">[5]!別紙24</definedName>
    <definedName name="別紙25" localSheetId="0">[5]!別紙25</definedName>
    <definedName name="別紙25">[5]!別紙25</definedName>
    <definedName name="別紙26" localSheetId="0">[5]!別紙26</definedName>
    <definedName name="別紙26">[5]!別紙26</definedName>
    <definedName name="別紙4" localSheetId="0">[5]!別紙4</definedName>
    <definedName name="別紙4">[5]!別紙4</definedName>
    <definedName name="別紙5" localSheetId="0">[5]!別紙5</definedName>
    <definedName name="別紙5">[5]!別紙5</definedName>
    <definedName name="別紙8" localSheetId="0">[5]!別紙8</definedName>
    <definedName name="別紙8">[5]!別紙8</definedName>
    <definedName name="別紙9" localSheetId="0">[5]!別紙9</definedName>
    <definedName name="別紙9">[5]!別紙9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8" i="1" l="1"/>
  <c r="D477" i="1"/>
  <c r="D476" i="1"/>
  <c r="D475" i="1"/>
  <c r="D474" i="1"/>
  <c r="D473" i="1"/>
  <c r="D472" i="1"/>
  <c r="D480" i="1" s="1"/>
  <c r="D470" i="1"/>
  <c r="D479" i="1" l="1"/>
</calcChain>
</file>

<file path=xl/sharedStrings.xml><?xml version="1.0" encoding="utf-8"?>
<sst xmlns="http://schemas.openxmlformats.org/spreadsheetml/2006/main" count="1926" uniqueCount="684">
  <si>
    <t>一般会計</t>
    <rPh sb="0" eb="2">
      <t>イッパン</t>
    </rPh>
    <rPh sb="2" eb="4">
      <t>カイケイ</t>
    </rPh>
    <phoneticPr fontId="6"/>
  </si>
  <si>
    <t>令和６年度　委託料支出一覧</t>
    <rPh sb="0" eb="2">
      <t>レイワ</t>
    </rPh>
    <rPh sb="3" eb="5">
      <t>ネンド</t>
    </rPh>
    <rPh sb="6" eb="9">
      <t>イタクリョウ</t>
    </rPh>
    <rPh sb="9" eb="11">
      <t>シシュツ</t>
    </rPh>
    <rPh sb="11" eb="13">
      <t>イチラン</t>
    </rPh>
    <phoneticPr fontId="6"/>
  </si>
  <si>
    <t>(単位：円)</t>
    <rPh sb="1" eb="3">
      <t>タンイ</t>
    </rPh>
    <rPh sb="4" eb="5">
      <t>エン</t>
    </rPh>
    <phoneticPr fontId="6"/>
  </si>
  <si>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</si>
  <si>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</si>
  <si>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</si>
  <si>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</si>
  <si>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</si>
  <si>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</si>
  <si>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消防局</t>
    <rPh sb="0" eb="3">
      <t>ショウボウキョク</t>
    </rPh>
    <phoneticPr fontId="6"/>
  </si>
  <si>
    <t>大阪市消防局庁舎清掃業務委託(長期継続)</t>
    <phoneticPr fontId="6"/>
  </si>
  <si>
    <t>大都美装(株)</t>
    <rPh sb="5" eb="6">
      <t>カブ</t>
    </rPh>
    <phoneticPr fontId="6"/>
  </si>
  <si>
    <t>一般</t>
  </si>
  <si>
    <t>大阪市消防局庁舎受付案内業務委託(長期継続)</t>
    <phoneticPr fontId="6"/>
  </si>
  <si>
    <t>(株)バックスグループ</t>
    <phoneticPr fontId="6"/>
  </si>
  <si>
    <t>大阪市消防局庁舎受付案内業務委託(長期継続)その２</t>
    <phoneticPr fontId="6"/>
  </si>
  <si>
    <t>(株)メディカル・コンシェルジュ</t>
    <phoneticPr fontId="6"/>
  </si>
  <si>
    <t>大阪市消防局文書等逓送業務委託(長期継続)</t>
    <phoneticPr fontId="6"/>
  </si>
  <si>
    <t>(株)ミヤビ・コーポレーション</t>
    <phoneticPr fontId="6"/>
  </si>
  <si>
    <t>大阪市消防局文書等逓送業務委託(長期継続)その２</t>
    <phoneticPr fontId="6"/>
  </si>
  <si>
    <t>(株)南和</t>
    <phoneticPr fontId="6"/>
  </si>
  <si>
    <t>大阪市消防関係例規のデータベース運用管理業務委託</t>
    <phoneticPr fontId="6"/>
  </si>
  <si>
    <t>第一法規(株)</t>
    <phoneticPr fontId="6"/>
  </si>
  <si>
    <t>特随</t>
    <rPh sb="0" eb="1">
      <t>トク</t>
    </rPh>
    <rPh sb="1" eb="2">
      <t>ズイ</t>
    </rPh>
    <phoneticPr fontId="1"/>
  </si>
  <si>
    <t>令和６年度大阪市消防局庁舎ほか９０か所産業廃棄物収集運搬処分業務委託(概算契約)</t>
    <phoneticPr fontId="6"/>
  </si>
  <si>
    <t>山田衛生(株)</t>
    <phoneticPr fontId="6"/>
  </si>
  <si>
    <t>令和６年度大阪市消防局庁舎ほか８８か所一般廃棄物収集運搬業務委託(概算契約)</t>
    <phoneticPr fontId="6"/>
  </si>
  <si>
    <t>令和６年度大阪市消防局庁舎ほか２７か所古新聞等収集運搬再資源化処理業務委託</t>
    <phoneticPr fontId="6"/>
  </si>
  <si>
    <t>(株)天馬　リサイクルセンター豊中</t>
    <phoneticPr fontId="6"/>
  </si>
  <si>
    <t>令和６年度北消防署ほか８８か所定期清掃業務委託</t>
    <phoneticPr fontId="6"/>
  </si>
  <si>
    <t>(株)サクセス</t>
    <phoneticPr fontId="6"/>
  </si>
  <si>
    <t>令和６年度大阪市消防局生野分室定期清掃業務委託</t>
    <phoneticPr fontId="6"/>
  </si>
  <si>
    <t>(株)ＡＲＴｉｎｎｏｖａｔｉｏｎ</t>
    <phoneticPr fontId="6"/>
  </si>
  <si>
    <t>比随</t>
  </si>
  <si>
    <t>令和６年度大阪市消防局高度専門教育訓練センター定期清掃業務委託</t>
    <phoneticPr fontId="6"/>
  </si>
  <si>
    <t>(株)勝希代</t>
    <phoneticPr fontId="6"/>
  </si>
  <si>
    <t>令和７年消防出初式撮影等及び記録映像制作業務委託</t>
    <phoneticPr fontId="6"/>
  </si>
  <si>
    <t>(株)ベイ・コミュニケーションズ</t>
    <phoneticPr fontId="6"/>
  </si>
  <si>
    <t>令和７年大阪市消防出初式会場設営撤去業務委託</t>
    <phoneticPr fontId="6"/>
  </si>
  <si>
    <t>ＴＳＰ太陽(株)</t>
    <phoneticPr fontId="6"/>
  </si>
  <si>
    <t>産業廃棄物(粗大ゴミ)収集運搬処理業務委託(単価契約)</t>
    <phoneticPr fontId="6"/>
  </si>
  <si>
    <t>都市クリエイト(株)</t>
    <phoneticPr fontId="6"/>
  </si>
  <si>
    <t>手話通訳者派遣業務委託</t>
    <rPh sb="0" eb="2">
      <t>シュワ</t>
    </rPh>
    <rPh sb="2" eb="4">
      <t>ツウヤク</t>
    </rPh>
    <rPh sb="4" eb="5">
      <t>シャ</t>
    </rPh>
    <rPh sb="5" eb="7">
      <t>ハケン</t>
    </rPh>
    <rPh sb="7" eb="9">
      <t>ギョウム</t>
    </rPh>
    <rPh sb="9" eb="11">
      <t>イタク</t>
    </rPh>
    <phoneticPr fontId="6"/>
  </si>
  <si>
    <t>(一財)大阪市身体障害者団体協議会</t>
  </si>
  <si>
    <t>特随</t>
  </si>
  <si>
    <t>大阪市消防局庁舎(西消防署併設)施設維持管理業務委託</t>
    <phoneticPr fontId="6"/>
  </si>
  <si>
    <t>日東カストディアル・サービス(株)</t>
    <phoneticPr fontId="6"/>
  </si>
  <si>
    <t>○</t>
    <phoneticPr fontId="6"/>
  </si>
  <si>
    <t>港災害待機宿舎施設管理委託</t>
    <phoneticPr fontId="6"/>
  </si>
  <si>
    <t>大阪市住宅供給公社</t>
    <phoneticPr fontId="6"/>
  </si>
  <si>
    <t>災害待機宿舎(あべのシャルム)管理委託</t>
    <phoneticPr fontId="6"/>
  </si>
  <si>
    <t>あべのシャルム管理組合</t>
    <phoneticPr fontId="6"/>
  </si>
  <si>
    <t>中央消防署施設管理委託</t>
    <rPh sb="9" eb="11">
      <t>イタク</t>
    </rPh>
    <phoneticPr fontId="6"/>
  </si>
  <si>
    <t>内本町コーポ管理組合</t>
    <phoneticPr fontId="6"/>
  </si>
  <si>
    <t>令和６年度高度専門教育訓練センタープール浄化装置点検業務委託</t>
    <phoneticPr fontId="6"/>
  </si>
  <si>
    <t>光伸(株)</t>
    <phoneticPr fontId="6"/>
  </si>
  <si>
    <t>此花消防署ほか2か所エレべーター保守点検業務委託</t>
    <phoneticPr fontId="6"/>
  </si>
  <si>
    <t>日本オーチス・エレベータ(株)西日本支社</t>
    <phoneticPr fontId="6"/>
  </si>
  <si>
    <t>高度専門教育訓練センター施設整備基本計画策定業務委託</t>
    <phoneticPr fontId="6"/>
  </si>
  <si>
    <t>株式会社安井建築設計事務所</t>
    <phoneticPr fontId="6"/>
  </si>
  <si>
    <t>令和６年度北消防署ほか７２か所消防用設備等点検業務委託</t>
    <phoneticPr fontId="6"/>
  </si>
  <si>
    <t>中央商工(株)</t>
    <phoneticPr fontId="6"/>
  </si>
  <si>
    <t>令和６年度天王寺消防署ほか１か所環境衛生管理業務委託</t>
    <phoneticPr fontId="6"/>
  </si>
  <si>
    <t>(株)アスウェル</t>
    <phoneticPr fontId="6"/>
  </si>
  <si>
    <t>浪速消防署エレベーター保守点検業務委託</t>
    <phoneticPr fontId="6"/>
  </si>
  <si>
    <t>三精テクノロジーズ(株)</t>
    <phoneticPr fontId="6"/>
  </si>
  <si>
    <t>西成消防署ほか５か所エレベーター保守点検業務委託</t>
    <phoneticPr fontId="6"/>
  </si>
  <si>
    <t>日本エレベーター製造株式会社大阪営業所</t>
    <phoneticPr fontId="6"/>
  </si>
  <si>
    <t>水上消防署エレベーター保守点検業務委託</t>
    <phoneticPr fontId="6"/>
  </si>
  <si>
    <t>東芝エレベータ(株)関西支社</t>
    <phoneticPr fontId="6"/>
  </si>
  <si>
    <t>鶴見消防署ほか１か所エレベーター保守点検業務委託</t>
    <phoneticPr fontId="6"/>
  </si>
  <si>
    <t>三菱電機ビルソリューションズ(株)関西支社</t>
    <phoneticPr fontId="6"/>
  </si>
  <si>
    <t>消防局(西消防署併設)ほか３か所エレベーター保守点検業務委託</t>
    <phoneticPr fontId="6"/>
  </si>
  <si>
    <t>(株)日立ビルシステム関西支社</t>
    <phoneticPr fontId="6"/>
  </si>
  <si>
    <t>令和６年度福島消防署ほか１３か所ガス吸収式冷温水機保守管理業務委託</t>
    <phoneticPr fontId="6"/>
  </si>
  <si>
    <t>(株)グリーン空調サービス　</t>
    <phoneticPr fontId="6"/>
  </si>
  <si>
    <t>城東消防署中浜出張所外壁その他改修工事設計業務委託</t>
    <phoneticPr fontId="6"/>
  </si>
  <si>
    <t>(株)森設計</t>
    <phoneticPr fontId="6"/>
  </si>
  <si>
    <t>福島消防署海老江出張所外壁その他改修工事設計業務委託</t>
    <phoneticPr fontId="6"/>
  </si>
  <si>
    <t>浪速消防署外壁その他改修工事設計業務委託</t>
    <phoneticPr fontId="6"/>
  </si>
  <si>
    <t>(株)金沢設計事務所</t>
    <phoneticPr fontId="6"/>
  </si>
  <si>
    <t>住之江消防署平林出張所外壁その他改修工事設計業務委託</t>
    <phoneticPr fontId="6"/>
  </si>
  <si>
    <t>(株)トシ建築事務所</t>
    <phoneticPr fontId="6"/>
  </si>
  <si>
    <t>旭消防署便所その他改修工事設計業務委託</t>
    <phoneticPr fontId="6"/>
  </si>
  <si>
    <t>(株)ＫＵＳ建築設計事務所　</t>
    <phoneticPr fontId="6"/>
  </si>
  <si>
    <t>令和６年度消防局庁舎(西消防署併設)ゴンドラ設備定期点検業務委託</t>
    <phoneticPr fontId="6"/>
  </si>
  <si>
    <t>日本ビソー(株)本設ゴンドラ大阪支店</t>
    <phoneticPr fontId="6"/>
  </si>
  <si>
    <t>令和６年度航空隊庁舎浄化槽定期点検及び清掃業務委託</t>
    <phoneticPr fontId="6"/>
  </si>
  <si>
    <t>(株)阪南企業髙安清掃土木　</t>
    <phoneticPr fontId="6"/>
  </si>
  <si>
    <t>令和６年度阿倍野消防署雑排水汚水配管洗浄業務委託</t>
    <phoneticPr fontId="6"/>
  </si>
  <si>
    <t>(株)博明社</t>
    <phoneticPr fontId="6"/>
  </si>
  <si>
    <t>高度専門教育訓練センター煙制御訓練棟一部解体撤去工事設計業務委託</t>
    <phoneticPr fontId="6"/>
  </si>
  <si>
    <t>令和６年度北消防署ほか５４か所貯水槽清掃及び簡易専用水道検査業務委託</t>
    <phoneticPr fontId="6"/>
  </si>
  <si>
    <t>(株)ハヤシハウジング</t>
    <phoneticPr fontId="6"/>
  </si>
  <si>
    <t>城東消防署雑排水配管洗浄業務委託(その２)</t>
    <phoneticPr fontId="6"/>
  </si>
  <si>
    <t>令和６年度福島消防署ほか１か所汚水槽清掃業務委託(その２)</t>
    <phoneticPr fontId="6"/>
  </si>
  <si>
    <t>玄甫興業(株)</t>
    <phoneticPr fontId="6"/>
  </si>
  <si>
    <t>令和６年度北消防署ほか５か所地下貯蔵タンク及び附属地下埋設配管漏洩点検等業務委託</t>
    <phoneticPr fontId="6"/>
  </si>
  <si>
    <t>(株)トミナガ</t>
    <phoneticPr fontId="6"/>
  </si>
  <si>
    <t>令和６年度北消防署ほか28か所特定建築物等定期点検業務委託(建築設備・防火設備)</t>
    <phoneticPr fontId="6"/>
  </si>
  <si>
    <t>(株)ユニバーサル建設</t>
    <phoneticPr fontId="6"/>
  </si>
  <si>
    <t>西消防署江戸堀出張所受変電設備その他改修工事設計業務委託</t>
    <phoneticPr fontId="6"/>
  </si>
  <si>
    <t>(株)綜合計画</t>
    <phoneticPr fontId="6"/>
  </si>
  <si>
    <t>都島消防署ほか２か所石綿定性分析調査業務委託</t>
    <phoneticPr fontId="6"/>
  </si>
  <si>
    <t>エヌエス環境(株)</t>
    <phoneticPr fontId="6"/>
  </si>
  <si>
    <t>令和６年度都島消防署ほか９か所ガスヒートポンプ式空調設備定期点検業務委託</t>
    <phoneticPr fontId="6"/>
  </si>
  <si>
    <t>(株)玉尾ショップ</t>
    <phoneticPr fontId="6"/>
  </si>
  <si>
    <t>浪速消防署ほか３か所石綿定性分析調査業務委託</t>
    <phoneticPr fontId="6"/>
  </si>
  <si>
    <t>(株)エルエフ関西</t>
    <phoneticPr fontId="6"/>
  </si>
  <si>
    <t>令和６年度此花消防署ほか４か所空調設備定期点検業務委託</t>
    <phoneticPr fontId="6"/>
  </si>
  <si>
    <t>(株)アカツキ</t>
    <phoneticPr fontId="6"/>
  </si>
  <si>
    <t>住之江消防署南港出張所クレーン年次点検業務委託</t>
    <phoneticPr fontId="6"/>
  </si>
  <si>
    <t>日本ホイスト(株)</t>
    <phoneticPr fontId="6"/>
  </si>
  <si>
    <t>港消防署ほか５か所石綿定性分析調査業務委託</t>
    <phoneticPr fontId="6"/>
  </si>
  <si>
    <t>天王寺消防署空調機冷媒漏洩調査業務委託</t>
    <phoneticPr fontId="6"/>
  </si>
  <si>
    <t>日立グローバルライフソリューションズ(株)</t>
    <phoneticPr fontId="6"/>
  </si>
  <si>
    <t>水上消防署クレーン年次点検業務委託</t>
    <phoneticPr fontId="6"/>
  </si>
  <si>
    <t>おべ工業(株)</t>
    <phoneticPr fontId="6"/>
  </si>
  <si>
    <t>生野消防署中川出張所新築工事に伴う公共下水道施工承認工事委託</t>
    <rPh sb="28" eb="30">
      <t>イタク</t>
    </rPh>
    <phoneticPr fontId="6"/>
  </si>
  <si>
    <t>大阪市長</t>
    <rPh sb="0" eb="4">
      <t>オオサカシチョウ</t>
    </rPh>
    <phoneticPr fontId="6"/>
  </si>
  <si>
    <t>自家用電気工作物保守管理業務委託(此花総合センタービル)</t>
    <rPh sb="0" eb="8">
      <t>ジカヨウデンキコウサクブツ</t>
    </rPh>
    <rPh sb="8" eb="14">
      <t>ホシュカンリギョウム</t>
    </rPh>
    <rPh sb="14" eb="16">
      <t>イタク</t>
    </rPh>
    <rPh sb="17" eb="19">
      <t>コノハナ</t>
    </rPh>
    <rPh sb="19" eb="21">
      <t>ソウゴウ</t>
    </rPh>
    <phoneticPr fontId="8"/>
  </si>
  <si>
    <t>(株)ディーエス</t>
  </si>
  <si>
    <t>令和６年度此花総合センタービル内エレベーター保守点検業務委託</t>
    <rPh sb="0" eb="2">
      <t>レイワ</t>
    </rPh>
    <rPh sb="3" eb="5">
      <t>ネンド</t>
    </rPh>
    <rPh sb="5" eb="7">
      <t>コノハナ</t>
    </rPh>
    <rPh sb="7" eb="9">
      <t>ソウゴウ</t>
    </rPh>
    <rPh sb="15" eb="16">
      <t>ナイ</t>
    </rPh>
    <rPh sb="22" eb="24">
      <t>ホシュ</t>
    </rPh>
    <rPh sb="24" eb="30">
      <t>テンケンギョウムイタク</t>
    </rPh>
    <phoneticPr fontId="6"/>
  </si>
  <si>
    <t>(株)日立ビルシステム</t>
  </si>
  <si>
    <t>令和６年度【区分Ｂ】西エリア消防用設備等点検業務</t>
    <rPh sb="0" eb="2">
      <t>レイワ</t>
    </rPh>
    <rPh sb="3" eb="5">
      <t>ネンド</t>
    </rPh>
    <rPh sb="6" eb="8">
      <t>クブン</t>
    </rPh>
    <rPh sb="10" eb="11">
      <t>ニシ</t>
    </rPh>
    <rPh sb="14" eb="17">
      <t>ショウボウヨウ</t>
    </rPh>
    <rPh sb="17" eb="20">
      <t>セツビナド</t>
    </rPh>
    <rPh sb="20" eb="22">
      <t>テンケン</t>
    </rPh>
    <rPh sb="22" eb="24">
      <t>ギョウム</t>
    </rPh>
    <phoneticPr fontId="9"/>
  </si>
  <si>
    <t>(株)大阪ガスファシリティーズ</t>
    <rPh sb="3" eb="5">
      <t>オオサカ</t>
    </rPh>
    <phoneticPr fontId="9"/>
  </si>
  <si>
    <t>此花総合センタービル消防用設備等点検業務(西エリア)【仕様書・監理】</t>
    <rPh sb="0" eb="4">
      <t>コノハナソウゴウ</t>
    </rPh>
    <rPh sb="10" eb="15">
      <t>ショウボウヨウセツビ</t>
    </rPh>
    <rPh sb="15" eb="16">
      <t>ナド</t>
    </rPh>
    <rPh sb="16" eb="20">
      <t>テンケンギョウム</t>
    </rPh>
    <rPh sb="21" eb="22">
      <t>ニシ</t>
    </rPh>
    <rPh sb="27" eb="30">
      <t>シヨウショ</t>
    </rPh>
    <rPh sb="31" eb="33">
      <t>カンリ</t>
    </rPh>
    <phoneticPr fontId="9"/>
  </si>
  <si>
    <t>令和６年度【区分C】東エリア　特定建築物等定期点検業務(建築設備・防火設備)</t>
    <rPh sb="30" eb="32">
      <t>セツビ</t>
    </rPh>
    <rPh sb="33" eb="37">
      <t>ボウカセツビ</t>
    </rPh>
    <phoneticPr fontId="1"/>
  </si>
  <si>
    <t>日本管財(株)</t>
    <phoneticPr fontId="6"/>
  </si>
  <si>
    <t>特随</t>
    <rPh sb="0" eb="1">
      <t>トク</t>
    </rPh>
    <rPh sb="1" eb="2">
      <t>ズイ</t>
    </rPh>
    <phoneticPr fontId="10"/>
  </si>
  <si>
    <t>阿倍野消防署外電気工作物保守点検業務(南エリア)</t>
    <phoneticPr fontId="6"/>
  </si>
  <si>
    <t>(株)ザイマックス関西</t>
  </si>
  <si>
    <t>〇</t>
  </si>
  <si>
    <t>北消防署外電気工作物保守点検業務(北エリア)</t>
    <phoneticPr fontId="6"/>
  </si>
  <si>
    <t>水上消防署外電気工作物保守点検業務(西エリア)</t>
    <phoneticPr fontId="6"/>
  </si>
  <si>
    <t>(株)大阪ガスファシリティーズ</t>
  </si>
  <si>
    <t>都島消防署外電気工作物他保守点検業務(東エリア)</t>
    <rPh sb="0" eb="2">
      <t>ミヤコジマ</t>
    </rPh>
    <rPh sb="2" eb="5">
      <t>ショウボウショ</t>
    </rPh>
    <rPh sb="5" eb="6">
      <t>ソト</t>
    </rPh>
    <rPh sb="6" eb="8">
      <t>デンキ</t>
    </rPh>
    <rPh sb="8" eb="11">
      <t>コウサクブツ</t>
    </rPh>
    <rPh sb="11" eb="12">
      <t>ホカ</t>
    </rPh>
    <rPh sb="12" eb="14">
      <t>ホシュ</t>
    </rPh>
    <rPh sb="14" eb="16">
      <t>テンケン</t>
    </rPh>
    <rPh sb="16" eb="18">
      <t>ギョウム</t>
    </rPh>
    <rPh sb="19" eb="20">
      <t>ヒガシ</t>
    </rPh>
    <phoneticPr fontId="1"/>
  </si>
  <si>
    <t>日本管財(株)</t>
    <rPh sb="0" eb="4">
      <t>ニホンカンザイ</t>
    </rPh>
    <rPh sb="4" eb="7">
      <t>カブ</t>
    </rPh>
    <phoneticPr fontId="1"/>
  </si>
  <si>
    <t>西淀川消防署大和田出張所解体撤去工事監理業務委託</t>
  </si>
  <si>
    <t>(株) 薮内建築事務所</t>
    <rPh sb="0" eb="3">
      <t>カブ</t>
    </rPh>
    <phoneticPr fontId="1"/>
  </si>
  <si>
    <t>令和６年度学校標準図の改訂等設計業務委託</t>
  </si>
  <si>
    <t>(株)綜企画設計</t>
    <rPh sb="0" eb="3">
      <t>カブ</t>
    </rPh>
    <rPh sb="3" eb="4">
      <t>ソウ</t>
    </rPh>
    <phoneticPr fontId="1"/>
  </si>
  <si>
    <t>航空隊庁舎建設工事監理業務委託</t>
  </si>
  <si>
    <t>(株)梓設計関西支社</t>
    <phoneticPr fontId="6"/>
  </si>
  <si>
    <t>生野消防署中川出張所解体撤去工事設計業務委託</t>
  </si>
  <si>
    <t>(株)トシ建築事務所</t>
    <rPh sb="0" eb="3">
      <t>カブ</t>
    </rPh>
    <phoneticPr fontId="1"/>
  </si>
  <si>
    <t>生野消防署中川出張所新築工事設計変更設計業務委託２</t>
  </si>
  <si>
    <t>ジェイアール西日本コンサルタンツ(株)</t>
    <phoneticPr fontId="6"/>
  </si>
  <si>
    <t>生野消防署中川出張所新築工事監理業務委託</t>
  </si>
  <si>
    <t>(株)メガ建築事務所</t>
    <rPh sb="0" eb="3">
      <t>カブ</t>
    </rPh>
    <rPh sb="5" eb="7">
      <t>ケンチク</t>
    </rPh>
    <rPh sb="7" eb="9">
      <t>ジム</t>
    </rPh>
    <rPh sb="9" eb="10">
      <t>ショ</t>
    </rPh>
    <phoneticPr fontId="1"/>
  </si>
  <si>
    <t>生野消防署中川出張所新築設備工事監理業務委託</t>
  </si>
  <si>
    <t>(株)日本設備綜合研究所</t>
    <rPh sb="0" eb="3">
      <t>カブ</t>
    </rPh>
    <rPh sb="3" eb="5">
      <t>ニホン</t>
    </rPh>
    <rPh sb="5" eb="7">
      <t>セツビ</t>
    </rPh>
    <rPh sb="7" eb="9">
      <t>ソウゴウ</t>
    </rPh>
    <rPh sb="9" eb="11">
      <t>ケンキュウ</t>
    </rPh>
    <rPh sb="11" eb="12">
      <t>ショ</t>
    </rPh>
    <phoneticPr fontId="1"/>
  </si>
  <si>
    <t>生野消防署中川出張所新築工事設計意図伝達業務委託</t>
    <rPh sb="0" eb="2">
      <t>イクノ</t>
    </rPh>
    <rPh sb="5" eb="7">
      <t>ナカガワ</t>
    </rPh>
    <rPh sb="10" eb="12">
      <t>シンチク</t>
    </rPh>
    <rPh sb="14" eb="16">
      <t>セッケイ</t>
    </rPh>
    <rPh sb="16" eb="18">
      <t>イト</t>
    </rPh>
    <rPh sb="18" eb="20">
      <t>デンタツ</t>
    </rPh>
    <rPh sb="20" eb="22">
      <t>ギョウム</t>
    </rPh>
    <rPh sb="22" eb="24">
      <t>イタク</t>
    </rPh>
    <phoneticPr fontId="1"/>
  </si>
  <si>
    <t>ジェイアール西日本コンサルタンツ(株)</t>
    <rPh sb="6" eb="7">
      <t>ニシ</t>
    </rPh>
    <rPh sb="7" eb="9">
      <t>ニホン</t>
    </rPh>
    <rPh sb="16" eb="19">
      <t>カブ</t>
    </rPh>
    <phoneticPr fontId="1"/>
  </si>
  <si>
    <t>西淀川消防署大和田出張所建替工事設計業務委託２</t>
  </si>
  <si>
    <t>(株)浦野設計</t>
    <rPh sb="0" eb="3">
      <t>カブ</t>
    </rPh>
    <rPh sb="3" eb="5">
      <t>ウラノ</t>
    </rPh>
    <rPh sb="5" eb="7">
      <t>セッケイ</t>
    </rPh>
    <phoneticPr fontId="1"/>
  </si>
  <si>
    <t>西淀川消防署大和田出張所新築工事監理業務委託</t>
  </si>
  <si>
    <t>(株)新日本設備計画</t>
    <rPh sb="0" eb="3">
      <t>カブ</t>
    </rPh>
    <rPh sb="3" eb="6">
      <t>シンニホン</t>
    </rPh>
    <phoneticPr fontId="1"/>
  </si>
  <si>
    <t>(株)ＨＴＡデザイン事務所</t>
    <rPh sb="0" eb="3">
      <t>カブ</t>
    </rPh>
    <phoneticPr fontId="1"/>
  </si>
  <si>
    <t>西淀川消防署大和田出張所新築工事設計意図伝達業務委託</t>
  </si>
  <si>
    <t>火災によるビル避難対策指導業務委託(長期継続)</t>
    <phoneticPr fontId="6"/>
  </si>
  <si>
    <t>(一財)大阪消防振興協会　</t>
    <rPh sb="1" eb="2">
      <t>イチ</t>
    </rPh>
    <rPh sb="2" eb="3">
      <t>ザイ</t>
    </rPh>
    <rPh sb="4" eb="6">
      <t>オオサカ</t>
    </rPh>
    <phoneticPr fontId="6"/>
  </si>
  <si>
    <t>令和６年度防火管理等講習受付案内業務委託</t>
    <phoneticPr fontId="6"/>
  </si>
  <si>
    <t>(株)Ｋサポート</t>
    <phoneticPr fontId="6"/>
  </si>
  <si>
    <t>消防訓練指導業務委託</t>
    <phoneticPr fontId="6"/>
  </si>
  <si>
    <t>(一財)大阪消防振興協会　</t>
    <phoneticPr fontId="6"/>
  </si>
  <si>
    <t>令和６年度自主防災指導業務委託</t>
    <phoneticPr fontId="6"/>
  </si>
  <si>
    <t>阿倍野防災拠点(あべのフォルサ)植栽剪定業務委託</t>
    <phoneticPr fontId="6"/>
  </si>
  <si>
    <t>(株)ダーチャコンセプト</t>
    <phoneticPr fontId="6"/>
  </si>
  <si>
    <t>イベント会場設営撤去業務委託</t>
    <phoneticPr fontId="6"/>
  </si>
  <si>
    <t>(株)トーカイ</t>
    <phoneticPr fontId="6"/>
  </si>
  <si>
    <t>Ｘ線透過装置の点検業務委託</t>
    <phoneticPr fontId="6"/>
  </si>
  <si>
    <t>(株)島津アクセス</t>
    <phoneticPr fontId="6"/>
  </si>
  <si>
    <t>防火管理等オンライン講習システム改修業務委託</t>
    <phoneticPr fontId="6"/>
  </si>
  <si>
    <t>(株)インソース</t>
    <phoneticPr fontId="6"/>
  </si>
  <si>
    <t>防火管理講習逐次通訳業務委託</t>
    <phoneticPr fontId="6"/>
  </si>
  <si>
    <t>(株)ＯＲＪ</t>
    <phoneticPr fontId="6"/>
  </si>
  <si>
    <t xml:space="preserve"> x</t>
    <phoneticPr fontId="6"/>
  </si>
  <si>
    <t>令和６年度阿倍野防災拠点(あべのフォルサ)産業廃棄物収集運搬及び処分業務委託</t>
    <phoneticPr fontId="6"/>
  </si>
  <si>
    <t>(株)クリーンクニナカ</t>
    <phoneticPr fontId="6"/>
  </si>
  <si>
    <t>令和６年度阿倍野防災拠点(あべのフォルサ)一般廃棄物収集運搬業務委託</t>
    <phoneticPr fontId="6"/>
  </si>
  <si>
    <t>(株)新地衛生</t>
    <phoneticPr fontId="6"/>
  </si>
  <si>
    <t>令和６年度大阪市立阿倍野防災センター管理運営業務委託</t>
    <rPh sb="24" eb="26">
      <t>イタク</t>
    </rPh>
    <phoneticPr fontId="6"/>
  </si>
  <si>
    <t>公募</t>
  </si>
  <si>
    <t>阿倍野防災拠点(あべのフォルサ)清掃業務委託(長期継続)</t>
    <phoneticPr fontId="6"/>
  </si>
  <si>
    <t>大都美装(株)</t>
    <phoneticPr fontId="6"/>
  </si>
  <si>
    <t>ガスクロマトグラフ質量分析装置点検委託</t>
    <rPh sb="17" eb="19">
      <t>イタク</t>
    </rPh>
    <phoneticPr fontId="6"/>
  </si>
  <si>
    <t>防火管理等オンライン講習システムにかかるサービス提供業務委託</t>
    <phoneticPr fontId="6"/>
  </si>
  <si>
    <t>大阪市立聴覚言語障がい者コミュニケーション支援事業長期継続(概算契約)</t>
    <rPh sb="4" eb="6">
      <t>チョウカク</t>
    </rPh>
    <rPh sb="6" eb="8">
      <t>ゲンゴ</t>
    </rPh>
    <rPh sb="8" eb="9">
      <t>ショウ</t>
    </rPh>
    <rPh sb="11" eb="12">
      <t>シャ</t>
    </rPh>
    <rPh sb="21" eb="23">
      <t>シエン</t>
    </rPh>
    <rPh sb="23" eb="25">
      <t>ジギョウ</t>
    </rPh>
    <rPh sb="25" eb="27">
      <t>チョウキ</t>
    </rPh>
    <rPh sb="27" eb="29">
      <t>ケイゾク</t>
    </rPh>
    <rPh sb="30" eb="32">
      <t>ガイサン</t>
    </rPh>
    <rPh sb="32" eb="34">
      <t>ケイヤク</t>
    </rPh>
    <phoneticPr fontId="1"/>
  </si>
  <si>
    <t>(一財)大阪市身体障害者団体協議会</t>
    <rPh sb="1" eb="2">
      <t>イチ</t>
    </rPh>
    <rPh sb="2" eb="3">
      <t>ザイ</t>
    </rPh>
    <rPh sb="4" eb="7">
      <t>オオサカシ</t>
    </rPh>
    <rPh sb="7" eb="9">
      <t>シンタイ</t>
    </rPh>
    <rPh sb="9" eb="11">
      <t>ショウガイ</t>
    </rPh>
    <rPh sb="11" eb="12">
      <t>シャ</t>
    </rPh>
    <rPh sb="12" eb="14">
      <t>ダンタイ</t>
    </rPh>
    <rPh sb="14" eb="17">
      <t>キョウギカイ</t>
    </rPh>
    <phoneticPr fontId="1"/>
  </si>
  <si>
    <t>○</t>
  </si>
  <si>
    <t>大阪市立生野図書館清掃業務委託　長期継続</t>
    <rPh sb="0" eb="4">
      <t>オオサカシリツ</t>
    </rPh>
    <rPh sb="4" eb="9">
      <t>イクノトショカン</t>
    </rPh>
    <rPh sb="9" eb="15">
      <t>セイソウギョウムイタク</t>
    </rPh>
    <rPh sb="16" eb="20">
      <t>チョウキケイゾク</t>
    </rPh>
    <phoneticPr fontId="1"/>
  </si>
  <si>
    <t>(株)リツメンテナンス大阪支店</t>
    <rPh sb="0" eb="3">
      <t>カブ</t>
    </rPh>
    <rPh sb="11" eb="15">
      <t>オオサカシテン</t>
    </rPh>
    <phoneticPr fontId="1"/>
  </si>
  <si>
    <t>大阪市立生野図書館　一般廃棄物収集運搬業務委託</t>
    <rPh sb="0" eb="4">
      <t>オオサカシリツ</t>
    </rPh>
    <rPh sb="4" eb="9">
      <t>イクノトショカン</t>
    </rPh>
    <rPh sb="10" eb="15">
      <t>イッパンハイキブツ</t>
    </rPh>
    <rPh sb="15" eb="17">
      <t>シュウシュウ</t>
    </rPh>
    <rPh sb="17" eb="23">
      <t>ウンパンギョウムイタク</t>
    </rPh>
    <phoneticPr fontId="1"/>
  </si>
  <si>
    <t>(有)栄光クリーン</t>
    <rPh sb="1" eb="2">
      <t>ユウ</t>
    </rPh>
    <rPh sb="3" eb="5">
      <t>エイコウ</t>
    </rPh>
    <phoneticPr fontId="1"/>
  </si>
  <si>
    <t>生野複合施設庁舎機械警備業務委託　長期継続</t>
    <rPh sb="0" eb="2">
      <t>イクノ</t>
    </rPh>
    <rPh sb="2" eb="4">
      <t>フクゴウ</t>
    </rPh>
    <rPh sb="4" eb="6">
      <t>シセツ</t>
    </rPh>
    <rPh sb="6" eb="8">
      <t>チョウシャ</t>
    </rPh>
    <rPh sb="8" eb="10">
      <t>キカイ</t>
    </rPh>
    <rPh sb="10" eb="12">
      <t>ケイビ</t>
    </rPh>
    <rPh sb="12" eb="14">
      <t>ギョウム</t>
    </rPh>
    <rPh sb="14" eb="16">
      <t>イタク</t>
    </rPh>
    <rPh sb="17" eb="19">
      <t>チョウキ</t>
    </rPh>
    <rPh sb="19" eb="21">
      <t>ケイゾク</t>
    </rPh>
    <phoneticPr fontId="1"/>
  </si>
  <si>
    <t>アムス・セキュリティサービス(株)</t>
    <rPh sb="14" eb="17">
      <t>カブ</t>
    </rPh>
    <phoneticPr fontId="1"/>
  </si>
  <si>
    <t>令和６年度　生野備蓄倉庫樹木剪定業務委託</t>
    <rPh sb="0" eb="2">
      <t>レイワ</t>
    </rPh>
    <rPh sb="3" eb="5">
      <t>ネンド</t>
    </rPh>
    <phoneticPr fontId="1"/>
  </si>
  <si>
    <t>(株)誠光園</t>
    <rPh sb="0" eb="3">
      <t>カブ</t>
    </rPh>
    <rPh sb="3" eb="5">
      <t>セイコウ</t>
    </rPh>
    <rPh sb="5" eb="6">
      <t>エン</t>
    </rPh>
    <phoneticPr fontId="1"/>
  </si>
  <si>
    <t>大阪市立生野図書館清掃業務委託　長期継続</t>
  </si>
  <si>
    <t>(株)サービスルーター</t>
    <rPh sb="0" eb="3">
      <t>カブ</t>
    </rPh>
    <phoneticPr fontId="1"/>
  </si>
  <si>
    <t>阿倍野防災拠点(あべのフォルサ)４階電気室排気ファン取替業務(南エリア)【修繕等包括管理】</t>
    <rPh sb="17" eb="21">
      <t>カイデンキシツ</t>
    </rPh>
    <rPh sb="21" eb="23">
      <t>ハイキ</t>
    </rPh>
    <rPh sb="26" eb="30">
      <t>トリカエギョウム</t>
    </rPh>
    <rPh sb="31" eb="32">
      <t>ミナミ</t>
    </rPh>
    <rPh sb="37" eb="44">
      <t>シュウゼントウホウカツカンリ</t>
    </rPh>
    <phoneticPr fontId="2"/>
  </si>
  <si>
    <t>(株)ザイマックス関西</t>
    <rPh sb="1" eb="2">
      <t>カブ</t>
    </rPh>
    <rPh sb="9" eb="11">
      <t>カンサイ</t>
    </rPh>
    <phoneticPr fontId="2"/>
  </si>
  <si>
    <t>令和６年度阿倍野防災拠点(あべのフォルサ)昇降機設備保守点検業務委託</t>
    <phoneticPr fontId="6"/>
  </si>
  <si>
    <t>(株)日立ビルシステム関西支社</t>
    <rPh sb="3" eb="5">
      <t>ヒタチ</t>
    </rPh>
    <rPh sb="11" eb="15">
      <t>カンサイシシャ</t>
    </rPh>
    <phoneticPr fontId="2"/>
  </si>
  <si>
    <t>特随</t>
    <rPh sb="0" eb="1">
      <t>トク</t>
    </rPh>
    <rPh sb="1" eb="2">
      <t>ズイ</t>
    </rPh>
    <phoneticPr fontId="11"/>
  </si>
  <si>
    <t>阿倍野防災拠点(あべのフォルサ)施設維持管理業務委託　長期継続</t>
    <phoneticPr fontId="6"/>
  </si>
  <si>
    <t>アズビル(株)</t>
    <phoneticPr fontId="6"/>
  </si>
  <si>
    <t>令和６年度　【区分Ｄ】南エリア　電気工作物保守点検業務</t>
    <rPh sb="7" eb="9">
      <t>クブン</t>
    </rPh>
    <rPh sb="11" eb="12">
      <t>ミナミ</t>
    </rPh>
    <rPh sb="16" eb="20">
      <t>デンキコウサク</t>
    </rPh>
    <rPh sb="20" eb="21">
      <t>ブツ</t>
    </rPh>
    <rPh sb="21" eb="27">
      <t>ホシュテンケンギョウム</t>
    </rPh>
    <phoneticPr fontId="2"/>
  </si>
  <si>
    <t>(株)ザイマックス関西</t>
    <rPh sb="9" eb="11">
      <t>カンサイ</t>
    </rPh>
    <phoneticPr fontId="2"/>
  </si>
  <si>
    <t>度阿倍野防災拠点(あべのフォルサ)警備業務(人的警備)業務委託　長期継続</t>
    <rPh sb="27" eb="31">
      <t>ギョウムイタク</t>
    </rPh>
    <rPh sb="32" eb="36">
      <t>チョウキケイゾク</t>
    </rPh>
    <phoneticPr fontId="2"/>
  </si>
  <si>
    <t>令和６年度阿倍野防災拠点(あべのフォルサ)害虫駆除業務委託</t>
    <phoneticPr fontId="6"/>
  </si>
  <si>
    <t>コスモビル保全(株)</t>
    <rPh sb="5" eb="7">
      <t>ホゼン</t>
    </rPh>
    <phoneticPr fontId="2"/>
  </si>
  <si>
    <t>令和６年度阿倍野防災拠点(あべのフォルサ)４階空調機械室中央監視
制御設備用配線等移設業務委託</t>
    <phoneticPr fontId="6"/>
  </si>
  <si>
    <t>令和６年度　阿倍野防災拠点複合施設地下貯蔵タンク・地下埋設配管の漏洩点検業務委託</t>
    <rPh sb="0" eb="2">
      <t>レイワ</t>
    </rPh>
    <rPh sb="3" eb="5">
      <t>ネンド</t>
    </rPh>
    <rPh sb="6" eb="9">
      <t>アベノ</t>
    </rPh>
    <rPh sb="9" eb="11">
      <t>ボウサイ</t>
    </rPh>
    <rPh sb="11" eb="13">
      <t>キョテン</t>
    </rPh>
    <rPh sb="13" eb="15">
      <t>フクゴウ</t>
    </rPh>
    <rPh sb="15" eb="17">
      <t>シセツ</t>
    </rPh>
    <rPh sb="17" eb="19">
      <t>チカ</t>
    </rPh>
    <rPh sb="19" eb="21">
      <t>チョゾウ</t>
    </rPh>
    <rPh sb="25" eb="27">
      <t>チカ</t>
    </rPh>
    <rPh sb="27" eb="29">
      <t>マイセツ</t>
    </rPh>
    <rPh sb="29" eb="31">
      <t>ハイカン</t>
    </rPh>
    <rPh sb="32" eb="34">
      <t>ロウエイ</t>
    </rPh>
    <rPh sb="34" eb="36">
      <t>テンケン</t>
    </rPh>
    <rPh sb="36" eb="38">
      <t>ギョウム</t>
    </rPh>
    <rPh sb="38" eb="40">
      <t>イタク</t>
    </rPh>
    <phoneticPr fontId="2"/>
  </si>
  <si>
    <t>喜楽鉱業(株)</t>
    <rPh sb="0" eb="1">
      <t>ヨロコ</t>
    </rPh>
    <rPh sb="1" eb="2">
      <t>ラク</t>
    </rPh>
    <rPh sb="2" eb="4">
      <t>コウギョウ</t>
    </rPh>
    <rPh sb="4" eb="7">
      <t>カブ</t>
    </rPh>
    <phoneticPr fontId="2"/>
  </si>
  <si>
    <t>阿倍野防災拠点(あべのフォルサ)空調設備改修工事に係る設計業務(南エリア)【設計】</t>
    <rPh sb="0" eb="7">
      <t>アベノボウサイキョテン</t>
    </rPh>
    <rPh sb="16" eb="24">
      <t>クウチョウセツビカイシュウコウジ</t>
    </rPh>
    <rPh sb="25" eb="26">
      <t>カカ</t>
    </rPh>
    <rPh sb="27" eb="31">
      <t>セッケイギョウム</t>
    </rPh>
    <rPh sb="38" eb="40">
      <t>セッケイ</t>
    </rPh>
    <phoneticPr fontId="2"/>
  </si>
  <si>
    <t>（一財）大阪建築技術協会</t>
    <rPh sb="1" eb="3">
      <t>イチザイ</t>
    </rPh>
    <rPh sb="4" eb="12">
      <t>オオサカケンチクギジュツキョウカイ</t>
    </rPh>
    <phoneticPr fontId="2"/>
  </si>
  <si>
    <t>阿倍野防災拠点(あべのフォルサ)阿倍野防災センター・南方面隊空調設備改修工事に係る設計業務(南エリア)【設計】</t>
    <rPh sb="52" eb="54">
      <t>セッケイ</t>
    </rPh>
    <phoneticPr fontId="2"/>
  </si>
  <si>
    <t>阿倍野防災拠点(あべのフォルサ)阿倍野防災センター及び南方面隊非常放送設備改修工事</t>
    <phoneticPr fontId="13"/>
  </si>
  <si>
    <t>安全弁試験装置の圧力計の点検・校正及び取外し・取付け業務委託</t>
    <phoneticPr fontId="6"/>
  </si>
  <si>
    <t>(株)北浜製作所</t>
    <phoneticPr fontId="6"/>
  </si>
  <si>
    <t>安全弁試験装置の連成計の点検・校正業務委託</t>
    <phoneticPr fontId="6"/>
  </si>
  <si>
    <t>消防艇製造監理業務委託</t>
    <phoneticPr fontId="6"/>
  </si>
  <si>
    <t>(一財)日本造船技術センター</t>
    <phoneticPr fontId="6"/>
  </si>
  <si>
    <t>令和６年度　高圧ガス容器(一般複合容器)及び附属品再検査業務委託(概算契約)</t>
    <phoneticPr fontId="6"/>
  </si>
  <si>
    <t>(株)ダイビングシステムサービス</t>
    <phoneticPr fontId="6"/>
  </si>
  <si>
    <t>航空従事者技能証明の限定の変更(ＥＣ１５５)訓練業務委託</t>
    <phoneticPr fontId="6"/>
  </si>
  <si>
    <t>エアバス・ヘリコプターズ・ジャパン(株)</t>
    <phoneticPr fontId="6"/>
  </si>
  <si>
    <t>令和６年度　高圧ガス容器(継目なし容器)及び附属品再検査業務委託(概算契約)</t>
    <phoneticPr fontId="6"/>
  </si>
  <si>
    <t>消防情報システム保守業務委託</t>
    <phoneticPr fontId="6"/>
  </si>
  <si>
    <t>富士通Ｊａｐａｎ(株)</t>
    <phoneticPr fontId="6"/>
  </si>
  <si>
    <t>消防情報システム開発及び運用保守業務委託</t>
    <phoneticPr fontId="6"/>
  </si>
  <si>
    <t>航空気象情報提供業務委託</t>
    <phoneticPr fontId="6"/>
  </si>
  <si>
    <t>(株)ウェザーニューズ</t>
    <phoneticPr fontId="6"/>
  </si>
  <si>
    <t>消防救急デジタル無線改修及び端末環境構築業務委託</t>
    <phoneticPr fontId="6"/>
  </si>
  <si>
    <t>令和６年度消防車の定期点検整備、継続検査整備(１)業務委託(概算契約)</t>
    <phoneticPr fontId="6"/>
  </si>
  <si>
    <t>大阪日野自動車(株)</t>
    <phoneticPr fontId="6"/>
  </si>
  <si>
    <t>潤滑油検査業務委託</t>
    <phoneticPr fontId="6"/>
  </si>
  <si>
    <t>ジャパン・アナリスト(株)　</t>
    <phoneticPr fontId="6"/>
  </si>
  <si>
    <t>令和６年度ヘリコプターテレビ電送システム機器点検業務委託</t>
    <phoneticPr fontId="6"/>
  </si>
  <si>
    <t>池上通信機(株)</t>
    <phoneticPr fontId="6"/>
  </si>
  <si>
    <t>令和６年度消防車の定期点検整備、継続検査整備(２)業務委託(概算契約)</t>
    <phoneticPr fontId="6"/>
  </si>
  <si>
    <t>(株)関電Ｌ＆Ａ</t>
    <phoneticPr fontId="6"/>
  </si>
  <si>
    <t>令和６年度消防車の定期点検整備、継続検査整備(３)業務委託(概算契約)</t>
    <phoneticPr fontId="6"/>
  </si>
  <si>
    <t>令和６年度救急車の定期点検整備、継続検査整備業務委託(概算契約)</t>
    <phoneticPr fontId="6"/>
  </si>
  <si>
    <t>大阪トヨペット(株)</t>
    <phoneticPr fontId="6"/>
  </si>
  <si>
    <t>万博消防センター(仮称)用消防情報システム整備業務委託</t>
    <phoneticPr fontId="6"/>
  </si>
  <si>
    <t>可搬式ポンプ収納庫移設業務委託</t>
    <phoneticPr fontId="6"/>
  </si>
  <si>
    <t>富士プレハブ工業(株)</t>
    <phoneticPr fontId="6"/>
  </si>
  <si>
    <t>令和６年度救急車の定期点検整備業務委託(概算契約)</t>
    <phoneticPr fontId="6"/>
  </si>
  <si>
    <t>日産大阪販売(株)</t>
    <phoneticPr fontId="6"/>
  </si>
  <si>
    <t>令和６年度画像伝送システム機器点検業務委託</t>
    <phoneticPr fontId="6"/>
  </si>
  <si>
    <t>ＮＥＣネッツエスアイ(株)　</t>
    <phoneticPr fontId="6"/>
  </si>
  <si>
    <t>消防情報システムデータ移行業務委託</t>
    <phoneticPr fontId="6"/>
  </si>
  <si>
    <t>ヘリコプターテレビ電送システム機器移設業務委託</t>
    <phoneticPr fontId="6"/>
  </si>
  <si>
    <t>消防車(ＣＣ３)継続検査整備業務委託(その２)</t>
    <phoneticPr fontId="6"/>
  </si>
  <si>
    <t>(株)西大阪自動車</t>
    <phoneticPr fontId="6"/>
  </si>
  <si>
    <t>絶縁用保護具等(全８点)の定期自主検査業務委託(概算契約)</t>
    <phoneticPr fontId="6"/>
  </si>
  <si>
    <t>きんでんサービス(株)</t>
    <phoneticPr fontId="6"/>
  </si>
  <si>
    <t>救急車(Ａ３５８)ほか２台の車両整備業務委託</t>
    <phoneticPr fontId="6"/>
  </si>
  <si>
    <t>画像伝送システム機器移設業務委託</t>
    <phoneticPr fontId="6"/>
  </si>
  <si>
    <t>ＮＥＣネッツエスアイ(株)</t>
    <phoneticPr fontId="6"/>
  </si>
  <si>
    <t>令和６年度大型水陸両用車の定期点検整備、継続検査整備業務委託</t>
    <phoneticPr fontId="6"/>
  </si>
  <si>
    <t>(有)平成自動車</t>
    <phoneticPr fontId="6"/>
  </si>
  <si>
    <t>バス定期点検整備業務委託</t>
    <phoneticPr fontId="6"/>
  </si>
  <si>
    <t>消防車両ポンプ装置保守点検整備(２)業務委託</t>
    <phoneticPr fontId="6"/>
  </si>
  <si>
    <t>小川ポンプ工業(株)</t>
    <phoneticPr fontId="6"/>
  </si>
  <si>
    <t>消防車両ポンプ装置保守点検整備(３)業務委託</t>
    <phoneticPr fontId="6"/>
  </si>
  <si>
    <t>大槻ポンプ工業(株)</t>
    <phoneticPr fontId="6"/>
  </si>
  <si>
    <t>消防車両ポンプ装置保守点検整備(４)業務委託</t>
    <phoneticPr fontId="6"/>
  </si>
  <si>
    <t>(株)ＷＥＲМ</t>
    <phoneticPr fontId="6"/>
  </si>
  <si>
    <t>消防車両ポンプ装置保守点検整備(１)業務委託</t>
    <phoneticPr fontId="6"/>
  </si>
  <si>
    <t>(株)モリタテクノス</t>
    <phoneticPr fontId="6"/>
  </si>
  <si>
    <t>救急車(Ａ３８６)の車両整備業務委託</t>
    <phoneticPr fontId="6"/>
  </si>
  <si>
    <t>はしご車特殊装置点検整備業務委託</t>
    <phoneticPr fontId="6"/>
  </si>
  <si>
    <t>デジタル無線機積替(２)業務委託</t>
    <phoneticPr fontId="6"/>
  </si>
  <si>
    <t>令和６年度西淀川消防署大和田出張所解体に伴う電話交換設備の撤去業務委託</t>
    <phoneticPr fontId="6"/>
  </si>
  <si>
    <t>協和テクノロジィズ(株)</t>
    <phoneticPr fontId="6"/>
  </si>
  <si>
    <t>消防車(Ｒ３９)の車両整備業務委託</t>
    <phoneticPr fontId="6"/>
  </si>
  <si>
    <t>消防車(ＡＳＲ１０)ほか２台の車両整備業務委託</t>
    <phoneticPr fontId="6"/>
  </si>
  <si>
    <t>消防車定期点検整備業務委託(その２)</t>
    <phoneticPr fontId="6"/>
  </si>
  <si>
    <t>浪速自動車工業(株)</t>
    <phoneticPr fontId="6"/>
  </si>
  <si>
    <t>起震車の起震装置保守点検整備業務委託</t>
    <phoneticPr fontId="6"/>
  </si>
  <si>
    <t>飛鳥特装(株)</t>
    <phoneticPr fontId="6"/>
  </si>
  <si>
    <t>消防車(ＲＷ２７)の定期点検整備業務委託(その２)</t>
    <phoneticPr fontId="6"/>
  </si>
  <si>
    <t>消防車定期点検整備業務委託(その３)</t>
    <phoneticPr fontId="6"/>
  </si>
  <si>
    <t>令和６年度経年防火水槽調査・設計業務委託</t>
    <phoneticPr fontId="6"/>
  </si>
  <si>
    <t>(株)日建技術コンサルタント　</t>
    <phoneticPr fontId="6"/>
  </si>
  <si>
    <t>デジタル無線機積替(１)業務委託</t>
    <phoneticPr fontId="6"/>
  </si>
  <si>
    <t>(株)富士通ゼネラル</t>
    <phoneticPr fontId="6"/>
  </si>
  <si>
    <t>消防車定期点検整備業務委託(その４)</t>
    <phoneticPr fontId="6"/>
  </si>
  <si>
    <t>検査車継続検査整備業務委託</t>
    <phoneticPr fontId="6"/>
  </si>
  <si>
    <t>映像伝送制御機器改修等及び航空局無線機器移設業務委託</t>
    <phoneticPr fontId="6"/>
  </si>
  <si>
    <t>化学車特殊装置点検整備業務委託</t>
    <phoneticPr fontId="6"/>
  </si>
  <si>
    <t>化学車特殊装置点検整備業務委託(その２)</t>
    <phoneticPr fontId="6"/>
  </si>
  <si>
    <t>(株)吉谷機械製作所</t>
    <phoneticPr fontId="6"/>
  </si>
  <si>
    <t>救急車(Ａ３６２)ほか１台の車両整備業務委託</t>
    <phoneticPr fontId="6"/>
  </si>
  <si>
    <t>フライトシミュレーター訓練業務委託</t>
    <phoneticPr fontId="6"/>
  </si>
  <si>
    <t>消防車(ＳＣ２８)ほか２台定期点検整備業務委託</t>
    <phoneticPr fontId="6"/>
  </si>
  <si>
    <t>消防車(ＳＴ２０１)ほか２台の車両整備業務委託</t>
    <phoneticPr fontId="6"/>
  </si>
  <si>
    <t>トーイングトラクター６か月定期点検整備業務委託</t>
    <phoneticPr fontId="6"/>
  </si>
  <si>
    <t>トヨタＬ＆Ｆ近畿(株)</t>
    <phoneticPr fontId="6"/>
  </si>
  <si>
    <t>消防車(ＤＣ１１)の車両整備業務委託</t>
    <phoneticPr fontId="6"/>
  </si>
  <si>
    <t>重機(油圧ショベル)等特定自主検査整備業務委託(その２)</t>
    <phoneticPr fontId="6"/>
  </si>
  <si>
    <t>ロジスネクスト近畿(株)</t>
    <phoneticPr fontId="6"/>
  </si>
  <si>
    <t>救急車(Ａ３６８)の車両整備業務委託</t>
    <phoneticPr fontId="6"/>
  </si>
  <si>
    <t>消防車定期点検整備業務委託(その５)</t>
    <phoneticPr fontId="6"/>
  </si>
  <si>
    <t>高圧ガス製造設備定期自主検査(１)業務委託</t>
    <phoneticPr fontId="6"/>
  </si>
  <si>
    <t>バウアーコンプレッサー(株)</t>
    <phoneticPr fontId="6"/>
  </si>
  <si>
    <t>バスほか２台定期点検整備業務委託</t>
    <phoneticPr fontId="6"/>
  </si>
  <si>
    <t>高圧ガス製造設備定期自主検査(２)業務委託</t>
    <phoneticPr fontId="6"/>
  </si>
  <si>
    <t>(株)松原鉄工所</t>
    <phoneticPr fontId="6"/>
  </si>
  <si>
    <t>消防車(Ｒ５５)の車両整備業務委託</t>
    <phoneticPr fontId="6"/>
  </si>
  <si>
    <t>高圧ガス製造設備定期自主検査(３)業務委託</t>
    <phoneticPr fontId="6"/>
  </si>
  <si>
    <t>芦森工業(株)</t>
    <phoneticPr fontId="6"/>
  </si>
  <si>
    <t>消防車(ＳＴ２６３)ほか１台の車両整備業務委託</t>
    <phoneticPr fontId="6"/>
  </si>
  <si>
    <t>水陸両用バギー定期点検業務委託</t>
    <phoneticPr fontId="6"/>
  </si>
  <si>
    <t>(有)サポートマーケティングサービス</t>
    <phoneticPr fontId="6"/>
  </si>
  <si>
    <t>救急車(Ａ３８１)ほか１台の車両整備業務委託</t>
    <phoneticPr fontId="6"/>
  </si>
  <si>
    <t>消防車両ポンプ装置整備(３)業務委託</t>
    <phoneticPr fontId="6"/>
  </si>
  <si>
    <t>検査車の車両整備業務委託</t>
    <phoneticPr fontId="6"/>
  </si>
  <si>
    <t>消防車定期点検整備業務委託(その６)</t>
    <phoneticPr fontId="6"/>
  </si>
  <si>
    <t>航空機局「おおさか」「なにわ」無線機器検査業務委託</t>
    <phoneticPr fontId="6"/>
  </si>
  <si>
    <t>(有)ユニオン電業</t>
    <phoneticPr fontId="6"/>
  </si>
  <si>
    <t>検査車等継続検査整備業務委託</t>
    <phoneticPr fontId="6"/>
  </si>
  <si>
    <t>消防車(Ｒ４６)の車両整備業務委託</t>
    <phoneticPr fontId="6"/>
  </si>
  <si>
    <t>初動消防活動支援システム点検業務委託</t>
    <phoneticPr fontId="6"/>
  </si>
  <si>
    <t>パシフィックコンサルタンツ(株)</t>
    <phoneticPr fontId="6"/>
  </si>
  <si>
    <t>救急車(Ａ３９２)ほか２台の車両整備業務委託</t>
    <phoneticPr fontId="6"/>
  </si>
  <si>
    <t>無線局（航空局だいしょういどう５２・５３・５４）定期検査業務委託</t>
    <phoneticPr fontId="6"/>
  </si>
  <si>
    <t>司令車等継続検査整備業務委託</t>
    <phoneticPr fontId="6"/>
  </si>
  <si>
    <t>起震車の車両整備業務委託</t>
    <phoneticPr fontId="6"/>
  </si>
  <si>
    <t>起震車の起震装置整備業務委託</t>
    <phoneticPr fontId="6"/>
  </si>
  <si>
    <t>令和７年大阪市消防出初式放送設備設営撤去業務委託</t>
    <phoneticPr fontId="6"/>
  </si>
  <si>
    <t>西尾レントオール(株)ＲＡ</t>
    <phoneticPr fontId="6"/>
  </si>
  <si>
    <t>消防車(ＳＴＲ１７２)ほか４台の車両整備業務委託</t>
    <phoneticPr fontId="6"/>
  </si>
  <si>
    <t>マイクロバスの継続検査整備業務委託</t>
    <phoneticPr fontId="6"/>
  </si>
  <si>
    <t>救急車(Ａ２８５)の車両整備業務委託</t>
    <phoneticPr fontId="6"/>
  </si>
  <si>
    <t>消防車(Ｒ３１)の車両整備業務委託</t>
    <phoneticPr fontId="6"/>
  </si>
  <si>
    <t>消防車(ＣＣ７)の車両整備業務委託</t>
    <phoneticPr fontId="6"/>
  </si>
  <si>
    <t>大型油圧救助器具分解整備業務委託</t>
    <phoneticPr fontId="6"/>
  </si>
  <si>
    <t>木内ポンプ(株)</t>
    <phoneticPr fontId="6"/>
  </si>
  <si>
    <t>司令車の車両整備業務委託</t>
    <phoneticPr fontId="6"/>
  </si>
  <si>
    <t>無線基地局設備点検(３)業務委託</t>
    <phoneticPr fontId="6"/>
  </si>
  <si>
    <t>無線基地局設備点検(１)業務委託</t>
    <phoneticPr fontId="6"/>
  </si>
  <si>
    <t>無線基地局設備点検(２)業務委託</t>
    <phoneticPr fontId="6"/>
  </si>
  <si>
    <t>(株)大日電子</t>
    <phoneticPr fontId="6"/>
  </si>
  <si>
    <t>バス定期点検整備業務委託(その２)</t>
    <phoneticPr fontId="6"/>
  </si>
  <si>
    <t>消防車両ポンプ装置整備(２)業務委託</t>
    <phoneticPr fontId="6"/>
  </si>
  <si>
    <t>無線中継車等継続検査整備業務委託</t>
    <phoneticPr fontId="6"/>
  </si>
  <si>
    <t>救急車(Ａ２９１)ほか１台の車両整備業務委託</t>
    <phoneticPr fontId="6"/>
  </si>
  <si>
    <t>消防車(Ｒ７５)ほか１台の車両整備業務委託</t>
    <phoneticPr fontId="6"/>
  </si>
  <si>
    <t>高圧ガス製造設備(救助支援車積載)定期自主検査(１)業務委託</t>
    <phoneticPr fontId="6"/>
  </si>
  <si>
    <t>高圧ガス製造設備整備(２)業務委託</t>
    <phoneticPr fontId="6"/>
  </si>
  <si>
    <t>消防車定期点検整備業務委託(その７)</t>
    <phoneticPr fontId="6"/>
  </si>
  <si>
    <t>バスほか１台定期点検整備業務委託</t>
    <phoneticPr fontId="6"/>
  </si>
  <si>
    <t>フォークリフト特定自主検査整備業務委託</t>
    <phoneticPr fontId="6"/>
  </si>
  <si>
    <t>特殊車輌整備工業(株)</t>
    <phoneticPr fontId="6"/>
  </si>
  <si>
    <t>水陸両用バギー整備業務委託</t>
    <phoneticPr fontId="6"/>
  </si>
  <si>
    <t>検査車の車両整備業務委託(その２)</t>
    <phoneticPr fontId="6"/>
  </si>
  <si>
    <t>消防車(Ｒ５８)ほか１台の車両整備業務委託</t>
    <phoneticPr fontId="6"/>
  </si>
  <si>
    <t>救急車(Ａ３９８)の車両整備業務委託</t>
    <phoneticPr fontId="6"/>
  </si>
  <si>
    <t>救急車(Ａ２９８)ほか２台の車両整備業務委託</t>
    <phoneticPr fontId="6"/>
  </si>
  <si>
    <t>初動消防活動支援システムネットワーク機器更新業務委託</t>
    <phoneticPr fontId="6"/>
  </si>
  <si>
    <t>西日本電信電話(株)</t>
    <phoneticPr fontId="6"/>
  </si>
  <si>
    <t>起震車等継続検査整備業務委託</t>
    <phoneticPr fontId="6"/>
  </si>
  <si>
    <t>無人航空機保守点検業務委託</t>
    <phoneticPr fontId="6"/>
  </si>
  <si>
    <t>(株)赤尾</t>
    <phoneticPr fontId="6"/>
  </si>
  <si>
    <t>震度計表示盤移設業務委託</t>
    <phoneticPr fontId="6"/>
  </si>
  <si>
    <t>大阪府震度情報ネットワークシステム震度模擬電文送出業務委託</t>
    <phoneticPr fontId="6"/>
  </si>
  <si>
    <t>有毒ガス検知器Ｂ保守点検業務委託</t>
    <phoneticPr fontId="6"/>
  </si>
  <si>
    <t>桜ホース(株)</t>
    <phoneticPr fontId="6"/>
  </si>
  <si>
    <t>有毒ガス検知器Ａほか５点保守点検業務委託</t>
    <phoneticPr fontId="6"/>
  </si>
  <si>
    <t>キンパイ商事(株)</t>
    <phoneticPr fontId="6"/>
  </si>
  <si>
    <t>消防車(ＳＴ１６８)ほか３台の車両整備業務委託</t>
    <phoneticPr fontId="6"/>
  </si>
  <si>
    <t>消防車定期点検整備業務委託(その８)</t>
    <phoneticPr fontId="6"/>
  </si>
  <si>
    <t>救急車(Ａ３９１)ほか１台の車両整備業務委託</t>
    <phoneticPr fontId="6"/>
  </si>
  <si>
    <t>消防車(ＲＷ２４)ほか１台の車両整備業務委託</t>
    <phoneticPr fontId="6"/>
  </si>
  <si>
    <t>バスの継続検査整備業務委託(その２)</t>
    <phoneticPr fontId="6"/>
  </si>
  <si>
    <t>(株)阪急阪神エムテック</t>
    <phoneticPr fontId="6"/>
  </si>
  <si>
    <t>検査車の車両整備業務委託(その３)</t>
    <phoneticPr fontId="6"/>
  </si>
  <si>
    <t>消防車(ＳＴ４７)ほか１台の車両整備業務委託</t>
    <phoneticPr fontId="6"/>
  </si>
  <si>
    <t>消防車(ＳＴＲ１７６)ほか４台の車両整備業務委託</t>
    <phoneticPr fontId="6"/>
  </si>
  <si>
    <t>救急車(Ａ３８３)ほか１台の車両整備業務委託</t>
    <phoneticPr fontId="6"/>
  </si>
  <si>
    <t>検査車の車両整備業務委託(その４)</t>
    <phoneticPr fontId="6"/>
  </si>
  <si>
    <t>起震車の車両整備業務委託(その２)</t>
    <phoneticPr fontId="6"/>
  </si>
  <si>
    <t>消防車(Ｒ４６)の車両整備業務委託(その２)</t>
    <phoneticPr fontId="6"/>
  </si>
  <si>
    <t>ＫＤｅソリューションズ(株)</t>
    <phoneticPr fontId="6"/>
  </si>
  <si>
    <t>救急車(Ａ３７６)ほか３台の車両整備業務委託</t>
    <phoneticPr fontId="6"/>
  </si>
  <si>
    <t>消防車(ＳＴ１６６)ほか３台の車両整備業務委託</t>
    <phoneticPr fontId="6"/>
  </si>
  <si>
    <t>消防車(ＳＣ２２)の車両整備業務委託</t>
    <phoneticPr fontId="6"/>
  </si>
  <si>
    <t>消防車(ＳＴＲ２１４)ほか５台の車両整備業務委託</t>
    <phoneticPr fontId="6"/>
  </si>
  <si>
    <t>消防車(ＳＴ４４)の車両整備業務委託</t>
    <phoneticPr fontId="6"/>
  </si>
  <si>
    <t>令和６年度航空隊庁舎用事業系一般廃棄物収集運搬業務委託(単価契約)</t>
    <phoneticPr fontId="6"/>
  </si>
  <si>
    <t>河内環境開発</t>
    <phoneticPr fontId="6"/>
  </si>
  <si>
    <t>大型水陸両用車搬送業務委託</t>
    <phoneticPr fontId="6"/>
  </si>
  <si>
    <t>(有)中尾興企</t>
    <phoneticPr fontId="6"/>
  </si>
  <si>
    <t>航空身体検査(その１)</t>
    <phoneticPr fontId="6"/>
  </si>
  <si>
    <t>清水医院</t>
    <rPh sb="0" eb="2">
      <t>シミズ</t>
    </rPh>
    <rPh sb="2" eb="4">
      <t>イイン</t>
    </rPh>
    <phoneticPr fontId="6"/>
  </si>
  <si>
    <t>航空身体検査(その２)</t>
    <phoneticPr fontId="6"/>
  </si>
  <si>
    <t>島田診療所</t>
    <rPh sb="0" eb="2">
      <t>シマダ</t>
    </rPh>
    <rPh sb="2" eb="5">
      <t>シンリョウジョ</t>
    </rPh>
    <phoneticPr fontId="6"/>
  </si>
  <si>
    <t>航空身体検査(その３)</t>
    <phoneticPr fontId="6"/>
  </si>
  <si>
    <t>航空身体検査(その４)</t>
    <phoneticPr fontId="6"/>
  </si>
  <si>
    <t>航空身体検査(その５)</t>
    <phoneticPr fontId="6"/>
  </si>
  <si>
    <t>災害時における消防活動への協力に関する協定にかかる業務委託(その１)</t>
    <phoneticPr fontId="6"/>
  </si>
  <si>
    <t>(株)南海興</t>
    <phoneticPr fontId="6"/>
  </si>
  <si>
    <t>災害時における消防活動への協力に関する協定にかかる業務委託(その２)</t>
    <phoneticPr fontId="6"/>
  </si>
  <si>
    <t>大幸工業(株)</t>
    <phoneticPr fontId="6"/>
  </si>
  <si>
    <t>災害時における消防活動への協力に関する協定にかかる業務委託(その３)</t>
    <phoneticPr fontId="6"/>
  </si>
  <si>
    <t>大阪ベントナイト事業(協組)</t>
    <phoneticPr fontId="6"/>
  </si>
  <si>
    <t>航空隊八尾基地機械警備業務委託(長期継続)</t>
    <phoneticPr fontId="6"/>
  </si>
  <si>
    <t>アムス・セキュリティサービス(株)</t>
    <phoneticPr fontId="6"/>
  </si>
  <si>
    <t>北消防署ほか９１か所電話交換設備維持管理業務委託(長期継続)</t>
    <phoneticPr fontId="6"/>
  </si>
  <si>
    <t>災害活動支援隊用一斉メール送信サービス業務委託(長期継続)</t>
    <rPh sb="24" eb="28">
      <t>チョウキケイゾク</t>
    </rPh>
    <phoneticPr fontId="6"/>
  </si>
  <si>
    <t>(株)ＷＯＷＷＯＲＬＤ</t>
    <phoneticPr fontId="6"/>
  </si>
  <si>
    <t>消防情報システム再構築支援業務委託(令和６年度分)</t>
    <phoneticPr fontId="6"/>
  </si>
  <si>
    <t>(株)三菱総合研究所</t>
    <phoneticPr fontId="6"/>
  </si>
  <si>
    <t>消防救急デジタル無線改修及び端末環境構築業務委託</t>
  </si>
  <si>
    <t>万博消防センターへの通信回線引込作業委託(消防情報システムネットワーク)</t>
    <phoneticPr fontId="6"/>
  </si>
  <si>
    <t>(株)オプテージ</t>
    <phoneticPr fontId="6"/>
  </si>
  <si>
    <t>万博消防センターへの通信回線引込作業委託(ＩＰ-ＶＰＮ)</t>
    <phoneticPr fontId="6"/>
  </si>
  <si>
    <t>大阪府広域災害・救急医療情報システム用　回線移設業務委託</t>
    <rPh sb="24" eb="28">
      <t>ギョウムイタク</t>
    </rPh>
    <phoneticPr fontId="6"/>
  </si>
  <si>
    <t>(株)ＮＴＴデータ関西</t>
    <phoneticPr fontId="6"/>
  </si>
  <si>
    <t>阪神高速道路交通映像システム回線移設業務委託</t>
    <rPh sb="18" eb="22">
      <t>ギョウムイタク</t>
    </rPh>
    <phoneticPr fontId="6"/>
  </si>
  <si>
    <t>映像伝送装置システム回線移設業務委託</t>
    <rPh sb="14" eb="18">
      <t>ギョウムイタク</t>
    </rPh>
    <phoneticPr fontId="6"/>
  </si>
  <si>
    <t>生野消防署中川出張所新築工事に伴う通信回線引込作業委託(ＩＰ-ＶＰＮ)</t>
    <rPh sb="23" eb="25">
      <t>サギョウ</t>
    </rPh>
    <rPh sb="25" eb="27">
      <t>イタク</t>
    </rPh>
    <phoneticPr fontId="6"/>
  </si>
  <si>
    <t>飲料水兼用耐震性貯水槽連絡管撤去工事及び設計業務委託</t>
  </si>
  <si>
    <t>大阪市水道局長</t>
    <rPh sb="0" eb="3">
      <t>オオサカシ</t>
    </rPh>
    <rPh sb="3" eb="5">
      <t>スイドウ</t>
    </rPh>
    <rPh sb="5" eb="7">
      <t>キョクチョウ</t>
    </rPh>
    <phoneticPr fontId="6"/>
  </si>
  <si>
    <t>生野消防署中川出張所新築工事に伴う加入電話回線引込作業委託</t>
    <rPh sb="25" eb="27">
      <t>サギョウ</t>
    </rPh>
    <rPh sb="27" eb="29">
      <t>イタク</t>
    </rPh>
    <phoneticPr fontId="6"/>
  </si>
  <si>
    <t>令和６年度【区分Ｂ】西エリア　情報通信設備保守点検業務</t>
    <rPh sb="0" eb="2">
      <t>レイワ</t>
    </rPh>
    <rPh sb="3" eb="5">
      <t>ネンド</t>
    </rPh>
    <rPh sb="6" eb="8">
      <t>クブン</t>
    </rPh>
    <rPh sb="10" eb="11">
      <t>ニシ</t>
    </rPh>
    <rPh sb="15" eb="17">
      <t>ジョウホウ</t>
    </rPh>
    <rPh sb="17" eb="19">
      <t>ツウシン</t>
    </rPh>
    <rPh sb="19" eb="21">
      <t>セツビ</t>
    </rPh>
    <rPh sb="21" eb="23">
      <t>ホシュ</t>
    </rPh>
    <rPh sb="23" eb="25">
      <t>テンケン</t>
    </rPh>
    <rPh sb="25" eb="27">
      <t>ギョウム</t>
    </rPh>
    <phoneticPr fontId="6"/>
  </si>
  <si>
    <t>(株)大阪ガスファシリティーズ</t>
    <rPh sb="3" eb="5">
      <t>オオサカ</t>
    </rPh>
    <phoneticPr fontId="6"/>
  </si>
  <si>
    <t>〇</t>
    <phoneticPr fontId="6"/>
  </si>
  <si>
    <t>消防局庁舎情報通信設備保守点検業務(西エリア)【仕様書・監理】</t>
    <rPh sb="0" eb="3">
      <t>ショウボウキョク</t>
    </rPh>
    <rPh sb="3" eb="5">
      <t>チョウシャ</t>
    </rPh>
    <rPh sb="5" eb="7">
      <t>ジョウホウ</t>
    </rPh>
    <rPh sb="7" eb="9">
      <t>ツウシン</t>
    </rPh>
    <rPh sb="9" eb="11">
      <t>セツビ</t>
    </rPh>
    <rPh sb="11" eb="13">
      <t>ホシュ</t>
    </rPh>
    <rPh sb="13" eb="15">
      <t>テンケン</t>
    </rPh>
    <rPh sb="15" eb="17">
      <t>ギョウム</t>
    </rPh>
    <rPh sb="18" eb="19">
      <t>ニシ</t>
    </rPh>
    <rPh sb="24" eb="27">
      <t>シヨウショ</t>
    </rPh>
    <rPh sb="28" eb="30">
      <t>カンリ</t>
    </rPh>
    <phoneticPr fontId="6"/>
  </si>
  <si>
    <t>１１９番通報等に係る多言語電話通訳業務委託</t>
    <phoneticPr fontId="6"/>
  </si>
  <si>
    <t>(株)ＢＲＩＤＧＥＭＵＬＴＩＬＩＮＧＵＡＬＳＯＬＵＴＩＯＮＳ</t>
    <phoneticPr fontId="6"/>
  </si>
  <si>
    <t>応急手当普及啓発業務委託(長期継続)</t>
    <phoneticPr fontId="6"/>
  </si>
  <si>
    <t>(一財)大阪消防振興協会</t>
    <phoneticPr fontId="6"/>
  </si>
  <si>
    <t>救急資器材管理供給業務委託(長期継続)</t>
    <phoneticPr fontId="6"/>
  </si>
  <si>
    <t>石黒メディカルシステム(株)</t>
    <phoneticPr fontId="6"/>
  </si>
  <si>
    <t>救急安心センターおおさかシステム開発及び運用保守業務委託(運用保守部分)</t>
    <phoneticPr fontId="6"/>
  </si>
  <si>
    <t>救急安心センターおおさか救急医療相談等業務委託(長期継続)</t>
    <rPh sb="24" eb="28">
      <t>チョウキケイゾク</t>
    </rPh>
    <phoneticPr fontId="6"/>
  </si>
  <si>
    <t>令和６年度小児救急支援システム機能保守等業務委託</t>
    <phoneticPr fontId="6"/>
  </si>
  <si>
    <t>(株)ＤＴＳＷＥＳＴ</t>
    <phoneticPr fontId="6"/>
  </si>
  <si>
    <t>令和６年度救急教育等業務委託(救急救命士教育に係るもの)</t>
    <phoneticPr fontId="6"/>
  </si>
  <si>
    <t>(一社)大阪府医師会</t>
    <phoneticPr fontId="6"/>
  </si>
  <si>
    <t>令和６年度　予防救急・応急手当普及啓発用ホームページ「ボジョレーに教わる救命ノート」運営等業務委託</t>
    <phoneticPr fontId="6"/>
  </si>
  <si>
    <t>(株)モンキャラメル</t>
    <phoneticPr fontId="6"/>
  </si>
  <si>
    <t>令和６年度　応急手当普及啓発用「救命サポートアプリ」運用・保守管理業務委託</t>
    <phoneticPr fontId="6"/>
  </si>
  <si>
    <t>(株)キューボック</t>
    <phoneticPr fontId="6"/>
  </si>
  <si>
    <t>令和６年度特別管理産業廃棄物(感染性産業廃棄物)収集運搬業務委託</t>
    <phoneticPr fontId="6"/>
  </si>
  <si>
    <t>(株)カンポ</t>
    <phoneticPr fontId="6"/>
  </si>
  <si>
    <t>令和６年度特別管理産業廃棄物(感染性産業廃棄物)処分業務委託</t>
    <phoneticPr fontId="6"/>
  </si>
  <si>
    <t>(株)共英メソナ</t>
    <phoneticPr fontId="6"/>
  </si>
  <si>
    <t>高規格救急車(Ａ９９８)車両搬送業務委託</t>
    <phoneticPr fontId="6"/>
  </si>
  <si>
    <t>(有)今本モータース</t>
    <phoneticPr fontId="6"/>
  </si>
  <si>
    <t>令和６年度救急安心センターおおさか、小児救急支援アプリ及び予防救急インターネットアンケート調査業務委託</t>
    <phoneticPr fontId="6"/>
  </si>
  <si>
    <t>(株)帝国データバンクビジネスサービス</t>
    <phoneticPr fontId="6"/>
  </si>
  <si>
    <t>令和６年度自動体外式除細動器Ａ点検業務委託</t>
    <phoneticPr fontId="6"/>
  </si>
  <si>
    <t>日本船舶薬品(株)</t>
    <phoneticPr fontId="6"/>
  </si>
  <si>
    <t>令和６年度自動体外式除細動器Ｂ点検業務委託</t>
    <phoneticPr fontId="6"/>
  </si>
  <si>
    <t>日本光電工業(株)</t>
    <phoneticPr fontId="6"/>
  </si>
  <si>
    <t>令和６年度呼気終末炭酸ガス濃度測定器点検業務委託</t>
    <phoneticPr fontId="6"/>
  </si>
  <si>
    <t>令和６年度「大阪消防」データ作成・編集等業務委託</t>
    <phoneticPr fontId="6"/>
  </si>
  <si>
    <t>丸三(株)</t>
    <phoneticPr fontId="6"/>
  </si>
  <si>
    <t>大阪市消防局万博広報用映像コンテンツ制作業務委託</t>
    <phoneticPr fontId="6"/>
  </si>
  <si>
    <t>橋本工業(株)</t>
    <phoneticPr fontId="6"/>
  </si>
  <si>
    <t>「大阪・関西万博消防センター　パンフレット」のデザイン企画を含む印刷業務委託</t>
    <phoneticPr fontId="6"/>
  </si>
  <si>
    <t>(株)大阪デジタル広告社　</t>
    <phoneticPr fontId="6"/>
  </si>
  <si>
    <t>令和６年度高気圧業務定期健康診断業務委託(概算契約)</t>
    <phoneticPr fontId="6"/>
  </si>
  <si>
    <t>(医)上野会　上野会クリニック</t>
    <phoneticPr fontId="6"/>
  </si>
  <si>
    <t>職員健康管理用　令和６年度Ｂ型肝炎ワクチン接種等業務委託(概算契約)</t>
    <phoneticPr fontId="6"/>
  </si>
  <si>
    <t>(一財)大阪府結核予防会　</t>
    <phoneticPr fontId="6"/>
  </si>
  <si>
    <t>職員健康管理用　令和６年度消防局ストレスチェック業務委託(概算契約)</t>
    <phoneticPr fontId="6"/>
  </si>
  <si>
    <t>シー・システム(株)</t>
    <phoneticPr fontId="6"/>
  </si>
  <si>
    <t>令和６年度雇入れ時健康診断業務委託(概算契約)</t>
    <phoneticPr fontId="6"/>
  </si>
  <si>
    <t>(一財)大阪市環境保健協会</t>
    <phoneticPr fontId="6"/>
  </si>
  <si>
    <t>令和６年度消防庁舎衛生害虫生息調査業務委託</t>
    <rPh sb="19" eb="21">
      <t>イタク</t>
    </rPh>
    <phoneticPr fontId="6"/>
  </si>
  <si>
    <t>ケーワン(株)</t>
    <phoneticPr fontId="6"/>
  </si>
  <si>
    <t>消防庁舎衛生害虫駆除業務委託</t>
    <rPh sb="12" eb="14">
      <t>イタク</t>
    </rPh>
    <phoneticPr fontId="6"/>
  </si>
  <si>
    <t>アスベスト濃度測定業務委託</t>
    <rPh sb="11" eb="13">
      <t>イタク</t>
    </rPh>
    <phoneticPr fontId="6"/>
  </si>
  <si>
    <t>(株)サン・テクノス</t>
    <phoneticPr fontId="6"/>
  </si>
  <si>
    <t>令和６年度職員定期健康診断等業務委託Ｂ（概算契約）</t>
    <rPh sb="0" eb="2">
      <t>レイワ</t>
    </rPh>
    <phoneticPr fontId="6"/>
  </si>
  <si>
    <t>（医）橘甲会</t>
    <rPh sb="1" eb="2">
      <t>イ</t>
    </rPh>
    <rPh sb="3" eb="4">
      <t>タチバナ</t>
    </rPh>
    <rPh sb="4" eb="5">
      <t>コウ</t>
    </rPh>
    <rPh sb="5" eb="6">
      <t>カイ</t>
    </rPh>
    <phoneticPr fontId="6"/>
  </si>
  <si>
    <t>救急救命士免許申請用健康診断業務委託</t>
    <phoneticPr fontId="6"/>
  </si>
  <si>
    <t>令和６年度高度専門教育訓練センター救急教育等業務委託</t>
    <phoneticPr fontId="6"/>
  </si>
  <si>
    <t>令和６年度人材育成に関する能力向上研修業務の委託</t>
    <phoneticPr fontId="6"/>
  </si>
  <si>
    <t>ＦＰＭ－α</t>
    <phoneticPr fontId="6"/>
  </si>
  <si>
    <t>事業系一般廃棄物収集運搬業務委託(単価契約)</t>
    <phoneticPr fontId="6"/>
  </si>
  <si>
    <t>(有)里開発</t>
    <phoneticPr fontId="6"/>
  </si>
  <si>
    <t>下草除草及び樹木剪定等業務委託</t>
    <phoneticPr fontId="6"/>
  </si>
  <si>
    <t>葉織</t>
    <phoneticPr fontId="6"/>
  </si>
  <si>
    <t>バスほか１台定期点検整備(３か月)業務委託</t>
    <phoneticPr fontId="6"/>
  </si>
  <si>
    <t>西森自動車工業(株)</t>
    <phoneticPr fontId="6"/>
  </si>
  <si>
    <t>資材搬送車(トラック)の継続検査整備業務委託</t>
    <phoneticPr fontId="6"/>
  </si>
  <si>
    <t>バスほか１台定期点検整備(３か月)業務委託(その２)</t>
    <phoneticPr fontId="6"/>
  </si>
  <si>
    <t>阪田自動車工業(株)</t>
    <phoneticPr fontId="6"/>
  </si>
  <si>
    <t>令和６年度人材育成に関する能力向上研修業務委託(その２)</t>
    <phoneticPr fontId="6"/>
  </si>
  <si>
    <t>(株)ＧＰＩ</t>
    <phoneticPr fontId="6"/>
  </si>
  <si>
    <t>令和６年度火災調査研修に関する模擬家屋製作業務委託</t>
    <phoneticPr fontId="6"/>
  </si>
  <si>
    <t>小馬工務店</t>
    <phoneticPr fontId="6"/>
  </si>
  <si>
    <t>高圧ガス製造設備(定置式)定期自主検査(１)業務委託</t>
    <phoneticPr fontId="6"/>
  </si>
  <si>
    <t>バスほか１台定期点検整備(３か月)業務委託(その４)</t>
    <phoneticPr fontId="6"/>
  </si>
  <si>
    <t>令和６年度小型移動式クレーンの定期自主検査業務委託</t>
    <phoneticPr fontId="6"/>
  </si>
  <si>
    <t>大阪特殊車輛(株)</t>
    <phoneticPr fontId="6"/>
  </si>
  <si>
    <t>災害対応多目的車(ＲＥ２３)の継続検査整備業務委託</t>
    <phoneticPr fontId="6"/>
  </si>
  <si>
    <t>資材搬送車(トラック)定期点検整備(６か月)業務委託</t>
    <phoneticPr fontId="6"/>
  </si>
  <si>
    <t>高度専門教育訓練センター機械警備業務委託（長期継続）</t>
    <phoneticPr fontId="6"/>
  </si>
  <si>
    <t>東洋テック(株)</t>
    <phoneticPr fontId="6"/>
  </si>
  <si>
    <t>広報車(ＰＩ３３６)定期点検整備業務委託</t>
    <phoneticPr fontId="6"/>
  </si>
  <si>
    <t>天満自動車工業(株)</t>
    <phoneticPr fontId="6"/>
  </si>
  <si>
    <t>所轄指揮車(ＣＣ３３０)定期点検整備業務委託</t>
    <phoneticPr fontId="6"/>
  </si>
  <si>
    <t>司令車定期点検整備業務委託</t>
    <phoneticPr fontId="6"/>
  </si>
  <si>
    <t>所轄指揮車(ＣＣ３３０)継続検査整備業務委託</t>
    <phoneticPr fontId="6"/>
  </si>
  <si>
    <t>救助工作車(ＢＲ１１)の定期点検整備業務委託</t>
    <phoneticPr fontId="6"/>
  </si>
  <si>
    <t>広報車(ＰＩ５０１)の法定６か月点検整備業務委託</t>
    <phoneticPr fontId="6"/>
  </si>
  <si>
    <t>広報車(ＰＩ５０７)及びボートトレーラーの法定６か月点検整備業務委託</t>
    <phoneticPr fontId="6"/>
  </si>
  <si>
    <t>所轄指揮車(ＣＣ３４５)の法定６か月点検整備業務委託</t>
    <phoneticPr fontId="6"/>
  </si>
  <si>
    <t>松永自動車工業(株)</t>
    <phoneticPr fontId="6"/>
  </si>
  <si>
    <t>津波・大規模風水害対策車両(ＲＷ２８)の車両整備業務委託</t>
    <phoneticPr fontId="6"/>
  </si>
  <si>
    <t>救助器材車(ＲＥ７)の法定６か月点検整備業務委託</t>
    <phoneticPr fontId="6"/>
  </si>
  <si>
    <t>広報車(ゆうき)の継続検査整備業務委託</t>
    <phoneticPr fontId="6"/>
  </si>
  <si>
    <t>広報車(ＰＩ５０１)の継続検査整備業務委託</t>
    <phoneticPr fontId="6"/>
  </si>
  <si>
    <t>所轄指揮車(ＣＣ３４５)の継続検査整備業務委託</t>
    <phoneticPr fontId="6"/>
  </si>
  <si>
    <t>救助器材車(ＲＥ７)の継続検査整備業務委託</t>
    <phoneticPr fontId="6"/>
  </si>
  <si>
    <t>広報車(ＰＩ５０７)の法定１２か月点検整備業務委託</t>
    <phoneticPr fontId="6"/>
  </si>
  <si>
    <t>司令車の法定１２か月点検整備業務委託</t>
    <phoneticPr fontId="6"/>
  </si>
  <si>
    <t>広報車(ＰＩ３１９)ほか２台の６か月定期点検整備業務委託</t>
    <phoneticPr fontId="6"/>
  </si>
  <si>
    <t>広報車(ＰＩ３１９)ほか１台の継続検査整備業務委託</t>
    <phoneticPr fontId="6"/>
  </si>
  <si>
    <t>救助器材車(ＲＥ１９)の１２か月定期点検整備業務委託</t>
    <phoneticPr fontId="6"/>
  </si>
  <si>
    <t>(株)村上自動車工業所</t>
    <phoneticPr fontId="6"/>
  </si>
  <si>
    <t>所轄指揮車(ＣＣ３３８)の６か月定期点検整備業務委託</t>
    <phoneticPr fontId="6"/>
  </si>
  <si>
    <t>司令車の継続検査業務委託</t>
    <phoneticPr fontId="6"/>
  </si>
  <si>
    <t>救助器材車(ＲＥ９)ほか１台の定期点検整備業務委託</t>
    <phoneticPr fontId="6"/>
  </si>
  <si>
    <t>所轄指揮車ほか１台の定期点検整備業務委託</t>
    <phoneticPr fontId="6"/>
  </si>
  <si>
    <t>広報車(ＰＩ３４３)の車両整備業務委託</t>
    <phoneticPr fontId="6"/>
  </si>
  <si>
    <t>救助工作車(ＣＲ２１)車両搬送業務委託</t>
    <phoneticPr fontId="6"/>
  </si>
  <si>
    <t>救助器材車(ＲＥ９)の継続検査整備業務委託</t>
    <phoneticPr fontId="6"/>
  </si>
  <si>
    <t>所轄指揮車(ＣＣ３３４)ほか２台の定期点検整備業務委託</t>
    <phoneticPr fontId="6"/>
  </si>
  <si>
    <t>救助工作車(ＣＲ２１)車両搬送業務委託(その２)</t>
    <phoneticPr fontId="6"/>
  </si>
  <si>
    <t>所轄指揮車(万博ＣＣ１)の定期点検整備業務委託</t>
    <phoneticPr fontId="6"/>
  </si>
  <si>
    <t>所轄指揮車(ＣＣ３０５)定期点検整備業務委託</t>
    <phoneticPr fontId="6"/>
  </si>
  <si>
    <t>中央消防署司令車定期点検整備業務委託</t>
    <phoneticPr fontId="6"/>
  </si>
  <si>
    <t>広報車(ＰＩ３４８Ａ)ほか１台定期点検整備業務委託</t>
    <phoneticPr fontId="6"/>
  </si>
  <si>
    <t>はしご車(Ｌ１)車両整備業務委託</t>
    <phoneticPr fontId="6"/>
  </si>
  <si>
    <t>広報車継続検査整備業務委託</t>
    <phoneticPr fontId="6"/>
  </si>
  <si>
    <t>所轄指揮車ほか１台定期点検整備業務委託</t>
    <phoneticPr fontId="6"/>
  </si>
  <si>
    <t>救助車(Ｒ１８２)車両追加整備業務委託</t>
    <phoneticPr fontId="6"/>
  </si>
  <si>
    <t>所轄指揮車(ＣＣ３４４)定期点検整備業務委託(６か月)</t>
    <phoneticPr fontId="6"/>
  </si>
  <si>
    <t>西消防署雑排水配管洗浄業務委託</t>
    <phoneticPr fontId="6"/>
  </si>
  <si>
    <t>広報車(ＰＩ５０３)定期点検整備業務委託(６か月)</t>
    <phoneticPr fontId="6"/>
  </si>
  <si>
    <t>小型タンク車(ＳＴ１６９)定期点検に伴う車両追加整備業務委託</t>
    <phoneticPr fontId="6"/>
  </si>
  <si>
    <t>広報車(ＰＩ５０３)継続検査整備業務委託</t>
    <phoneticPr fontId="6"/>
  </si>
  <si>
    <t>西司令車定期点検整備業務委託(１２か月)</t>
    <phoneticPr fontId="6"/>
  </si>
  <si>
    <t>所轄指揮車(ＣＣ３４４)定期点検整備業務委託(６か月)(その２)</t>
    <phoneticPr fontId="6"/>
  </si>
  <si>
    <t>自動車整備用　ホース搬送車(ＤＢ２５)６か月定期点検整備業務委託</t>
    <phoneticPr fontId="6"/>
  </si>
  <si>
    <t>所轄指揮車(ＣＣ３１０)６か月定期点検整備業務委託</t>
    <phoneticPr fontId="6"/>
  </si>
  <si>
    <t>広報車(ＰＩ５０４)６か月定期点検整備業務委託</t>
    <phoneticPr fontId="6"/>
  </si>
  <si>
    <t>ホース搬送車(ＤＢ２５)の継続検査整備業務委託</t>
    <phoneticPr fontId="6"/>
  </si>
  <si>
    <t>司令車１２ヶ月定期点検整備業務委託</t>
    <phoneticPr fontId="6"/>
  </si>
  <si>
    <t>ホース搬送車(ＤＢ２５)の車両整備業務委託</t>
    <phoneticPr fontId="6"/>
  </si>
  <si>
    <t>救急車両搬送業務委託</t>
    <phoneticPr fontId="6"/>
  </si>
  <si>
    <t>所轄指揮車(ＣＣ３１０)ほか１台の継続検査整備業務委託</t>
    <phoneticPr fontId="6"/>
  </si>
  <si>
    <t>所轄指揮車(ＣＣ３４７)定期点検整備業務委託</t>
    <phoneticPr fontId="6"/>
  </si>
  <si>
    <t>広報車(ＰＩ３０４)定期点検整備業務委託</t>
    <phoneticPr fontId="6"/>
  </si>
  <si>
    <t>広報車(ＰＩ３０４)ほか１台継続検査整備業務委託</t>
    <phoneticPr fontId="6"/>
  </si>
  <si>
    <t>広報車(ＰＩ３１８)継続検査整備業務委託</t>
    <phoneticPr fontId="6"/>
  </si>
  <si>
    <t>所轄指揮車(ＣＣ３１１)６か月定期点検整備業務委託</t>
    <phoneticPr fontId="6"/>
  </si>
  <si>
    <t>トラック型小型消防自動車継続検査整備業務委託</t>
    <phoneticPr fontId="6"/>
  </si>
  <si>
    <t>天王寺消防署産業廃棄物(粗大ごみ)収集運搬及び処分業務委託</t>
    <phoneticPr fontId="6"/>
  </si>
  <si>
    <t>広報車(ＰＩ３１７)６か月定期点検整備業務委託</t>
    <phoneticPr fontId="6"/>
  </si>
  <si>
    <t>小型タンク車(ＳＴ８６)車両整備業務委託</t>
    <phoneticPr fontId="6"/>
  </si>
  <si>
    <t>指揮車(ＣＣ３０３)６か月定期点検整備業務委託</t>
    <phoneticPr fontId="6"/>
  </si>
  <si>
    <t>指揮車(ＣＣ３０３)車両整備業務委託</t>
    <phoneticPr fontId="6"/>
  </si>
  <si>
    <t>司令車ほか１台の１２か月定期点検整備業務委託</t>
    <phoneticPr fontId="6"/>
  </si>
  <si>
    <t>広報車(ＰＩ３１７)１２か月定期点検整備業務委託</t>
    <phoneticPr fontId="6"/>
  </si>
  <si>
    <t>指揮車(ＣＣ３０３)１２か月定期点検整備業務委託</t>
    <phoneticPr fontId="6"/>
  </si>
  <si>
    <t>所轄指揮車(ＣＣ３０９)の定期点検整備業務委託</t>
    <phoneticPr fontId="6"/>
  </si>
  <si>
    <t>司令車の１２か月定期点検整備業務委託</t>
    <phoneticPr fontId="6"/>
  </si>
  <si>
    <t>広報車(ＰＩ３３１)の定期点検整備業務委託</t>
    <phoneticPr fontId="6"/>
  </si>
  <si>
    <t>広報車(ＰＩ３３１)の１２か月定期点検整備業務委託</t>
    <phoneticPr fontId="6"/>
  </si>
  <si>
    <t>所轄指揮車(ＣＣ３０９)の定期点検整備業務委託(その２)</t>
    <phoneticPr fontId="6"/>
  </si>
  <si>
    <t>所轄指揮車(ＣＣ３３７)定期点検整備業務委託</t>
    <phoneticPr fontId="6"/>
  </si>
  <si>
    <t>広報車(ＰＩ３２９)ほか１台　定期点検整備業務委託</t>
    <phoneticPr fontId="6"/>
  </si>
  <si>
    <t>所轄指揮車(ＣＣ３３７)定期点検整備業務委託(その２)</t>
    <phoneticPr fontId="6"/>
  </si>
  <si>
    <t>救助器材車(ＲＥ１７)ほか１台　定期点検整備業務委託</t>
    <phoneticPr fontId="6"/>
  </si>
  <si>
    <t>司令車定期点検整備業務委託(１２か月)</t>
    <phoneticPr fontId="6"/>
  </si>
  <si>
    <t>ホース搬送車(ＤＢ２６)６か月定期点検整備業務委託</t>
    <phoneticPr fontId="6"/>
  </si>
  <si>
    <t>救助器材車(ＲＥ２０)ほか２台６か月定期点検整備業務委託</t>
    <phoneticPr fontId="6"/>
  </si>
  <si>
    <t>東淀川消防署産業廃棄物(粗大ごみ)収集運搬及び処分業務委託</t>
    <phoneticPr fontId="6"/>
  </si>
  <si>
    <t>ホース搬送車(ＤＢ２６)継続検査整備業務委託</t>
    <phoneticPr fontId="6"/>
  </si>
  <si>
    <t>救助車(Ｒ８０)車両整備業務委託</t>
    <phoneticPr fontId="6"/>
  </si>
  <si>
    <t>東淀川司令車の継続検査整備業務委託</t>
    <phoneticPr fontId="6"/>
  </si>
  <si>
    <t>救助器材車(ＲＥ２０)ほか２台１２か月定期点検整備業務委託</t>
    <phoneticPr fontId="6"/>
  </si>
  <si>
    <t>自動車整備用　ホース搬送車(ＤＢ２７)６か月定期点検整備業務委託</t>
    <phoneticPr fontId="6"/>
  </si>
  <si>
    <t>自動車整備用　所轄指揮車(ＣＣ３２２)の６か月定期点検整備業務委託</t>
    <phoneticPr fontId="6"/>
  </si>
  <si>
    <t>自動車整備用　広報車(ＰＩ３０１)の６か月定期点検整備業務委託</t>
    <phoneticPr fontId="6"/>
  </si>
  <si>
    <t>自動車整備用　ホース搬送車(ＤＢ２７)１２か月定期点検整備業務委託</t>
    <phoneticPr fontId="6"/>
  </si>
  <si>
    <t>自動車整備用　ホース搬送車(ＤＢ２７)の継続検査整備業務委託</t>
    <phoneticPr fontId="6"/>
  </si>
  <si>
    <t>自動車整備用　所轄指揮車(ＣＣ３２２)の継続検査整備業務委託</t>
    <phoneticPr fontId="6"/>
  </si>
  <si>
    <t>自動車整備用　広報車(ＰＩ３０１)ほか１台の継続検査整備業務委託</t>
    <phoneticPr fontId="6"/>
  </si>
  <si>
    <t>庁舎維持管理用　東成消防署空調機冷媒漏洩調査業務委託</t>
    <phoneticPr fontId="6"/>
  </si>
  <si>
    <t>パナソニック産機システムズ(株)</t>
    <phoneticPr fontId="6"/>
  </si>
  <si>
    <t>自動車整備用　広報車(ＰＩ３３３)の６ヵ月定期点検整備業務委託</t>
    <phoneticPr fontId="6"/>
  </si>
  <si>
    <t>自動車整備用　所轄指揮車(ＣＣ３２１)の６ヵ月定期点検整備業務委託</t>
    <phoneticPr fontId="6"/>
  </si>
  <si>
    <t>西森自動車工業(株)</t>
    <rPh sb="7" eb="10">
      <t>カブ</t>
    </rPh>
    <phoneticPr fontId="6"/>
  </si>
  <si>
    <t>自動車整備用　広報車(ＰＩ３３３)の継続検査整備業務委</t>
    <phoneticPr fontId="6"/>
  </si>
  <si>
    <t>自動車整備用　所轄指揮車(ＣＣ３２１)の１２ヶ月定期点検等整備業務委託</t>
    <phoneticPr fontId="6"/>
  </si>
  <si>
    <t>所轄指揮車(ＣＣ３１６)法定６か月点検整備業務委託</t>
    <phoneticPr fontId="6"/>
  </si>
  <si>
    <t>広報車(ＰＩ５０５)法定６か月点検整備業務委託</t>
    <phoneticPr fontId="6"/>
  </si>
  <si>
    <t>広報車(ＰＩ５０５)ほか１台継続検査整備業務委託</t>
    <phoneticPr fontId="6"/>
  </si>
  <si>
    <t>所轄指揮車(ＣＣ３１６)法定１２か月点検整備業務委託</t>
    <phoneticPr fontId="6"/>
  </si>
  <si>
    <t>所轄指揮車(ＣＣ３２０)定期点検(６か月)整備業務委託</t>
    <phoneticPr fontId="6"/>
  </si>
  <si>
    <t>予防広報車(ＰＩ３４１)定期点検(６か月)整備業務委託</t>
    <phoneticPr fontId="6"/>
  </si>
  <si>
    <t>所轄指揮車(ＣＣ３２０)定期点検(１２か月)整備業務委託</t>
    <phoneticPr fontId="6"/>
  </si>
  <si>
    <t>予防広報車(ＰＩ３４１)ほか１台　継続検査整備業務委託</t>
    <phoneticPr fontId="6"/>
  </si>
  <si>
    <t>司令車継続検査整備業務委託</t>
    <phoneticPr fontId="6"/>
  </si>
  <si>
    <t>所轄指揮車定期点検整備業務委託</t>
    <phoneticPr fontId="6"/>
  </si>
  <si>
    <t>広報車定期点検整備業務委託</t>
    <phoneticPr fontId="6"/>
  </si>
  <si>
    <t>ホース搬送車(ＤＢ２８)定期点検整備業務委託(６か月)</t>
    <phoneticPr fontId="6"/>
  </si>
  <si>
    <t>阿倍野司令車の定期点検整備業務委託(６か月)</t>
    <phoneticPr fontId="6"/>
  </si>
  <si>
    <t>所轄指揮車(ＣＣ３３２)ほか１台定期点検整備業務委託(６か月)</t>
    <phoneticPr fontId="6"/>
  </si>
  <si>
    <t>ホース搬送車(ＤＢ２８)継続検査整備業務委託</t>
    <phoneticPr fontId="6"/>
  </si>
  <si>
    <t>阿倍野司令車ほか１台継続検査整備業務委託</t>
    <phoneticPr fontId="6"/>
  </si>
  <si>
    <t>阿倍野所轄指揮車定期点検整備業務委託(６か月)</t>
    <phoneticPr fontId="6"/>
  </si>
  <si>
    <t>広報車(ＰＩ３２８)法定６ヶ月定期点検整備業務委託</t>
    <phoneticPr fontId="6"/>
  </si>
  <si>
    <t>広報車(ＰＩ３１５)ほか２台の法定６ヶ月定期点検整備業務委託</t>
    <phoneticPr fontId="6"/>
  </si>
  <si>
    <t>広報車(ＰＩ３２８)法定１２ヶ月定期点検整備業務委託</t>
    <phoneticPr fontId="6"/>
  </si>
  <si>
    <t>髙原自動車工業(株)</t>
    <phoneticPr fontId="6"/>
  </si>
  <si>
    <t>救助器材車(ＲＥ８)ほか2台の法定12か月点検整備業務委託</t>
    <phoneticPr fontId="6"/>
  </si>
  <si>
    <t>広報(ＰＩ３１５)継続検査整備業務委託(その２)</t>
    <phoneticPr fontId="6"/>
  </si>
  <si>
    <t>小型タンク車(ＳＴ２５３)消防車両搬送業務委託(その２)</t>
    <phoneticPr fontId="6"/>
  </si>
  <si>
    <t>指揮車(ＣＣ３１３)ほか１台の定期点検整備業務委託(その２)</t>
    <phoneticPr fontId="6"/>
  </si>
  <si>
    <t>司令車の継続検査整備業務委託</t>
    <phoneticPr fontId="6"/>
  </si>
  <si>
    <t>司令車車両整備業務委託</t>
    <phoneticPr fontId="6"/>
  </si>
  <si>
    <t>広報車(ＰＩ３４６)車両整備業務委託</t>
    <phoneticPr fontId="6"/>
  </si>
  <si>
    <t>指揮車(ＣＣ３１３)車両整備業務委託</t>
    <phoneticPr fontId="6"/>
  </si>
  <si>
    <t>自動車整備用　所轄指揮車(ＣＣ３０６)定期点検整備業務委託</t>
    <phoneticPr fontId="6"/>
  </si>
  <si>
    <t>自動車整備用　広報車(ＰＩ３４０)定期点検整備業務委託</t>
    <phoneticPr fontId="6"/>
  </si>
  <si>
    <t>自動車整備用　小型タンク車(ＳＴ５９)車両整備業務委託</t>
    <phoneticPr fontId="6"/>
  </si>
  <si>
    <t>自動車整備用　所轄司令車継続検査整備業務委託</t>
    <phoneticPr fontId="6"/>
  </si>
  <si>
    <t>自動車整備用　広報車(ＰＩ３４０)継続検査整備業務委託</t>
    <phoneticPr fontId="6"/>
  </si>
  <si>
    <t>自動車整備用　所轄指揮車(ＣＣ３０６)定期点検整備業務委託(その２)</t>
    <phoneticPr fontId="6"/>
  </si>
  <si>
    <t>(株)渡熊吉田商会</t>
    <phoneticPr fontId="6"/>
  </si>
  <si>
    <t>自動車整備用　広報車(ＰＩ３２７)６か月定期点検整備業務委託</t>
    <phoneticPr fontId="6"/>
  </si>
  <si>
    <t>自動車整備用　所轄指揮車(ＣＣ３１４)６か月定期点検整備業務委託</t>
    <phoneticPr fontId="6"/>
  </si>
  <si>
    <t>自動車整備用　広報車(ＰＩ３２７)ほか１台継続検査整備業務委託</t>
    <phoneticPr fontId="6"/>
  </si>
  <si>
    <t>自動車整備用　所轄指揮車(ＣＣ３１４)１２か月定期点検整備業務委託</t>
    <phoneticPr fontId="6"/>
  </si>
  <si>
    <t>自動車整備用　救急車(Ａ９０２)車両搬送業務委託</t>
    <phoneticPr fontId="6"/>
  </si>
  <si>
    <t>自動車整備用　指揮車(ＣＣ３２４)の定期点検整備(６か月)業務委託</t>
    <phoneticPr fontId="6"/>
  </si>
  <si>
    <t>自動車整備用　司令車の定期点検整備(１２か月)業務委託</t>
    <phoneticPr fontId="6"/>
  </si>
  <si>
    <t>自動車整備用　小型タンク車(ＳＴＲ１６０)車両搬送業務委託</t>
    <phoneticPr fontId="6"/>
  </si>
  <si>
    <t>自動車整備用　司令車の車両整備業務委託</t>
    <phoneticPr fontId="6"/>
  </si>
  <si>
    <t>自動車整備用　広報車(ＰＩ３４２)の定期点検整備(６か月)業務委託</t>
    <phoneticPr fontId="6"/>
  </si>
  <si>
    <t>自動車整備用　小型タンク車(ＳＴ２５９)の車両整備業務委託</t>
    <phoneticPr fontId="6"/>
  </si>
  <si>
    <t>自動車整備用　広報車(きぼう)継続検査整備業務委託</t>
    <phoneticPr fontId="6"/>
  </si>
  <si>
    <t>自動車整備用　指揮車(ＣＣ３２４)の定期点検整備(１２か月)業務委託</t>
    <phoneticPr fontId="6"/>
  </si>
  <si>
    <t>自動車整備用　広報車(ＰＩ３４２)の継続検査整備業務委託</t>
    <phoneticPr fontId="6"/>
  </si>
  <si>
    <t>自動車整備用　救急車(Ａ２９１)の車両整備業務委託</t>
    <phoneticPr fontId="6"/>
  </si>
  <si>
    <t>自動車整備用　救助器材車(ＲＥ６)定期点検整備業務委託</t>
    <phoneticPr fontId="6"/>
  </si>
  <si>
    <t>自動車整備用　所轄指揮車(ＣＣ３３５)定期点検整備業務委託経費の支出について</t>
    <phoneticPr fontId="6"/>
  </si>
  <si>
    <t>自動車整備用　広報車(ＰＩ３３９)定期点検整備業務委託</t>
    <phoneticPr fontId="6"/>
  </si>
  <si>
    <t>自動車整備用　小型タンク車(ＳＴ１９６)の車両整備業務委託</t>
    <phoneticPr fontId="6"/>
  </si>
  <si>
    <t>自動車整備用　高規格救急車(Ａ９９９)車両搬送業務委託</t>
    <phoneticPr fontId="6"/>
  </si>
  <si>
    <t>自動車整備用　司令車継続検査整備業務委託</t>
    <phoneticPr fontId="6"/>
  </si>
  <si>
    <t>自動車整備用　救助器材車(ＲＥ６)継続検査整備業務委託</t>
    <phoneticPr fontId="6"/>
  </si>
  <si>
    <t>自動車整備用　広報車(ＰＩ３３９)継続検査整備業務委託</t>
    <phoneticPr fontId="6"/>
  </si>
  <si>
    <t>自動車整備用　所轄指揮車(ＣＣ３３５)定期点検整備業務委託</t>
    <phoneticPr fontId="6"/>
  </si>
  <si>
    <t>自動車整備用　救助器材車(ＲＥ６)の車両整備業務委託</t>
    <phoneticPr fontId="6"/>
  </si>
  <si>
    <t>所属計</t>
    <rPh sb="0" eb="2">
      <t>ショゾク</t>
    </rPh>
    <rPh sb="2" eb="3">
      <t>ケイ</t>
    </rPh>
    <phoneticPr fontId="1"/>
  </si>
  <si>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</si>
  <si>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</si>
  <si>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</si>
  <si>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</si>
  <si>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</si>
  <si>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</si>
  <si>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公募による指定管理者選定</t>
    <phoneticPr fontId="6"/>
  </si>
  <si>
    <t>公募</t>
    <rPh sb="0" eb="2">
      <t>コウボ</t>
    </rPh>
    <phoneticPr fontId="8"/>
  </si>
  <si>
    <t>特名による指定管理者選定</t>
    <phoneticPr fontId="6"/>
  </si>
  <si>
    <t>非公募</t>
    <rPh sb="0" eb="1">
      <t>ヒ</t>
    </rPh>
    <rPh sb="1" eb="3">
      <t>コウボ</t>
    </rPh>
    <phoneticPr fontId="1"/>
  </si>
  <si>
    <t>随意契約(比較見積)</t>
    <rPh sb="5" eb="9">
      <t>ヒカクミツモリ</t>
    </rPh>
    <phoneticPr fontId="6"/>
  </si>
  <si>
    <t>特名随意契約</t>
    <rPh sb="0" eb="1">
      <t>トク</t>
    </rPh>
    <rPh sb="1" eb="2">
      <t>メイ</t>
    </rPh>
    <phoneticPr fontId="6"/>
  </si>
  <si>
    <t>（特名随意契約の割合）</t>
    <phoneticPr fontId="6"/>
  </si>
  <si>
    <t>合計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</si>
</sst>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 &quot;#,##0"/>
    <numFmt numFmtId="177" formatCode="#,##0;&quot;△ &quot;#,##0"/>
    <numFmt numFmtId="178" formatCode="#,##0;[Red]&quot;△ &quot;#,##0;&quot;&quot;"/>
    <numFmt numFmtId="179" formatCode="\(0.0%\)"/>
  </numFmts>
  <fonts count="14">
    <font>
      <sz val="11"/>
      <name val="FC平成明朝体"/>
      <family val="1"/>
      <charset val="128"/>
    </font>
    <font>
      <sz val="11"/>
      <color theme="1"/>
      <name val="ＭＳ Ｐゴシック"/>
      <family val="2"/>
      <charset val="128"/>
      <scheme val="minor"/>
    </font>
    <font>
      <b/>
      <sz val="15"/>
      <color theme="3"/>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11"/>
      <name val="FC平成明朝体"/>
      <family val="1"/>
      <charset val="128"/>
    </font>
    <font>
      <sz val="20"/>
      <name val="ＭＳ Ｐゴシック"/>
      <family val="3"/>
      <charset val="128"/>
    </font>
    <font>
      <sz val="11"/>
      <color indexed="20"/>
      <name val="ＭＳ Ｐゴシック"/>
      <family val="3"/>
      <charset val="128"/>
    </font>
    <font>
      <i/>
      <sz val="11"/>
      <color indexed="23"/>
      <name val="ＭＳ Ｐゴシック"/>
      <family val="3"/>
      <charset val="128"/>
    </font>
    <font>
      <sz val="11"/>
      <color indexed="8"/>
      <name val="ＭＳ Ｐゴシック"/>
      <family val="3"/>
      <charset val="128"/>
    </font>
    <font>
      <sz val="10"/>
      <name val="Arial"/>
      <family val="2"/>
    </font>
    <font>
      <sz val="6"/>
      <name val="FC平成明朝体"/>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xf numFmtId="38" fontId="3" fillId="0" borderId="0" applyFont="0" applyFill="0" applyBorder="0" applyAlignment="0" applyProtection="0"/>
    <xf numFmtId="0" fontId="3" fillId="0" borderId="0"/>
    <xf numFmtId="0" fontId="3" fillId="0" borderId="0"/>
    <xf numFmtId="0" fontId="3" fillId="0" borderId="0"/>
    <xf numFmtId="0" fontId="12" fillId="0" borderId="0"/>
    <xf numFmtId="38" fontId="3" fillId="0" borderId="0" applyFont="0" applyFill="0" applyBorder="0" applyAlignment="0" applyProtection="0"/>
    <xf numFmtId="41" fontId="12" fillId="0" borderId="0" applyFont="0" applyFill="0" applyBorder="0" applyAlignment="0" applyProtection="0"/>
  </cellStyleXfs>
  <cellXfs count="66">
    <xf numFmtId="0" fontId="0" fillId="0" borderId="0" xfId="0"/>
    <xf numFmtId="0" fontId="4" fillId="0" borderId="0" xfId="2" applyFont="1" applyAlignment="1">
      <alignment horizontal="distributed" vertical="center" wrapText="1" justifyLastLine="1"/>
    </xf>
    <xf numFmtId="0" fontId="4" fillId="0" borderId="0" xfId="2" applyFont="1" applyAlignment="1">
      <alignment vertical="center" wrapText="1"/>
    </xf>
    <xf numFmtId="176" fontId="4" fillId="0" borderId="0" xfId="2" applyNumberFormat="1" applyFont="1" applyAlignment="1">
      <alignment vertical="center" wrapText="1"/>
    </xf>
    <xf numFmtId="177" fontId="4" fillId="0" borderId="0" xfId="2" applyNumberFormat="1" applyFont="1" applyAlignment="1">
      <alignment vertical="center" wrapText="1"/>
    </xf>
    <xf numFmtId="176" fontId="4" fillId="0" borderId="1" xfId="2" applyNumberFormat="1" applyFont="1" applyBorder="1" applyAlignment="1">
      <alignment horizontal="distributed" vertical="center" wrapText="1"/>
    </xf>
    <xf numFmtId="176" fontId="4" fillId="0" borderId="2" xfId="2" applyNumberFormat="1" applyFont="1" applyBorder="1" applyAlignment="1">
      <alignment horizontal="distributed" vertical="center" wrapText="1"/>
    </xf>
    <xf numFmtId="0" fontId="4" fillId="0" borderId="0" xfId="3" applyFont="1" applyAlignment="1">
      <alignment vertical="center"/>
    </xf>
    <xf numFmtId="0" fontId="4" fillId="0" borderId="3" xfId="2" applyFont="1" applyBorder="1" applyAlignment="1">
      <alignment horizontal="distributed" vertical="center" wrapText="1" justifyLastLine="1"/>
    </xf>
    <xf numFmtId="0" fontId="4" fillId="0" borderId="3" xfId="2" applyFont="1" applyBorder="1" applyAlignment="1">
      <alignment vertical="center" wrapText="1"/>
    </xf>
    <xf numFmtId="176" fontId="4" fillId="0" borderId="3" xfId="2" applyNumberFormat="1" applyFont="1" applyBorder="1" applyAlignment="1">
      <alignment vertical="center" wrapText="1"/>
    </xf>
    <xf numFmtId="177" fontId="4" fillId="0" borderId="3" xfId="2" applyNumberFormat="1" applyFont="1" applyBorder="1" applyAlignment="1">
      <alignment vertical="center" wrapText="1"/>
    </xf>
    <xf numFmtId="176" fontId="4" fillId="0" borderId="3" xfId="2" applyNumberFormat="1" applyFont="1" applyBorder="1" applyAlignment="1">
      <alignment horizontal="center" vertical="center"/>
    </xf>
    <xf numFmtId="176" fontId="4" fillId="0" borderId="3" xfId="2" applyNumberFormat="1" applyFont="1" applyBorder="1" applyAlignment="1">
      <alignment horizontal="right" vertical="center"/>
    </xf>
    <xf numFmtId="0" fontId="4" fillId="0" borderId="4" xfId="0" applyFont="1" applyBorder="1" applyAlignment="1">
      <alignment horizontal="distributed" vertical="center" wrapText="1" justifyLastLine="1"/>
    </xf>
    <xf numFmtId="0" fontId="4" fillId="0" borderId="4" xfId="0" applyFont="1" applyBorder="1" applyAlignment="1">
      <alignment horizontal="center" vertical="center" wrapText="1"/>
    </xf>
    <xf numFmtId="177" fontId="4" fillId="0" borderId="4"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0" fontId="4" fillId="0" borderId="4" xfId="0" applyFont="1" applyBorder="1" applyAlignment="1">
      <alignment horizontal="left" vertical="center" wrapText="1"/>
    </xf>
    <xf numFmtId="177" fontId="4" fillId="0" borderId="4" xfId="0" applyNumberFormat="1" applyFont="1" applyBorder="1" applyAlignment="1">
      <alignment horizontal="right" vertical="center" wrapText="1"/>
    </xf>
    <xf numFmtId="0" fontId="4" fillId="0" borderId="4" xfId="0" applyFont="1" applyBorder="1" applyAlignment="1">
      <alignment horizontal="center" vertical="center"/>
    </xf>
    <xf numFmtId="0" fontId="4" fillId="0" borderId="0" xfId="4" applyFont="1" applyAlignment="1">
      <alignment vertical="center"/>
    </xf>
    <xf numFmtId="176" fontId="4" fillId="0" borderId="4" xfId="1" applyNumberFormat="1" applyFont="1" applyFill="1" applyBorder="1" applyAlignment="1">
      <alignment horizontal="center" vertical="center" wrapText="1"/>
    </xf>
    <xf numFmtId="0" fontId="4" fillId="0" borderId="4" xfId="5" applyFont="1" applyBorder="1" applyAlignment="1">
      <alignment horizontal="left" vertical="center" wrapText="1"/>
    </xf>
    <xf numFmtId="0" fontId="7" fillId="0" borderId="4" xfId="0" applyFont="1" applyBorder="1" applyAlignment="1">
      <alignment vertical="center"/>
    </xf>
    <xf numFmtId="0" fontId="7" fillId="0" borderId="0" xfId="0" applyFont="1" applyAlignment="1">
      <alignment vertical="center"/>
    </xf>
    <xf numFmtId="176" fontId="4" fillId="0" borderId="4" xfId="0" applyNumberFormat="1" applyFont="1" applyBorder="1" applyAlignment="1" applyProtection="1">
      <alignment horizontal="left" vertical="center" wrapText="1" shrinkToFit="1"/>
      <protection locked="0"/>
    </xf>
    <xf numFmtId="38" fontId="4" fillId="0" borderId="4" xfId="1" applyFont="1" applyFill="1" applyBorder="1" applyAlignment="1">
      <alignment vertical="center"/>
    </xf>
    <xf numFmtId="38" fontId="7" fillId="0" borderId="0" xfId="1" applyFont="1" applyFill="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176" fontId="4" fillId="0" borderId="4" xfId="6" applyNumberFormat="1" applyFont="1" applyFill="1" applyBorder="1" applyAlignment="1">
      <alignment horizontal="center" vertical="center" wrapText="1"/>
    </xf>
    <xf numFmtId="177" fontId="4" fillId="0" borderId="4" xfId="5" applyNumberFormat="1" applyFont="1" applyBorder="1" applyAlignment="1">
      <alignment horizontal="right" vertical="center" wrapText="1"/>
    </xf>
    <xf numFmtId="0" fontId="4" fillId="0" borderId="4" xfId="5" applyFont="1" applyBorder="1" applyAlignment="1">
      <alignment horizontal="center" vertical="center" wrapText="1"/>
    </xf>
    <xf numFmtId="176" fontId="4" fillId="0" borderId="4" xfId="7"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177" fontId="4" fillId="0" borderId="4" xfId="2" applyNumberFormat="1" applyFont="1" applyBorder="1" applyAlignment="1">
      <alignment horizontal="right" vertical="center" wrapText="1"/>
    </xf>
    <xf numFmtId="0" fontId="4" fillId="0" borderId="6" xfId="2" applyFont="1" applyBorder="1" applyAlignment="1">
      <alignment horizontal="center" vertical="center" wrapText="1"/>
    </xf>
    <xf numFmtId="0" fontId="7" fillId="0" borderId="7" xfId="0" applyFont="1" applyBorder="1" applyAlignment="1">
      <alignment vertical="center" wrapText="1"/>
    </xf>
    <xf numFmtId="0" fontId="4" fillId="0" borderId="8" xfId="0" applyFont="1" applyBorder="1" applyAlignment="1">
      <alignment horizontal="distributed" vertical="center" wrapText="1" justifyLastLine="1"/>
    </xf>
    <xf numFmtId="0" fontId="4" fillId="0" borderId="8" xfId="0" applyFont="1" applyBorder="1" applyAlignment="1">
      <alignment horizontal="left" vertical="center" wrapText="1"/>
    </xf>
    <xf numFmtId="0" fontId="4" fillId="0" borderId="8" xfId="0" applyFont="1" applyBorder="1" applyAlignment="1">
      <alignment horizontal="left" wrapText="1"/>
    </xf>
    <xf numFmtId="178" fontId="4" fillId="0" borderId="8" xfId="0" applyNumberFormat="1" applyFont="1" applyBorder="1" applyAlignment="1">
      <alignment vertical="center" wrapText="1"/>
    </xf>
    <xf numFmtId="0" fontId="4" fillId="0" borderId="0" xfId="0" applyFont="1" applyAlignment="1">
      <alignment horizontal="center" vertical="center" wrapText="1"/>
    </xf>
    <xf numFmtId="178" fontId="4" fillId="0" borderId="0" xfId="0" applyNumberFormat="1" applyFont="1" applyAlignment="1">
      <alignment horizontal="center" vertical="center" wrapText="1"/>
    </xf>
    <xf numFmtId="38" fontId="4" fillId="0" borderId="0" xfId="1" applyFont="1" applyFill="1" applyAlignment="1">
      <alignment vertical="center"/>
    </xf>
    <xf numFmtId="38" fontId="4" fillId="0" borderId="0" xfId="3" applyNumberFormat="1" applyFont="1" applyAlignment="1">
      <alignment vertical="center"/>
    </xf>
    <xf numFmtId="0" fontId="4" fillId="0" borderId="0" xfId="0" applyFont="1" applyAlignment="1">
      <alignment horizontal="distributed" vertical="center" wrapText="1" justifyLastLine="1"/>
    </xf>
    <xf numFmtId="0" fontId="4" fillId="0" borderId="0" xfId="0" applyFont="1" applyAlignment="1">
      <alignment horizontal="left" vertical="center" wrapText="1"/>
    </xf>
    <xf numFmtId="0" fontId="4" fillId="0" borderId="4" xfId="0" applyFont="1" applyBorder="1" applyAlignment="1">
      <alignment horizontal="left" vertical="center" shrinkToFit="1"/>
    </xf>
    <xf numFmtId="178" fontId="4" fillId="0" borderId="4" xfId="0" applyNumberFormat="1" applyFont="1" applyBorder="1" applyAlignment="1">
      <alignment vertical="center" shrinkToFit="1"/>
    </xf>
    <xf numFmtId="177" fontId="4" fillId="0" borderId="4" xfId="0" applyNumberFormat="1" applyFont="1" applyBorder="1" applyAlignment="1">
      <alignment horizontal="center" vertical="center" wrapText="1" shrinkToFit="1"/>
    </xf>
    <xf numFmtId="179" fontId="4" fillId="0" borderId="4" xfId="0" applyNumberFormat="1" applyFont="1" applyBorder="1" applyAlignment="1">
      <alignment vertical="center" shrinkToFit="1"/>
    </xf>
    <xf numFmtId="0" fontId="4" fillId="0" borderId="9" xfId="0" applyFont="1" applyBorder="1" applyAlignment="1">
      <alignment horizontal="center" vertical="center" wrapText="1"/>
    </xf>
    <xf numFmtId="3" fontId="4" fillId="0" borderId="0" xfId="3" applyNumberFormat="1" applyFont="1" applyAlignment="1">
      <alignment vertical="center"/>
    </xf>
    <xf numFmtId="178" fontId="4" fillId="0" borderId="0" xfId="0" applyNumberFormat="1" applyFont="1" applyAlignment="1">
      <alignment vertical="center" wrapText="1"/>
    </xf>
    <xf numFmtId="0" fontId="4" fillId="0" borderId="4" xfId="2" applyFont="1" applyBorder="1" applyAlignment="1">
      <alignment horizontal="distributed" vertical="center" wrapText="1" justifyLastLine="1"/>
    </xf>
    <xf numFmtId="0" fontId="4" fillId="0" borderId="4" xfId="2" applyFont="1" applyBorder="1" applyAlignment="1">
      <alignment vertical="center" wrapText="1"/>
    </xf>
    <xf numFmtId="0" fontId="4" fillId="0" borderId="4" xfId="2" applyFont="1" applyBorder="1" applyAlignment="1">
      <alignment horizontal="center" vertical="center" wrapText="1"/>
    </xf>
    <xf numFmtId="176" fontId="4" fillId="0" borderId="4" xfId="1" applyNumberFormat="1" applyFont="1" applyFill="1" applyBorder="1" applyAlignment="1">
      <alignment horizontal="right" vertical="center" wrapText="1"/>
    </xf>
    <xf numFmtId="0" fontId="4" fillId="0" borderId="0" xfId="2" applyFont="1" applyAlignment="1">
      <alignment horizontal="center" vertical="center"/>
    </xf>
    <xf numFmtId="177" fontId="4" fillId="0" borderId="0" xfId="2" applyNumberFormat="1" applyFont="1" applyAlignment="1">
      <alignment horizontal="center" vertical="center"/>
    </xf>
  </cellXfs>
  <cellStyles count="8">
    <cellStyle name="桁区切り" xfId="1" builtinId="6"/>
    <cellStyle name="桁区切り 2" xfId="6" xr:uid="{3878E3A6-9DC9-4DC0-BB6F-94C9C97F28F5}"/>
    <cellStyle name="桁区切り 4" xfId="7" xr:uid="{F41BAEEC-B0BB-4D36-8152-0663C78FD1C6}"/>
    <cellStyle name="標準" xfId="0" builtinId="0"/>
    <cellStyle name="標準 2 2" xfId="5" xr:uid="{8ED2286D-7C35-4E9D-BE0C-5581401B0C9E}"/>
    <cellStyle name="標準_20決　委託料一覧（特別会計）" xfId="2" xr:uid="{E9409371-3E7D-47F5-B4FA-3ED8AC1CC7D8}"/>
    <cellStyle name="標準_様式10～18" xfId="4" xr:uid="{881D615D-F4D0-4E62-A0F2-A7415E462E6B}"/>
    <cellStyle name="標準_様式10～18_20決　委託料一覧（特別会計）_20決　委託料一覧（特別会計）" xfId="3" xr:uid="{05500FCA-11D1-408B-B9C0-A668B03EEA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03_&#35336;&#29702;\01_&#12304;&#24120;&#29992;&#12305;&#27507;&#20837;&#12539;&#27507;&#20986;&#20107;&#21209;&#38306;&#36899;\00_&#32207;&#25324;\02_&#27770;&#31639;\01_&#27770;&#31639;&#26360;\&#20196;&#21644;&#65302;&#24180;&#24230;\&#35036;&#21161;&#37329;&#65381;&#36024;&#20184;&#37329;&#65381;&#22996;&#35351;&#26009;&#65288;&#25285;&#24403;&#65306;&#31649;&#29702;&#36027;&#65289;\R6\02&#20316;&#26989;\&#20316;&#26989;&#29992;05&#22996;&#35351;&#26009;&#25903;&#20986;&#19968;&#35239;&#65288;&#27096;&#24335;&#65301;&#65289;.xlsx" TargetMode="External"/><Relationship Id="rId1" Type="http://schemas.openxmlformats.org/officeDocument/2006/relationships/externalLinkPath" Target="file:///X:\&#12518;&#12540;&#12470;&#20316;&#26989;&#29992;&#12501;&#12457;&#12523;&#12480;\03_&#35336;&#29702;\01_&#12304;&#24120;&#29992;&#12305;&#27507;&#20837;&#12539;&#27507;&#20986;&#20107;&#21209;&#38306;&#36899;\00_&#32207;&#25324;\02_&#27770;&#31639;\01_&#27770;&#31639;&#26360;\&#20196;&#21644;&#65302;&#24180;&#24230;\&#35036;&#21161;&#37329;&#65381;&#36024;&#20184;&#37329;&#65381;&#22996;&#35351;&#26009;&#65288;&#25285;&#24403;&#65306;&#31649;&#29702;&#36027;&#65289;\R6\02&#20316;&#26989;\&#20316;&#26989;&#29992;05&#22996;&#35351;&#26009;&#25903;&#20986;&#19968;&#35239;&#65288;&#27096;&#24335;&#6530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委託料支出一覧"/>
      <sheetName val="委託料支出一覧 (管理費)"/>
      <sheetName val="委託料支出一覧 (運営費)"/>
      <sheetName val="委託料支出一覧 (施設費)"/>
      <sheetName val="委託料支出一覧 (配付)"/>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080B-B781-47DB-8B10-AA6312282178}">
  <dimension ref="A1:M481"/>
  <sheetViews>
    <sheetView tabSelected="1" view="pageBreakPreview" zoomScale="85" zoomScaleNormal="100" zoomScaleSheetLayoutView="85" workbookViewId="0">
      <pane ySplit="4" topLeftCell="A465" activePane="bottomLeft" state="frozen"/>
      <selection pane="bottomLeft" activeCell="H471" sqref="H471"/>
    </sheetView>
  </sheetViews>
  <sheetFormatPr defaultColWidth="9" defaultRowHeight="13.2"/>
  <cols>
    <col min="1" max="1" width="11.6640625" style="60" customWidth="1"/>
    <col min="2" max="2" width="37.21875" style="61" customWidth="1"/>
    <col min="3" max="3" width="31.33203125" style="61" customWidth="1"/>
    <col min="4" max="4" width="17.21875" style="40" bestFit="1" customWidth="1"/>
    <col min="5" max="5" width="12.6640625" style="62" bestFit="1" customWidth="1"/>
    <col min="6" max="6" width="8.88671875" style="63" customWidth="1"/>
    <col min="7" max="7" width="9" style="7"/>
    <col min="8" max="8" width="15.88671875" style="7" customWidth="1"/>
    <col min="9" max="9" width="9" style="7"/>
    <col min="10" max="10" width="14.5546875" style="7" bestFit="1" customWidth="1"/>
    <col min="11" max="11" width="9" style="7"/>
    <col min="12" max="12" width="9.88671875" style="7" bestFit="1" customWidth="1"/>
    <col min="13" max="16384" width="9" style="7"/>
  </cols>
  <sheetData>
    <row r="1" spans="1:7" ht="22.5" customHeight="1">
      <c r="A1" s="1"/>
      <c r="B1" s="2"/>
      <c r="C1" s="3"/>
      <c r="D1" s="4"/>
      <c r="E1" s="5" t="s">
        <v>0</v>
      </c>
      <c r="F1" s="6"/>
    </row>
    <row r="2" spans="1:7" ht="17.25" customHeight="1">
      <c r="A2" s="64" t="s">
        <v>1</v>
      </c>
      <c r="B2" s="64"/>
      <c r="C2" s="64"/>
      <c r="D2" s="65"/>
      <c r="E2" s="64"/>
      <c r="F2" s="64"/>
    </row>
    <row r="3" spans="1:7">
      <c r="A3" s="8"/>
      <c r="B3" s="9"/>
      <c r="C3" s="10"/>
      <c r="D3" s="11"/>
      <c r="E3" s="12"/>
      <c r="F3" s="13" t="s">
        <v>2</v>
      </c>
    </row>
    <row r="4" spans="1:7" ht="40.5" customHeight="1">
      <c r="A4" s="14" t="s">
        <v>3</v>
      </c>
      <c r="B4" s="15" t="s">
        <v>4</v>
      </c>
      <c r="C4" s="15" t="s">
        <v>5</v>
      </c>
      <c r="D4" s="16" t="s">
        <v>6</v>
      </c>
      <c r="E4" s="15" t="s">
        <v>7</v>
      </c>
      <c r="F4" s="17" t="s">
        <v>8</v>
      </c>
    </row>
    <row r="5" spans="1:7" ht="40.5" customHeight="1">
      <c r="A5" s="14" t="s">
        <v>9</v>
      </c>
      <c r="B5" s="18" t="s">
        <v>10</v>
      </c>
      <c r="C5" s="18" t="s">
        <v>11</v>
      </c>
      <c r="D5" s="19">
        <v>17029100</v>
      </c>
      <c r="E5" s="20" t="s">
        <v>12</v>
      </c>
      <c r="F5" s="17"/>
      <c r="G5" s="21"/>
    </row>
    <row r="6" spans="1:7" s="21" customFormat="1" ht="45.75" customHeight="1">
      <c r="A6" s="14" t="s">
        <v>9</v>
      </c>
      <c r="B6" s="18" t="s">
        <v>13</v>
      </c>
      <c r="C6" s="18" t="s">
        <v>14</v>
      </c>
      <c r="D6" s="19">
        <v>1613973</v>
      </c>
      <c r="E6" s="20" t="s">
        <v>12</v>
      </c>
      <c r="F6" s="22"/>
    </row>
    <row r="7" spans="1:7" s="21" customFormat="1" ht="45.75" customHeight="1">
      <c r="A7" s="14" t="s">
        <v>9</v>
      </c>
      <c r="B7" s="18" t="s">
        <v>15</v>
      </c>
      <c r="C7" s="18" t="s">
        <v>16</v>
      </c>
      <c r="D7" s="19">
        <v>5434000</v>
      </c>
      <c r="E7" s="20" t="s">
        <v>12</v>
      </c>
      <c r="F7" s="22"/>
    </row>
    <row r="8" spans="1:7" s="21" customFormat="1" ht="45.75" customHeight="1">
      <c r="A8" s="14" t="s">
        <v>9</v>
      </c>
      <c r="B8" s="18" t="s">
        <v>17</v>
      </c>
      <c r="C8" s="18" t="s">
        <v>18</v>
      </c>
      <c r="D8" s="19">
        <v>3542283</v>
      </c>
      <c r="E8" s="20" t="s">
        <v>12</v>
      </c>
      <c r="F8" s="22"/>
    </row>
    <row r="9" spans="1:7" s="21" customFormat="1" ht="45.75" customHeight="1">
      <c r="A9" s="14" t="s">
        <v>9</v>
      </c>
      <c r="B9" s="18" t="s">
        <v>19</v>
      </c>
      <c r="C9" s="18" t="s">
        <v>20</v>
      </c>
      <c r="D9" s="19">
        <v>1582130</v>
      </c>
      <c r="E9" s="20" t="s">
        <v>12</v>
      </c>
      <c r="F9" s="22"/>
    </row>
    <row r="10" spans="1:7" s="21" customFormat="1" ht="45.75" customHeight="1">
      <c r="A10" s="14" t="s">
        <v>9</v>
      </c>
      <c r="B10" s="18" t="s">
        <v>21</v>
      </c>
      <c r="C10" s="18" t="s">
        <v>22</v>
      </c>
      <c r="D10" s="19">
        <v>1082400</v>
      </c>
      <c r="E10" s="15" t="s">
        <v>23</v>
      </c>
      <c r="F10" s="22"/>
    </row>
    <row r="11" spans="1:7" s="21" customFormat="1" ht="45.75" customHeight="1">
      <c r="A11" s="14" t="s">
        <v>9</v>
      </c>
      <c r="B11" s="18" t="s">
        <v>24</v>
      </c>
      <c r="C11" s="18" t="s">
        <v>25</v>
      </c>
      <c r="D11" s="19">
        <v>10390457</v>
      </c>
      <c r="E11" s="15" t="s">
        <v>12</v>
      </c>
      <c r="F11" s="22"/>
    </row>
    <row r="12" spans="1:7" s="21" customFormat="1" ht="44.4" customHeight="1">
      <c r="A12" s="14" t="s">
        <v>9</v>
      </c>
      <c r="B12" s="18" t="s">
        <v>26</v>
      </c>
      <c r="C12" s="18" t="s">
        <v>25</v>
      </c>
      <c r="D12" s="19">
        <v>6668046</v>
      </c>
      <c r="E12" s="15" t="s">
        <v>12</v>
      </c>
      <c r="F12" s="22"/>
    </row>
    <row r="13" spans="1:7" s="21" customFormat="1" ht="45.75" customHeight="1">
      <c r="A13" s="14" t="s">
        <v>9</v>
      </c>
      <c r="B13" s="18" t="s">
        <v>27</v>
      </c>
      <c r="C13" s="18" t="s">
        <v>28</v>
      </c>
      <c r="D13" s="19">
        <v>287705</v>
      </c>
      <c r="E13" s="15" t="s">
        <v>12</v>
      </c>
      <c r="F13" s="22"/>
    </row>
    <row r="14" spans="1:7" s="21" customFormat="1" ht="45.75" customHeight="1">
      <c r="A14" s="14" t="s">
        <v>9</v>
      </c>
      <c r="B14" s="18" t="s">
        <v>29</v>
      </c>
      <c r="C14" s="18" t="s">
        <v>30</v>
      </c>
      <c r="D14" s="19">
        <v>18227583</v>
      </c>
      <c r="E14" s="15" t="s">
        <v>12</v>
      </c>
      <c r="F14" s="22"/>
    </row>
    <row r="15" spans="1:7" s="21" customFormat="1" ht="45.75" customHeight="1">
      <c r="A15" s="14" t="s">
        <v>9</v>
      </c>
      <c r="B15" s="18" t="s">
        <v>31</v>
      </c>
      <c r="C15" s="18" t="s">
        <v>32</v>
      </c>
      <c r="D15" s="19">
        <v>132000</v>
      </c>
      <c r="E15" s="15" t="s">
        <v>33</v>
      </c>
      <c r="F15" s="22"/>
    </row>
    <row r="16" spans="1:7" s="21" customFormat="1" ht="45.75" customHeight="1">
      <c r="A16" s="14" t="s">
        <v>9</v>
      </c>
      <c r="B16" s="18" t="s">
        <v>34</v>
      </c>
      <c r="C16" s="18" t="s">
        <v>35</v>
      </c>
      <c r="D16" s="19">
        <v>1155000</v>
      </c>
      <c r="E16" s="15" t="s">
        <v>12</v>
      </c>
      <c r="F16" s="22"/>
    </row>
    <row r="17" spans="1:6" s="21" customFormat="1" ht="45.75" customHeight="1">
      <c r="A17" s="14" t="s">
        <v>9</v>
      </c>
      <c r="B17" s="18" t="s">
        <v>36</v>
      </c>
      <c r="C17" s="18" t="s">
        <v>37</v>
      </c>
      <c r="D17" s="19">
        <v>1320000</v>
      </c>
      <c r="E17" s="15" t="s">
        <v>12</v>
      </c>
      <c r="F17" s="22"/>
    </row>
    <row r="18" spans="1:6" s="21" customFormat="1" ht="45.75" customHeight="1">
      <c r="A18" s="14" t="s">
        <v>9</v>
      </c>
      <c r="B18" s="18" t="s">
        <v>38</v>
      </c>
      <c r="C18" s="18" t="s">
        <v>39</v>
      </c>
      <c r="D18" s="19">
        <v>12650000</v>
      </c>
      <c r="E18" s="15" t="s">
        <v>12</v>
      </c>
      <c r="F18" s="22"/>
    </row>
    <row r="19" spans="1:6" s="21" customFormat="1" ht="45.75" customHeight="1">
      <c r="A19" s="14" t="s">
        <v>9</v>
      </c>
      <c r="B19" s="18" t="s">
        <v>40</v>
      </c>
      <c r="C19" s="18" t="s">
        <v>41</v>
      </c>
      <c r="D19" s="19">
        <v>988185</v>
      </c>
      <c r="E19" s="15" t="s">
        <v>12</v>
      </c>
      <c r="F19" s="22"/>
    </row>
    <row r="20" spans="1:6" s="21" customFormat="1" ht="45.75" customHeight="1">
      <c r="A20" s="14" t="s">
        <v>9</v>
      </c>
      <c r="B20" s="18" t="s">
        <v>42</v>
      </c>
      <c r="C20" s="18" t="s">
        <v>43</v>
      </c>
      <c r="D20" s="19">
        <v>12110</v>
      </c>
      <c r="E20" s="15" t="s">
        <v>44</v>
      </c>
      <c r="F20" s="22"/>
    </row>
    <row r="21" spans="1:6" s="21" customFormat="1" ht="45.75" customHeight="1">
      <c r="A21" s="14" t="s">
        <v>9</v>
      </c>
      <c r="B21" s="18" t="s">
        <v>45</v>
      </c>
      <c r="C21" s="18" t="s">
        <v>46</v>
      </c>
      <c r="D21" s="19">
        <v>39041200</v>
      </c>
      <c r="E21" s="15" t="s">
        <v>12</v>
      </c>
      <c r="F21" s="22" t="s">
        <v>47</v>
      </c>
    </row>
    <row r="22" spans="1:6" s="21" customFormat="1" ht="45.75" customHeight="1">
      <c r="A22" s="14" t="s">
        <v>9</v>
      </c>
      <c r="B22" s="18" t="s">
        <v>48</v>
      </c>
      <c r="C22" s="18" t="s">
        <v>49</v>
      </c>
      <c r="D22" s="19">
        <v>75600</v>
      </c>
      <c r="E22" s="15" t="s">
        <v>44</v>
      </c>
      <c r="F22" s="22"/>
    </row>
    <row r="23" spans="1:6" s="21" customFormat="1" ht="45.75" customHeight="1">
      <c r="A23" s="14" t="s">
        <v>9</v>
      </c>
      <c r="B23" s="18" t="s">
        <v>50</v>
      </c>
      <c r="C23" s="18" t="s">
        <v>51</v>
      </c>
      <c r="D23" s="19">
        <v>419736</v>
      </c>
      <c r="E23" s="15" t="s">
        <v>44</v>
      </c>
      <c r="F23" s="22"/>
    </row>
    <row r="24" spans="1:6" s="21" customFormat="1" ht="45.75" customHeight="1">
      <c r="A24" s="14" t="s">
        <v>9</v>
      </c>
      <c r="B24" s="18" t="s">
        <v>52</v>
      </c>
      <c r="C24" s="18" t="s">
        <v>53</v>
      </c>
      <c r="D24" s="19">
        <v>332088</v>
      </c>
      <c r="E24" s="15" t="s">
        <v>44</v>
      </c>
      <c r="F24" s="22"/>
    </row>
    <row r="25" spans="1:6" s="21" customFormat="1" ht="45.75" customHeight="1">
      <c r="A25" s="14" t="s">
        <v>9</v>
      </c>
      <c r="B25" s="18" t="s">
        <v>54</v>
      </c>
      <c r="C25" s="18" t="s">
        <v>55</v>
      </c>
      <c r="D25" s="19">
        <v>55000</v>
      </c>
      <c r="E25" s="15" t="s">
        <v>44</v>
      </c>
      <c r="F25" s="22"/>
    </row>
    <row r="26" spans="1:6" s="21" customFormat="1" ht="45.75" customHeight="1">
      <c r="A26" s="14" t="s">
        <v>9</v>
      </c>
      <c r="B26" s="18" t="s">
        <v>56</v>
      </c>
      <c r="C26" s="18" t="s">
        <v>57</v>
      </c>
      <c r="D26" s="19">
        <v>2864400</v>
      </c>
      <c r="E26" s="15" t="s">
        <v>44</v>
      </c>
      <c r="F26" s="22"/>
    </row>
    <row r="27" spans="1:6" s="21" customFormat="1" ht="45.75" customHeight="1">
      <c r="A27" s="14" t="s">
        <v>9</v>
      </c>
      <c r="B27" s="18" t="s">
        <v>58</v>
      </c>
      <c r="C27" s="18" t="s">
        <v>59</v>
      </c>
      <c r="D27" s="19">
        <v>15840000</v>
      </c>
      <c r="E27" s="15" t="s">
        <v>12</v>
      </c>
      <c r="F27" s="22"/>
    </row>
    <row r="28" spans="1:6" s="21" customFormat="1" ht="45.75" customHeight="1">
      <c r="A28" s="14" t="s">
        <v>9</v>
      </c>
      <c r="B28" s="18" t="s">
        <v>60</v>
      </c>
      <c r="C28" s="18" t="s">
        <v>61</v>
      </c>
      <c r="D28" s="19">
        <v>9868100</v>
      </c>
      <c r="E28" s="15" t="s">
        <v>12</v>
      </c>
      <c r="F28" s="22"/>
    </row>
    <row r="29" spans="1:6" s="21" customFormat="1" ht="45.75" customHeight="1">
      <c r="A29" s="14" t="s">
        <v>9</v>
      </c>
      <c r="B29" s="18" t="s">
        <v>62</v>
      </c>
      <c r="C29" s="18" t="s">
        <v>63</v>
      </c>
      <c r="D29" s="19">
        <v>209000</v>
      </c>
      <c r="E29" s="15" t="s">
        <v>33</v>
      </c>
      <c r="F29" s="22"/>
    </row>
    <row r="30" spans="1:6" s="21" customFormat="1" ht="45.75" customHeight="1">
      <c r="A30" s="14" t="s">
        <v>9</v>
      </c>
      <c r="B30" s="18" t="s">
        <v>64</v>
      </c>
      <c r="C30" s="18" t="s">
        <v>65</v>
      </c>
      <c r="D30" s="19">
        <v>897600</v>
      </c>
      <c r="E30" s="15" t="s">
        <v>44</v>
      </c>
      <c r="F30" s="22"/>
    </row>
    <row r="31" spans="1:6" s="21" customFormat="1" ht="45.75" customHeight="1">
      <c r="A31" s="14" t="s">
        <v>9</v>
      </c>
      <c r="B31" s="18" t="s">
        <v>66</v>
      </c>
      <c r="C31" s="18" t="s">
        <v>67</v>
      </c>
      <c r="D31" s="19">
        <v>5134800</v>
      </c>
      <c r="E31" s="15" t="s">
        <v>44</v>
      </c>
      <c r="F31" s="22"/>
    </row>
    <row r="32" spans="1:6" s="21" customFormat="1" ht="45.75" customHeight="1">
      <c r="A32" s="14" t="s">
        <v>9</v>
      </c>
      <c r="B32" s="18" t="s">
        <v>68</v>
      </c>
      <c r="C32" s="18" t="s">
        <v>69</v>
      </c>
      <c r="D32" s="19">
        <v>772200</v>
      </c>
      <c r="E32" s="15" t="s">
        <v>44</v>
      </c>
      <c r="F32" s="22"/>
    </row>
    <row r="33" spans="1:6" s="21" customFormat="1" ht="45.75" customHeight="1">
      <c r="A33" s="14" t="s">
        <v>9</v>
      </c>
      <c r="B33" s="18" t="s">
        <v>70</v>
      </c>
      <c r="C33" s="18" t="s">
        <v>71</v>
      </c>
      <c r="D33" s="19">
        <v>3352800</v>
      </c>
      <c r="E33" s="15" t="s">
        <v>44</v>
      </c>
      <c r="F33" s="22"/>
    </row>
    <row r="34" spans="1:6" s="21" customFormat="1" ht="45.75" customHeight="1">
      <c r="A34" s="14" t="s">
        <v>9</v>
      </c>
      <c r="B34" s="18" t="s">
        <v>72</v>
      </c>
      <c r="C34" s="18" t="s">
        <v>73</v>
      </c>
      <c r="D34" s="19">
        <v>5583600</v>
      </c>
      <c r="E34" s="15" t="s">
        <v>44</v>
      </c>
      <c r="F34" s="22"/>
    </row>
    <row r="35" spans="1:6" s="21" customFormat="1" ht="45.75" customHeight="1">
      <c r="A35" s="14" t="s">
        <v>9</v>
      </c>
      <c r="B35" s="18" t="s">
        <v>74</v>
      </c>
      <c r="C35" s="18" t="s">
        <v>75</v>
      </c>
      <c r="D35" s="19">
        <v>7363400</v>
      </c>
      <c r="E35" s="15" t="s">
        <v>12</v>
      </c>
      <c r="F35" s="22"/>
    </row>
    <row r="36" spans="1:6" s="21" customFormat="1" ht="45.75" customHeight="1">
      <c r="A36" s="14" t="s">
        <v>9</v>
      </c>
      <c r="B36" s="18" t="s">
        <v>76</v>
      </c>
      <c r="C36" s="18" t="s">
        <v>77</v>
      </c>
      <c r="D36" s="19">
        <v>1285900</v>
      </c>
      <c r="E36" s="15" t="s">
        <v>12</v>
      </c>
      <c r="F36" s="22" t="s">
        <v>47</v>
      </c>
    </row>
    <row r="37" spans="1:6" s="21" customFormat="1" ht="45.75" customHeight="1">
      <c r="A37" s="14" t="s">
        <v>9</v>
      </c>
      <c r="B37" s="18" t="s">
        <v>78</v>
      </c>
      <c r="C37" s="18" t="s">
        <v>77</v>
      </c>
      <c r="D37" s="19">
        <v>1551000</v>
      </c>
      <c r="E37" s="15" t="s">
        <v>12</v>
      </c>
      <c r="F37" s="22" t="s">
        <v>47</v>
      </c>
    </row>
    <row r="38" spans="1:6" s="21" customFormat="1" ht="45.75" customHeight="1">
      <c r="A38" s="14" t="s">
        <v>9</v>
      </c>
      <c r="B38" s="18" t="s">
        <v>79</v>
      </c>
      <c r="C38" s="18" t="s">
        <v>80</v>
      </c>
      <c r="D38" s="19">
        <v>2563000</v>
      </c>
      <c r="E38" s="15" t="s">
        <v>12</v>
      </c>
      <c r="F38" s="22" t="s">
        <v>47</v>
      </c>
    </row>
    <row r="39" spans="1:6" s="21" customFormat="1" ht="45.75" customHeight="1">
      <c r="A39" s="14" t="s">
        <v>9</v>
      </c>
      <c r="B39" s="18" t="s">
        <v>81</v>
      </c>
      <c r="C39" s="18" t="s">
        <v>82</v>
      </c>
      <c r="D39" s="19">
        <v>1617000</v>
      </c>
      <c r="E39" s="15" t="s">
        <v>12</v>
      </c>
      <c r="F39" s="22"/>
    </row>
    <row r="40" spans="1:6" s="21" customFormat="1" ht="45.75" customHeight="1">
      <c r="A40" s="14" t="s">
        <v>9</v>
      </c>
      <c r="B40" s="18" t="s">
        <v>83</v>
      </c>
      <c r="C40" s="18" t="s">
        <v>84</v>
      </c>
      <c r="D40" s="19">
        <v>6523000</v>
      </c>
      <c r="E40" s="15" t="s">
        <v>12</v>
      </c>
      <c r="F40" s="22" t="s">
        <v>47</v>
      </c>
    </row>
    <row r="41" spans="1:6" s="21" customFormat="1" ht="45.75" customHeight="1">
      <c r="A41" s="14" t="s">
        <v>9</v>
      </c>
      <c r="B41" s="18" t="s">
        <v>85</v>
      </c>
      <c r="C41" s="18" t="s">
        <v>86</v>
      </c>
      <c r="D41" s="19">
        <v>1298000</v>
      </c>
      <c r="E41" s="15" t="s">
        <v>44</v>
      </c>
      <c r="F41" s="22"/>
    </row>
    <row r="42" spans="1:6" s="21" customFormat="1" ht="45.75" customHeight="1">
      <c r="A42" s="14" t="s">
        <v>9</v>
      </c>
      <c r="B42" s="18" t="s">
        <v>87</v>
      </c>
      <c r="C42" s="18" t="s">
        <v>88</v>
      </c>
      <c r="D42" s="19">
        <v>29480</v>
      </c>
      <c r="E42" s="15" t="s">
        <v>33</v>
      </c>
      <c r="F42" s="22"/>
    </row>
    <row r="43" spans="1:6" s="21" customFormat="1" ht="45.75" customHeight="1">
      <c r="A43" s="14" t="s">
        <v>9</v>
      </c>
      <c r="B43" s="18" t="s">
        <v>89</v>
      </c>
      <c r="C43" s="18" t="s">
        <v>90</v>
      </c>
      <c r="D43" s="19">
        <v>264000</v>
      </c>
      <c r="E43" s="15" t="s">
        <v>33</v>
      </c>
      <c r="F43" s="22"/>
    </row>
    <row r="44" spans="1:6" s="21" customFormat="1" ht="45.75" customHeight="1">
      <c r="A44" s="14" t="s">
        <v>9</v>
      </c>
      <c r="B44" s="18" t="s">
        <v>91</v>
      </c>
      <c r="C44" s="18" t="s">
        <v>77</v>
      </c>
      <c r="D44" s="19">
        <v>2585000</v>
      </c>
      <c r="E44" s="15" t="s">
        <v>12</v>
      </c>
      <c r="F44" s="22" t="s">
        <v>47</v>
      </c>
    </row>
    <row r="45" spans="1:6" s="21" customFormat="1" ht="45.75" customHeight="1">
      <c r="A45" s="14" t="s">
        <v>9</v>
      </c>
      <c r="B45" s="18" t="s">
        <v>92</v>
      </c>
      <c r="C45" s="18" t="s">
        <v>93</v>
      </c>
      <c r="D45" s="19">
        <v>833800</v>
      </c>
      <c r="E45" s="15" t="s">
        <v>12</v>
      </c>
      <c r="F45" s="22"/>
    </row>
    <row r="46" spans="1:6" s="21" customFormat="1" ht="45.75" customHeight="1">
      <c r="A46" s="14" t="s">
        <v>9</v>
      </c>
      <c r="B46" s="18" t="s">
        <v>94</v>
      </c>
      <c r="C46" s="18" t="s">
        <v>63</v>
      </c>
      <c r="D46" s="19">
        <v>429000</v>
      </c>
      <c r="E46" s="15" t="s">
        <v>33</v>
      </c>
      <c r="F46" s="22" t="s">
        <v>47</v>
      </c>
    </row>
    <row r="47" spans="1:6" s="21" customFormat="1" ht="45.75" customHeight="1">
      <c r="A47" s="14" t="s">
        <v>9</v>
      </c>
      <c r="B47" s="18" t="s">
        <v>95</v>
      </c>
      <c r="C47" s="18" t="s">
        <v>96</v>
      </c>
      <c r="D47" s="19">
        <v>396000</v>
      </c>
      <c r="E47" s="15" t="s">
        <v>33</v>
      </c>
      <c r="F47" s="22"/>
    </row>
    <row r="48" spans="1:6" s="21" customFormat="1" ht="45.75" customHeight="1">
      <c r="A48" s="14" t="s">
        <v>9</v>
      </c>
      <c r="B48" s="18" t="s">
        <v>97</v>
      </c>
      <c r="C48" s="18" t="s">
        <v>98</v>
      </c>
      <c r="D48" s="19">
        <v>907500</v>
      </c>
      <c r="E48" s="15" t="s">
        <v>33</v>
      </c>
      <c r="F48" s="22"/>
    </row>
    <row r="49" spans="1:6" s="21" customFormat="1" ht="45.75" customHeight="1">
      <c r="A49" s="14" t="s">
        <v>9</v>
      </c>
      <c r="B49" s="18" t="s">
        <v>99</v>
      </c>
      <c r="C49" s="18" t="s">
        <v>100</v>
      </c>
      <c r="D49" s="19">
        <v>1155000</v>
      </c>
      <c r="E49" s="15" t="s">
        <v>12</v>
      </c>
      <c r="F49" s="22"/>
    </row>
    <row r="50" spans="1:6" s="21" customFormat="1" ht="45.75" customHeight="1">
      <c r="A50" s="14" t="s">
        <v>9</v>
      </c>
      <c r="B50" s="18" t="s">
        <v>101</v>
      </c>
      <c r="C50" s="18" t="s">
        <v>102</v>
      </c>
      <c r="D50" s="19">
        <v>2552000</v>
      </c>
      <c r="E50" s="15" t="s">
        <v>12</v>
      </c>
      <c r="F50" s="22"/>
    </row>
    <row r="51" spans="1:6" s="21" customFormat="1" ht="45.75" customHeight="1">
      <c r="A51" s="14" t="s">
        <v>9</v>
      </c>
      <c r="B51" s="18" t="s">
        <v>103</v>
      </c>
      <c r="C51" s="18" t="s">
        <v>104</v>
      </c>
      <c r="D51" s="19">
        <v>330000</v>
      </c>
      <c r="E51" s="15" t="s">
        <v>33</v>
      </c>
      <c r="F51" s="22"/>
    </row>
    <row r="52" spans="1:6" s="21" customFormat="1" ht="45.75" customHeight="1">
      <c r="A52" s="14" t="s">
        <v>9</v>
      </c>
      <c r="B52" s="18" t="s">
        <v>105</v>
      </c>
      <c r="C52" s="18" t="s">
        <v>106</v>
      </c>
      <c r="D52" s="19">
        <v>1845800</v>
      </c>
      <c r="E52" s="15" t="s">
        <v>12</v>
      </c>
      <c r="F52" s="22"/>
    </row>
    <row r="53" spans="1:6" s="21" customFormat="1" ht="45.75" customHeight="1">
      <c r="A53" s="14" t="s">
        <v>9</v>
      </c>
      <c r="B53" s="18" t="s">
        <v>107</v>
      </c>
      <c r="C53" s="18" t="s">
        <v>108</v>
      </c>
      <c r="D53" s="19">
        <v>709500</v>
      </c>
      <c r="E53" s="15" t="s">
        <v>12</v>
      </c>
      <c r="F53" s="22"/>
    </row>
    <row r="54" spans="1:6" s="21" customFormat="1" ht="45.75" customHeight="1">
      <c r="A54" s="14" t="s">
        <v>9</v>
      </c>
      <c r="B54" s="18" t="s">
        <v>109</v>
      </c>
      <c r="C54" s="18" t="s">
        <v>110</v>
      </c>
      <c r="D54" s="19">
        <v>171050</v>
      </c>
      <c r="E54" s="15" t="s">
        <v>33</v>
      </c>
      <c r="F54" s="22"/>
    </row>
    <row r="55" spans="1:6" s="21" customFormat="1" ht="45.75" customHeight="1">
      <c r="A55" s="14" t="s">
        <v>9</v>
      </c>
      <c r="B55" s="18" t="s">
        <v>111</v>
      </c>
      <c r="C55" s="18" t="s">
        <v>112</v>
      </c>
      <c r="D55" s="19">
        <v>90750</v>
      </c>
      <c r="E55" s="15" t="s">
        <v>44</v>
      </c>
      <c r="F55" s="22"/>
    </row>
    <row r="56" spans="1:6" s="21" customFormat="1" ht="45.75" customHeight="1">
      <c r="A56" s="14" t="s">
        <v>9</v>
      </c>
      <c r="B56" s="18" t="s">
        <v>113</v>
      </c>
      <c r="C56" s="18" t="s">
        <v>108</v>
      </c>
      <c r="D56" s="19">
        <v>356400</v>
      </c>
      <c r="E56" s="15" t="s">
        <v>33</v>
      </c>
      <c r="F56" s="22"/>
    </row>
    <row r="57" spans="1:6" s="21" customFormat="1" ht="45.75" customHeight="1">
      <c r="A57" s="14" t="s">
        <v>9</v>
      </c>
      <c r="B57" s="18" t="s">
        <v>114</v>
      </c>
      <c r="C57" s="18" t="s">
        <v>115</v>
      </c>
      <c r="D57" s="19">
        <v>320870</v>
      </c>
      <c r="E57" s="15" t="s">
        <v>44</v>
      </c>
      <c r="F57" s="22"/>
    </row>
    <row r="58" spans="1:6" s="21" customFormat="1" ht="45.75" customHeight="1">
      <c r="A58" s="14" t="s">
        <v>9</v>
      </c>
      <c r="B58" s="18" t="s">
        <v>116</v>
      </c>
      <c r="C58" s="18" t="s">
        <v>117</v>
      </c>
      <c r="D58" s="19">
        <v>154000</v>
      </c>
      <c r="E58" s="15" t="s">
        <v>44</v>
      </c>
      <c r="F58" s="22"/>
    </row>
    <row r="59" spans="1:6" s="21" customFormat="1" ht="45.75" customHeight="1">
      <c r="A59" s="14" t="s">
        <v>9</v>
      </c>
      <c r="B59" s="18" t="s">
        <v>118</v>
      </c>
      <c r="C59" s="18" t="s">
        <v>119</v>
      </c>
      <c r="D59" s="19">
        <v>113520</v>
      </c>
      <c r="E59" s="15" t="s">
        <v>44</v>
      </c>
      <c r="F59" s="22"/>
    </row>
    <row r="60" spans="1:6" s="21" customFormat="1" ht="45.75" customHeight="1">
      <c r="A60" s="14" t="s">
        <v>9</v>
      </c>
      <c r="B60" s="18" t="s">
        <v>120</v>
      </c>
      <c r="C60" s="18" t="s">
        <v>121</v>
      </c>
      <c r="D60" s="19">
        <v>106531</v>
      </c>
      <c r="E60" s="15" t="s">
        <v>12</v>
      </c>
      <c r="F60" s="22"/>
    </row>
    <row r="61" spans="1:6" s="21" customFormat="1" ht="45.75" customHeight="1">
      <c r="A61" s="14" t="s">
        <v>9</v>
      </c>
      <c r="B61" s="18" t="s">
        <v>122</v>
      </c>
      <c r="C61" s="18" t="s">
        <v>123</v>
      </c>
      <c r="D61" s="19">
        <v>963600</v>
      </c>
      <c r="E61" s="15" t="s">
        <v>44</v>
      </c>
      <c r="F61" s="22"/>
    </row>
    <row r="62" spans="1:6" s="21" customFormat="1" ht="45.75" customHeight="1">
      <c r="A62" s="14" t="s">
        <v>9</v>
      </c>
      <c r="B62" s="18" t="s">
        <v>124</v>
      </c>
      <c r="C62" s="18" t="s">
        <v>125</v>
      </c>
      <c r="D62" s="19">
        <v>519321</v>
      </c>
      <c r="E62" s="15" t="s">
        <v>44</v>
      </c>
      <c r="F62" s="22"/>
    </row>
    <row r="63" spans="1:6" s="21" customFormat="1" ht="45.75" customHeight="1">
      <c r="A63" s="14" t="s">
        <v>9</v>
      </c>
      <c r="B63" s="18" t="s">
        <v>126</v>
      </c>
      <c r="C63" s="18" t="s">
        <v>125</v>
      </c>
      <c r="D63" s="19">
        <v>41957</v>
      </c>
      <c r="E63" s="15" t="s">
        <v>44</v>
      </c>
      <c r="F63" s="22"/>
    </row>
    <row r="64" spans="1:6" s="21" customFormat="1" ht="45.75" customHeight="1">
      <c r="A64" s="14" t="s">
        <v>9</v>
      </c>
      <c r="B64" s="18" t="s">
        <v>127</v>
      </c>
      <c r="C64" s="18" t="s">
        <v>128</v>
      </c>
      <c r="D64" s="19">
        <v>5830</v>
      </c>
      <c r="E64" s="15" t="s">
        <v>129</v>
      </c>
      <c r="F64" s="22"/>
    </row>
    <row r="65" spans="1:6" s="21" customFormat="1" ht="45.75" customHeight="1">
      <c r="A65" s="14" t="s">
        <v>9</v>
      </c>
      <c r="B65" s="18" t="s">
        <v>130</v>
      </c>
      <c r="C65" s="18" t="s">
        <v>131</v>
      </c>
      <c r="D65" s="19">
        <v>5601750</v>
      </c>
      <c r="E65" s="15" t="s">
        <v>44</v>
      </c>
      <c r="F65" s="22" t="s">
        <v>132</v>
      </c>
    </row>
    <row r="66" spans="1:6" s="21" customFormat="1" ht="45.75" customHeight="1">
      <c r="A66" s="14" t="s">
        <v>9</v>
      </c>
      <c r="B66" s="18" t="s">
        <v>133</v>
      </c>
      <c r="C66" s="18" t="s">
        <v>131</v>
      </c>
      <c r="D66" s="19">
        <v>7619590</v>
      </c>
      <c r="E66" s="15" t="s">
        <v>44</v>
      </c>
      <c r="F66" s="22" t="s">
        <v>132</v>
      </c>
    </row>
    <row r="67" spans="1:6" s="21" customFormat="1" ht="45.75" customHeight="1">
      <c r="A67" s="14" t="s">
        <v>9</v>
      </c>
      <c r="B67" s="18" t="s">
        <v>134</v>
      </c>
      <c r="C67" s="18" t="s">
        <v>135</v>
      </c>
      <c r="D67" s="19">
        <v>6794260</v>
      </c>
      <c r="E67" s="15" t="s">
        <v>44</v>
      </c>
      <c r="F67" s="22" t="s">
        <v>132</v>
      </c>
    </row>
    <row r="68" spans="1:6" s="21" customFormat="1" ht="45.75" customHeight="1">
      <c r="A68" s="14" t="s">
        <v>9</v>
      </c>
      <c r="B68" s="18" t="s">
        <v>136</v>
      </c>
      <c r="C68" s="18" t="s">
        <v>137</v>
      </c>
      <c r="D68" s="19">
        <v>6920100</v>
      </c>
      <c r="E68" s="15" t="s">
        <v>44</v>
      </c>
      <c r="F68" s="22" t="s">
        <v>132</v>
      </c>
    </row>
    <row r="69" spans="1:6" s="21" customFormat="1" ht="45.75" customHeight="1">
      <c r="A69" s="14" t="s">
        <v>9</v>
      </c>
      <c r="B69" s="18" t="s">
        <v>138</v>
      </c>
      <c r="C69" s="18" t="s">
        <v>139</v>
      </c>
      <c r="D69" s="19">
        <v>3975400</v>
      </c>
      <c r="E69" s="15" t="s">
        <v>44</v>
      </c>
      <c r="F69" s="22"/>
    </row>
    <row r="70" spans="1:6" s="21" customFormat="1" ht="45.75" customHeight="1">
      <c r="A70" s="14" t="s">
        <v>9</v>
      </c>
      <c r="B70" s="18" t="s">
        <v>140</v>
      </c>
      <c r="C70" s="18" t="s">
        <v>141</v>
      </c>
      <c r="D70" s="19">
        <v>114451</v>
      </c>
      <c r="E70" s="15" t="s">
        <v>44</v>
      </c>
      <c r="F70" s="22"/>
    </row>
    <row r="71" spans="1:6" s="21" customFormat="1" ht="45.75" customHeight="1">
      <c r="A71" s="14" t="s">
        <v>9</v>
      </c>
      <c r="B71" s="18" t="s">
        <v>142</v>
      </c>
      <c r="C71" s="18" t="s">
        <v>143</v>
      </c>
      <c r="D71" s="19">
        <v>13622000</v>
      </c>
      <c r="E71" s="15" t="s">
        <v>44</v>
      </c>
      <c r="F71" s="22"/>
    </row>
    <row r="72" spans="1:6" s="21" customFormat="1" ht="45.75" customHeight="1">
      <c r="A72" s="14" t="s">
        <v>9</v>
      </c>
      <c r="B72" s="18" t="s">
        <v>144</v>
      </c>
      <c r="C72" s="18" t="s">
        <v>145</v>
      </c>
      <c r="D72" s="19">
        <v>3212000</v>
      </c>
      <c r="E72" s="15" t="s">
        <v>12</v>
      </c>
      <c r="F72" s="22" t="s">
        <v>132</v>
      </c>
    </row>
    <row r="73" spans="1:6" s="21" customFormat="1" ht="45.75" customHeight="1">
      <c r="A73" s="14" t="s">
        <v>9</v>
      </c>
      <c r="B73" s="18" t="s">
        <v>146</v>
      </c>
      <c r="C73" s="18" t="s">
        <v>147</v>
      </c>
      <c r="D73" s="19">
        <v>1056000</v>
      </c>
      <c r="E73" s="15" t="s">
        <v>44</v>
      </c>
      <c r="F73" s="22"/>
    </row>
    <row r="74" spans="1:6" s="21" customFormat="1" ht="45.75" customHeight="1">
      <c r="A74" s="14" t="s">
        <v>9</v>
      </c>
      <c r="B74" s="18" t="s">
        <v>148</v>
      </c>
      <c r="C74" s="18" t="s">
        <v>149</v>
      </c>
      <c r="D74" s="19">
        <v>13857000</v>
      </c>
      <c r="E74" s="15" t="s">
        <v>44</v>
      </c>
      <c r="F74" s="22"/>
    </row>
    <row r="75" spans="1:6" s="21" customFormat="1" ht="45.75" customHeight="1">
      <c r="A75" s="14" t="s">
        <v>9</v>
      </c>
      <c r="B75" s="18" t="s">
        <v>150</v>
      </c>
      <c r="C75" s="18" t="s">
        <v>151</v>
      </c>
      <c r="D75" s="19">
        <v>5234900</v>
      </c>
      <c r="E75" s="15" t="s">
        <v>44</v>
      </c>
      <c r="F75" s="22"/>
    </row>
    <row r="76" spans="1:6" s="21" customFormat="1" ht="45.75" customHeight="1">
      <c r="A76" s="14" t="s">
        <v>9</v>
      </c>
      <c r="B76" s="18" t="s">
        <v>152</v>
      </c>
      <c r="C76" s="18" t="s">
        <v>153</v>
      </c>
      <c r="D76" s="19">
        <v>3229000</v>
      </c>
      <c r="E76" s="15" t="s">
        <v>44</v>
      </c>
      <c r="F76" s="22"/>
    </row>
    <row r="77" spans="1:6" s="21" customFormat="1" ht="45.75" customHeight="1">
      <c r="A77" s="14" t="s">
        <v>9</v>
      </c>
      <c r="B77" s="18" t="s">
        <v>140</v>
      </c>
      <c r="C77" s="18" t="s">
        <v>141</v>
      </c>
      <c r="D77" s="19">
        <v>216924</v>
      </c>
      <c r="E77" s="15" t="s">
        <v>44</v>
      </c>
      <c r="F77" s="22"/>
    </row>
    <row r="78" spans="1:6" s="21" customFormat="1" ht="45.75" customHeight="1">
      <c r="A78" s="14" t="s">
        <v>9</v>
      </c>
      <c r="B78" s="18" t="s">
        <v>154</v>
      </c>
      <c r="C78" s="18" t="s">
        <v>155</v>
      </c>
      <c r="D78" s="19">
        <v>1983300</v>
      </c>
      <c r="E78" s="15" t="s">
        <v>44</v>
      </c>
      <c r="F78" s="22"/>
    </row>
    <row r="79" spans="1:6" s="21" customFormat="1" ht="45.75" customHeight="1">
      <c r="A79" s="14" t="s">
        <v>9</v>
      </c>
      <c r="B79" s="18" t="s">
        <v>156</v>
      </c>
      <c r="C79" s="18" t="s">
        <v>157</v>
      </c>
      <c r="D79" s="19">
        <v>700700</v>
      </c>
      <c r="E79" s="15" t="s">
        <v>44</v>
      </c>
      <c r="F79" s="22"/>
    </row>
    <row r="80" spans="1:6" s="21" customFormat="1" ht="45.75" customHeight="1">
      <c r="A80" s="14" t="s">
        <v>9</v>
      </c>
      <c r="B80" s="18" t="s">
        <v>156</v>
      </c>
      <c r="C80" s="18" t="s">
        <v>158</v>
      </c>
      <c r="D80" s="19">
        <v>1818000</v>
      </c>
      <c r="E80" s="15" t="s">
        <v>44</v>
      </c>
      <c r="F80" s="22"/>
    </row>
    <row r="81" spans="1:13" s="21" customFormat="1" ht="45.75" customHeight="1">
      <c r="A81" s="14" t="s">
        <v>9</v>
      </c>
      <c r="B81" s="18" t="s">
        <v>159</v>
      </c>
      <c r="C81" s="18" t="s">
        <v>155</v>
      </c>
      <c r="D81" s="19">
        <v>1510000</v>
      </c>
      <c r="E81" s="15" t="s">
        <v>44</v>
      </c>
      <c r="F81" s="22"/>
    </row>
    <row r="82" spans="1:13" s="21" customFormat="1" ht="45.75" customHeight="1">
      <c r="A82" s="14" t="s">
        <v>9</v>
      </c>
      <c r="B82" s="18" t="s">
        <v>140</v>
      </c>
      <c r="C82" s="18" t="s">
        <v>141</v>
      </c>
      <c r="D82" s="19">
        <v>80283</v>
      </c>
      <c r="E82" s="15" t="s">
        <v>44</v>
      </c>
      <c r="F82" s="22"/>
    </row>
    <row r="83" spans="1:13" s="21" customFormat="1" ht="45.75" customHeight="1">
      <c r="A83" s="14" t="s">
        <v>9</v>
      </c>
      <c r="B83" s="18" t="s">
        <v>160</v>
      </c>
      <c r="C83" s="18" t="s">
        <v>161</v>
      </c>
      <c r="D83" s="19">
        <v>277399992</v>
      </c>
      <c r="E83" s="15" t="s">
        <v>12</v>
      </c>
      <c r="F83" s="22"/>
    </row>
    <row r="84" spans="1:13" s="21" customFormat="1" ht="45.75" customHeight="1">
      <c r="A84" s="14" t="s">
        <v>9</v>
      </c>
      <c r="B84" s="18" t="s">
        <v>162</v>
      </c>
      <c r="C84" s="18" t="s">
        <v>163</v>
      </c>
      <c r="D84" s="19">
        <v>788700</v>
      </c>
      <c r="E84" s="15" t="s">
        <v>12</v>
      </c>
      <c r="F84" s="22"/>
    </row>
    <row r="85" spans="1:13" s="21" customFormat="1" ht="45.75" customHeight="1">
      <c r="A85" s="14" t="s">
        <v>9</v>
      </c>
      <c r="B85" s="18" t="s">
        <v>164</v>
      </c>
      <c r="C85" s="18" t="s">
        <v>165</v>
      </c>
      <c r="D85" s="19">
        <v>202141250</v>
      </c>
      <c r="E85" s="15" t="s">
        <v>44</v>
      </c>
      <c r="F85" s="22"/>
    </row>
    <row r="86" spans="1:13" s="21" customFormat="1" ht="45.75" customHeight="1">
      <c r="A86" s="14" t="s">
        <v>9</v>
      </c>
      <c r="B86" s="18" t="s">
        <v>166</v>
      </c>
      <c r="C86" s="18" t="s">
        <v>165</v>
      </c>
      <c r="D86" s="19">
        <v>124720200</v>
      </c>
      <c r="E86" s="15" t="s">
        <v>44</v>
      </c>
      <c r="F86" s="22"/>
    </row>
    <row r="87" spans="1:13" s="21" customFormat="1" ht="45.75" customHeight="1">
      <c r="A87" s="14" t="s">
        <v>9</v>
      </c>
      <c r="B87" s="18" t="s">
        <v>167</v>
      </c>
      <c r="C87" s="18" t="s">
        <v>168</v>
      </c>
      <c r="D87" s="19">
        <v>77934</v>
      </c>
      <c r="E87" s="15" t="s">
        <v>33</v>
      </c>
      <c r="F87" s="22"/>
    </row>
    <row r="88" spans="1:13" s="21" customFormat="1" ht="45.75" customHeight="1">
      <c r="A88" s="14" t="s">
        <v>9</v>
      </c>
      <c r="B88" s="18" t="s">
        <v>169</v>
      </c>
      <c r="C88" s="18" t="s">
        <v>170</v>
      </c>
      <c r="D88" s="19">
        <v>670862</v>
      </c>
      <c r="E88" s="15" t="s">
        <v>33</v>
      </c>
      <c r="F88" s="22"/>
    </row>
    <row r="89" spans="1:13" s="21" customFormat="1" ht="45.75" customHeight="1">
      <c r="A89" s="14" t="s">
        <v>9</v>
      </c>
      <c r="B89" s="18" t="s">
        <v>171</v>
      </c>
      <c r="C89" s="18" t="s">
        <v>172</v>
      </c>
      <c r="D89" s="19">
        <v>191400</v>
      </c>
      <c r="E89" s="15" t="s">
        <v>44</v>
      </c>
      <c r="F89" s="22"/>
    </row>
    <row r="90" spans="1:13" s="21" customFormat="1" ht="45.75" customHeight="1">
      <c r="A90" s="14" t="s">
        <v>9</v>
      </c>
      <c r="B90" s="18" t="s">
        <v>173</v>
      </c>
      <c r="C90" s="18" t="s">
        <v>174</v>
      </c>
      <c r="D90" s="19">
        <v>880000</v>
      </c>
      <c r="E90" s="15" t="s">
        <v>44</v>
      </c>
      <c r="F90" s="22"/>
    </row>
    <row r="91" spans="1:13" s="21" customFormat="1" ht="45.75" customHeight="1">
      <c r="A91" s="14" t="s">
        <v>9</v>
      </c>
      <c r="B91" s="18" t="s">
        <v>175</v>
      </c>
      <c r="C91" s="18" t="s">
        <v>176</v>
      </c>
      <c r="D91" s="19">
        <v>27500</v>
      </c>
      <c r="E91" s="15" t="s">
        <v>33</v>
      </c>
      <c r="F91" s="22"/>
      <c r="M91" s="21" t="s">
        <v>177</v>
      </c>
    </row>
    <row r="92" spans="1:13" s="21" customFormat="1" ht="45.75" customHeight="1">
      <c r="A92" s="14" t="s">
        <v>9</v>
      </c>
      <c r="B92" s="18" t="s">
        <v>178</v>
      </c>
      <c r="C92" s="18" t="s">
        <v>179</v>
      </c>
      <c r="D92" s="19">
        <v>73993</v>
      </c>
      <c r="E92" s="15" t="s">
        <v>33</v>
      </c>
      <c r="F92" s="22"/>
    </row>
    <row r="93" spans="1:13" s="21" customFormat="1" ht="45.75" customHeight="1">
      <c r="A93" s="14" t="s">
        <v>9</v>
      </c>
      <c r="B93" s="18" t="s">
        <v>180</v>
      </c>
      <c r="C93" s="18" t="s">
        <v>181</v>
      </c>
      <c r="D93" s="19">
        <v>29109</v>
      </c>
      <c r="E93" s="15" t="s">
        <v>33</v>
      </c>
      <c r="F93" s="22"/>
    </row>
    <row r="94" spans="1:13" s="21" customFormat="1" ht="45.75" customHeight="1">
      <c r="A94" s="14" t="s">
        <v>9</v>
      </c>
      <c r="B94" s="18" t="s">
        <v>182</v>
      </c>
      <c r="C94" s="18" t="s">
        <v>165</v>
      </c>
      <c r="D94" s="19">
        <v>84902455</v>
      </c>
      <c r="E94" s="15" t="s">
        <v>183</v>
      </c>
      <c r="F94" s="22"/>
    </row>
    <row r="95" spans="1:13" s="21" customFormat="1" ht="45.75" customHeight="1">
      <c r="A95" s="14" t="s">
        <v>9</v>
      </c>
      <c r="B95" s="18" t="s">
        <v>184</v>
      </c>
      <c r="C95" s="18" t="s">
        <v>185</v>
      </c>
      <c r="D95" s="19">
        <v>1348266</v>
      </c>
      <c r="E95" s="15" t="s">
        <v>12</v>
      </c>
      <c r="F95" s="22"/>
    </row>
    <row r="96" spans="1:13" s="21" customFormat="1" ht="45.75" customHeight="1">
      <c r="A96" s="14" t="s">
        <v>9</v>
      </c>
      <c r="B96" s="18" t="s">
        <v>186</v>
      </c>
      <c r="C96" s="18" t="s">
        <v>172</v>
      </c>
      <c r="D96" s="19">
        <v>475200</v>
      </c>
      <c r="E96" s="15" t="s">
        <v>44</v>
      </c>
      <c r="F96" s="22"/>
    </row>
    <row r="97" spans="1:6" s="21" customFormat="1" ht="45.75" customHeight="1">
      <c r="A97" s="14" t="s">
        <v>9</v>
      </c>
      <c r="B97" s="18" t="s">
        <v>187</v>
      </c>
      <c r="C97" s="18" t="s">
        <v>174</v>
      </c>
      <c r="D97" s="19">
        <v>1155000</v>
      </c>
      <c r="E97" s="15" t="s">
        <v>12</v>
      </c>
      <c r="F97" s="22"/>
    </row>
    <row r="98" spans="1:6" s="21" customFormat="1" ht="45.75" customHeight="1">
      <c r="A98" s="14" t="s">
        <v>9</v>
      </c>
      <c r="B98" s="18" t="s">
        <v>188</v>
      </c>
      <c r="C98" s="18" t="s">
        <v>189</v>
      </c>
      <c r="D98" s="19">
        <v>63640</v>
      </c>
      <c r="E98" s="15" t="s">
        <v>44</v>
      </c>
      <c r="F98" s="22" t="s">
        <v>190</v>
      </c>
    </row>
    <row r="99" spans="1:6" s="21" customFormat="1" ht="45.75" customHeight="1">
      <c r="A99" s="14" t="s">
        <v>9</v>
      </c>
      <c r="B99" s="18" t="s">
        <v>191</v>
      </c>
      <c r="C99" s="18" t="s">
        <v>192</v>
      </c>
      <c r="D99" s="19">
        <v>591250</v>
      </c>
      <c r="E99" s="15" t="s">
        <v>12</v>
      </c>
      <c r="F99" s="22"/>
    </row>
    <row r="100" spans="1:6" s="21" customFormat="1" ht="45.75" customHeight="1">
      <c r="A100" s="14" t="s">
        <v>9</v>
      </c>
      <c r="B100" s="18" t="s">
        <v>193</v>
      </c>
      <c r="C100" s="18" t="s">
        <v>194</v>
      </c>
      <c r="D100" s="19">
        <v>28380</v>
      </c>
      <c r="E100" s="15" t="s">
        <v>33</v>
      </c>
      <c r="F100" s="22"/>
    </row>
    <row r="101" spans="1:6" s="21" customFormat="1" ht="45.75" customHeight="1">
      <c r="A101" s="14" t="s">
        <v>9</v>
      </c>
      <c r="B101" s="18" t="s">
        <v>195</v>
      </c>
      <c r="C101" s="18" t="s">
        <v>196</v>
      </c>
      <c r="D101" s="19">
        <v>38940</v>
      </c>
      <c r="E101" s="15" t="s">
        <v>33</v>
      </c>
      <c r="F101" s="22"/>
    </row>
    <row r="102" spans="1:6" s="21" customFormat="1" ht="45.75" customHeight="1">
      <c r="A102" s="14" t="s">
        <v>9</v>
      </c>
      <c r="B102" s="18" t="s">
        <v>197</v>
      </c>
      <c r="C102" s="18" t="s">
        <v>198</v>
      </c>
      <c r="D102" s="19">
        <v>24427</v>
      </c>
      <c r="E102" s="15" t="s">
        <v>33</v>
      </c>
      <c r="F102" s="22"/>
    </row>
    <row r="103" spans="1:6" s="21" customFormat="1" ht="45.75" customHeight="1">
      <c r="A103" s="14" t="s">
        <v>9</v>
      </c>
      <c r="B103" s="18" t="s">
        <v>199</v>
      </c>
      <c r="C103" s="18" t="s">
        <v>200</v>
      </c>
      <c r="D103" s="19">
        <v>157036</v>
      </c>
      <c r="E103" s="15" t="s">
        <v>12</v>
      </c>
      <c r="F103" s="22"/>
    </row>
    <row r="104" spans="1:6" s="21" customFormat="1" ht="45.75" customHeight="1">
      <c r="A104" s="14" t="s">
        <v>9</v>
      </c>
      <c r="B104" s="18" t="s">
        <v>201</v>
      </c>
      <c r="C104" s="18" t="s">
        <v>202</v>
      </c>
      <c r="D104" s="19">
        <v>506273</v>
      </c>
      <c r="E104" s="15" t="s">
        <v>12</v>
      </c>
      <c r="F104" s="22" t="s">
        <v>132</v>
      </c>
    </row>
    <row r="105" spans="1:6" s="21" customFormat="1" ht="45.75" customHeight="1">
      <c r="A105" s="14" t="s">
        <v>9</v>
      </c>
      <c r="B105" s="18" t="s">
        <v>203</v>
      </c>
      <c r="C105" s="18" t="s">
        <v>204</v>
      </c>
      <c r="D105" s="19">
        <v>1160880</v>
      </c>
      <c r="E105" s="15" t="s">
        <v>205</v>
      </c>
      <c r="F105" s="22"/>
    </row>
    <row r="106" spans="1:6" s="21" customFormat="1" ht="45.75" customHeight="1">
      <c r="A106" s="14" t="s">
        <v>9</v>
      </c>
      <c r="B106" s="18" t="s">
        <v>206</v>
      </c>
      <c r="C106" s="18" t="s">
        <v>207</v>
      </c>
      <c r="D106" s="19">
        <v>14281620</v>
      </c>
      <c r="E106" s="15" t="s">
        <v>44</v>
      </c>
      <c r="F106" s="22" t="s">
        <v>132</v>
      </c>
    </row>
    <row r="107" spans="1:6" s="21" customFormat="1" ht="45.75" customHeight="1">
      <c r="A107" s="14" t="s">
        <v>9</v>
      </c>
      <c r="B107" s="18" t="s">
        <v>208</v>
      </c>
      <c r="C107" s="18" t="s">
        <v>209</v>
      </c>
      <c r="D107" s="19">
        <v>691790</v>
      </c>
      <c r="E107" s="15" t="s">
        <v>44</v>
      </c>
      <c r="F107" s="22" t="s">
        <v>132</v>
      </c>
    </row>
    <row r="108" spans="1:6" s="21" customFormat="1" ht="45.75" customHeight="1">
      <c r="A108" s="14" t="s">
        <v>9</v>
      </c>
      <c r="B108" s="18" t="s">
        <v>210</v>
      </c>
      <c r="C108" s="18" t="s">
        <v>110</v>
      </c>
      <c r="D108" s="19">
        <v>1604972</v>
      </c>
      <c r="E108" s="15" t="s">
        <v>12</v>
      </c>
      <c r="F108" s="22"/>
    </row>
    <row r="109" spans="1:6" s="21" customFormat="1" ht="45.75" customHeight="1">
      <c r="A109" s="14" t="s">
        <v>9</v>
      </c>
      <c r="B109" s="18" t="s">
        <v>211</v>
      </c>
      <c r="C109" s="18" t="s">
        <v>212</v>
      </c>
      <c r="D109" s="19">
        <v>15213</v>
      </c>
      <c r="E109" s="15" t="s">
        <v>33</v>
      </c>
      <c r="F109" s="22"/>
    </row>
    <row r="110" spans="1:6" s="21" customFormat="1" ht="45.75" customHeight="1">
      <c r="A110" s="14" t="s">
        <v>9</v>
      </c>
      <c r="B110" s="18" t="s">
        <v>213</v>
      </c>
      <c r="C110" s="18" t="s">
        <v>207</v>
      </c>
      <c r="D110" s="19">
        <v>99580</v>
      </c>
      <c r="E110" s="15" t="s">
        <v>44</v>
      </c>
      <c r="F110" s="22"/>
    </row>
    <row r="111" spans="1:6" s="21" customFormat="1" ht="45.75" customHeight="1">
      <c r="A111" s="14" t="s">
        <v>9</v>
      </c>
      <c r="B111" s="18" t="s">
        <v>214</v>
      </c>
      <c r="C111" s="18" t="s">
        <v>215</v>
      </c>
      <c r="D111" s="19">
        <v>17318</v>
      </c>
      <c r="E111" s="15" t="s">
        <v>33</v>
      </c>
      <c r="F111" s="22"/>
    </row>
    <row r="112" spans="1:6" s="21" customFormat="1" ht="45.75" customHeight="1">
      <c r="A112" s="14" t="s">
        <v>9</v>
      </c>
      <c r="B112" s="18" t="s">
        <v>216</v>
      </c>
      <c r="C112" s="18" t="s">
        <v>217</v>
      </c>
      <c r="D112" s="19">
        <v>1316480</v>
      </c>
      <c r="E112" s="15" t="s">
        <v>44</v>
      </c>
      <c r="F112" s="22" t="s">
        <v>132</v>
      </c>
    </row>
    <row r="113" spans="1:6" s="21" customFormat="1" ht="57.6" customHeight="1">
      <c r="A113" s="14" t="s">
        <v>9</v>
      </c>
      <c r="B113" s="18" t="s">
        <v>218</v>
      </c>
      <c r="C113" s="18" t="s">
        <v>217</v>
      </c>
      <c r="D113" s="19">
        <v>4395930</v>
      </c>
      <c r="E113" s="15" t="s">
        <v>44</v>
      </c>
      <c r="F113" s="22" t="s">
        <v>132</v>
      </c>
    </row>
    <row r="114" spans="1:6" s="21" customFormat="1" ht="45.75" customHeight="1">
      <c r="A114" s="14" t="s">
        <v>9</v>
      </c>
      <c r="B114" s="23" t="s">
        <v>219</v>
      </c>
      <c r="C114" s="18" t="s">
        <v>217</v>
      </c>
      <c r="D114" s="19">
        <v>194040</v>
      </c>
      <c r="E114" s="15" t="s">
        <v>44</v>
      </c>
      <c r="F114" s="22"/>
    </row>
    <row r="115" spans="1:6" s="21" customFormat="1" ht="45.75" customHeight="1">
      <c r="A115" s="14" t="s">
        <v>9</v>
      </c>
      <c r="B115" s="18" t="s">
        <v>220</v>
      </c>
      <c r="C115" s="24" t="s">
        <v>221</v>
      </c>
      <c r="D115" s="19">
        <v>42900</v>
      </c>
      <c r="E115" s="15" t="s">
        <v>33</v>
      </c>
      <c r="F115" s="22"/>
    </row>
    <row r="116" spans="1:6" s="21" customFormat="1" ht="45.75" customHeight="1">
      <c r="A116" s="14" t="s">
        <v>9</v>
      </c>
      <c r="B116" s="18" t="s">
        <v>222</v>
      </c>
      <c r="C116" s="25" t="s">
        <v>221</v>
      </c>
      <c r="D116" s="19">
        <v>38500</v>
      </c>
      <c r="E116" s="15" t="s">
        <v>33</v>
      </c>
      <c r="F116" s="22"/>
    </row>
    <row r="117" spans="1:6" s="21" customFormat="1" ht="45.75" customHeight="1">
      <c r="A117" s="14" t="s">
        <v>9</v>
      </c>
      <c r="B117" s="18" t="s">
        <v>223</v>
      </c>
      <c r="C117" s="18" t="s">
        <v>224</v>
      </c>
      <c r="D117" s="19">
        <v>11220000</v>
      </c>
      <c r="E117" s="15" t="s">
        <v>44</v>
      </c>
      <c r="F117" s="22"/>
    </row>
    <row r="118" spans="1:6" s="21" customFormat="1" ht="45.75" customHeight="1">
      <c r="A118" s="14" t="s">
        <v>9</v>
      </c>
      <c r="B118" s="18" t="s">
        <v>225</v>
      </c>
      <c r="C118" s="18" t="s">
        <v>226</v>
      </c>
      <c r="D118" s="19">
        <v>2710180</v>
      </c>
      <c r="E118" s="15" t="s">
        <v>12</v>
      </c>
      <c r="F118" s="22"/>
    </row>
    <row r="119" spans="1:6" s="21" customFormat="1" ht="45.75" customHeight="1">
      <c r="A119" s="14" t="s">
        <v>9</v>
      </c>
      <c r="B119" s="18" t="s">
        <v>227</v>
      </c>
      <c r="C119" s="26" t="s">
        <v>228</v>
      </c>
      <c r="D119" s="19">
        <v>13565200</v>
      </c>
      <c r="E119" s="15" t="s">
        <v>44</v>
      </c>
      <c r="F119" s="22"/>
    </row>
    <row r="120" spans="1:6" s="21" customFormat="1" ht="45.75" customHeight="1">
      <c r="A120" s="14" t="s">
        <v>9</v>
      </c>
      <c r="B120" s="18" t="s">
        <v>229</v>
      </c>
      <c r="C120" s="18" t="s">
        <v>226</v>
      </c>
      <c r="D120" s="19">
        <v>1397880</v>
      </c>
      <c r="E120" s="15" t="s">
        <v>12</v>
      </c>
      <c r="F120" s="22"/>
    </row>
    <row r="121" spans="1:6" s="21" customFormat="1" ht="45.75" customHeight="1">
      <c r="A121" s="14" t="s">
        <v>9</v>
      </c>
      <c r="B121" s="18" t="s">
        <v>230</v>
      </c>
      <c r="C121" s="18" t="s">
        <v>231</v>
      </c>
      <c r="D121" s="19">
        <v>99440000</v>
      </c>
      <c r="E121" s="15" t="s">
        <v>44</v>
      </c>
      <c r="F121" s="22" t="s">
        <v>190</v>
      </c>
    </row>
    <row r="122" spans="1:6" s="21" customFormat="1" ht="45.75" customHeight="1">
      <c r="A122" s="14" t="s">
        <v>9</v>
      </c>
      <c r="B122" s="18" t="s">
        <v>232</v>
      </c>
      <c r="C122" s="18" t="s">
        <v>231</v>
      </c>
      <c r="D122" s="19">
        <v>4664330000</v>
      </c>
      <c r="E122" s="15" t="s">
        <v>12</v>
      </c>
      <c r="F122" s="22" t="s">
        <v>47</v>
      </c>
    </row>
    <row r="123" spans="1:6" s="21" customFormat="1" ht="45.75" customHeight="1">
      <c r="A123" s="14" t="s">
        <v>9</v>
      </c>
      <c r="B123" s="18" t="s">
        <v>233</v>
      </c>
      <c r="C123" s="18" t="s">
        <v>234</v>
      </c>
      <c r="D123" s="19">
        <v>3432000</v>
      </c>
      <c r="E123" s="15" t="s">
        <v>44</v>
      </c>
      <c r="F123" s="22"/>
    </row>
    <row r="124" spans="1:6" s="21" customFormat="1" ht="45.75" customHeight="1">
      <c r="A124" s="14" t="s">
        <v>9</v>
      </c>
      <c r="B124" s="18" t="s">
        <v>235</v>
      </c>
      <c r="C124" s="18" t="s">
        <v>231</v>
      </c>
      <c r="D124" s="19">
        <v>36581875</v>
      </c>
      <c r="E124" s="15" t="s">
        <v>44</v>
      </c>
      <c r="F124" s="22" t="s">
        <v>47</v>
      </c>
    </row>
    <row r="125" spans="1:6" s="21" customFormat="1" ht="45.75" customHeight="1">
      <c r="A125" s="14" t="s">
        <v>9</v>
      </c>
      <c r="B125" s="18" t="s">
        <v>236</v>
      </c>
      <c r="C125" s="18" t="s">
        <v>237</v>
      </c>
      <c r="D125" s="19">
        <v>45465466</v>
      </c>
      <c r="E125" s="15" t="s">
        <v>12</v>
      </c>
      <c r="F125" s="22" t="s">
        <v>47</v>
      </c>
    </row>
    <row r="126" spans="1:6" s="21" customFormat="1" ht="45.75" customHeight="1">
      <c r="A126" s="14" t="s">
        <v>9</v>
      </c>
      <c r="B126" s="18" t="s">
        <v>238</v>
      </c>
      <c r="C126" s="18" t="s">
        <v>239</v>
      </c>
      <c r="D126" s="19">
        <v>224400</v>
      </c>
      <c r="E126" s="15" t="s">
        <v>44</v>
      </c>
      <c r="F126" s="22"/>
    </row>
    <row r="127" spans="1:6" s="21" customFormat="1" ht="45.75" customHeight="1">
      <c r="A127" s="14" t="s">
        <v>9</v>
      </c>
      <c r="B127" s="18" t="s">
        <v>240</v>
      </c>
      <c r="C127" s="18" t="s">
        <v>241</v>
      </c>
      <c r="D127" s="19">
        <v>9282900</v>
      </c>
      <c r="E127" s="15" t="s">
        <v>44</v>
      </c>
      <c r="F127" s="22" t="s">
        <v>47</v>
      </c>
    </row>
    <row r="128" spans="1:6" s="21" customFormat="1" ht="45.75" customHeight="1">
      <c r="A128" s="14" t="s">
        <v>9</v>
      </c>
      <c r="B128" s="18" t="s">
        <v>242</v>
      </c>
      <c r="C128" s="18" t="s">
        <v>243</v>
      </c>
      <c r="D128" s="19">
        <v>5882800</v>
      </c>
      <c r="E128" s="15" t="s">
        <v>12</v>
      </c>
      <c r="F128" s="22" t="s">
        <v>47</v>
      </c>
    </row>
    <row r="129" spans="1:6" s="21" customFormat="1" ht="45.75" customHeight="1">
      <c r="A129" s="14" t="s">
        <v>9</v>
      </c>
      <c r="B129" s="18" t="s">
        <v>244</v>
      </c>
      <c r="C129" s="18" t="s">
        <v>243</v>
      </c>
      <c r="D129" s="19">
        <v>499950</v>
      </c>
      <c r="E129" s="15" t="s">
        <v>12</v>
      </c>
      <c r="F129" s="22"/>
    </row>
    <row r="130" spans="1:6" s="21" customFormat="1" ht="45.75" customHeight="1">
      <c r="A130" s="14" t="s">
        <v>9</v>
      </c>
      <c r="B130" s="18" t="s">
        <v>245</v>
      </c>
      <c r="C130" s="18" t="s">
        <v>246</v>
      </c>
      <c r="D130" s="19">
        <v>8059139</v>
      </c>
      <c r="E130" s="15" t="s">
        <v>44</v>
      </c>
      <c r="F130" s="22"/>
    </row>
    <row r="131" spans="1:6" s="21" customFormat="1" ht="45.75" customHeight="1">
      <c r="A131" s="14" t="s">
        <v>9</v>
      </c>
      <c r="B131" s="18" t="s">
        <v>247</v>
      </c>
      <c r="C131" s="18" t="s">
        <v>231</v>
      </c>
      <c r="D131" s="19">
        <v>13970000</v>
      </c>
      <c r="E131" s="15" t="s">
        <v>44</v>
      </c>
      <c r="F131" s="22" t="s">
        <v>47</v>
      </c>
    </row>
    <row r="132" spans="1:6" s="21" customFormat="1" ht="45.75" customHeight="1">
      <c r="A132" s="14" t="s">
        <v>9</v>
      </c>
      <c r="B132" s="18" t="s">
        <v>248</v>
      </c>
      <c r="C132" s="18" t="s">
        <v>249</v>
      </c>
      <c r="D132" s="19">
        <v>429000</v>
      </c>
      <c r="E132" s="15" t="s">
        <v>33</v>
      </c>
      <c r="F132" s="22"/>
    </row>
    <row r="133" spans="1:6" s="21" customFormat="1" ht="45.75" customHeight="1">
      <c r="A133" s="14" t="s">
        <v>9</v>
      </c>
      <c r="B133" s="18" t="s">
        <v>250</v>
      </c>
      <c r="C133" s="18" t="s">
        <v>251</v>
      </c>
      <c r="D133" s="19">
        <v>1691525</v>
      </c>
      <c r="E133" s="15" t="s">
        <v>44</v>
      </c>
      <c r="F133" s="22"/>
    </row>
    <row r="134" spans="1:6" s="21" customFormat="1" ht="45.75" customHeight="1">
      <c r="A134" s="14" t="s">
        <v>9</v>
      </c>
      <c r="B134" s="18" t="s">
        <v>252</v>
      </c>
      <c r="C134" s="18" t="s">
        <v>253</v>
      </c>
      <c r="D134" s="27">
        <v>3289000</v>
      </c>
      <c r="E134" s="15" t="s">
        <v>44</v>
      </c>
      <c r="F134" s="22" t="s">
        <v>47</v>
      </c>
    </row>
    <row r="135" spans="1:6" s="21" customFormat="1" ht="45.75" customHeight="1">
      <c r="A135" s="14" t="s">
        <v>9</v>
      </c>
      <c r="B135" s="18" t="s">
        <v>254</v>
      </c>
      <c r="C135" s="18" t="s">
        <v>231</v>
      </c>
      <c r="D135" s="19">
        <v>25663000</v>
      </c>
      <c r="E135" s="15" t="s">
        <v>44</v>
      </c>
      <c r="F135" s="22" t="s">
        <v>47</v>
      </c>
    </row>
    <row r="136" spans="1:6" s="21" customFormat="1" ht="45.75" customHeight="1">
      <c r="A136" s="14" t="s">
        <v>9</v>
      </c>
      <c r="B136" s="18" t="s">
        <v>255</v>
      </c>
      <c r="C136" s="18" t="s">
        <v>241</v>
      </c>
      <c r="D136" s="19">
        <v>12585100</v>
      </c>
      <c r="E136" s="15" t="s">
        <v>44</v>
      </c>
      <c r="F136" s="22" t="s">
        <v>47</v>
      </c>
    </row>
    <row r="137" spans="1:6" s="21" customFormat="1" ht="45.75" customHeight="1">
      <c r="A137" s="14" t="s">
        <v>9</v>
      </c>
      <c r="B137" s="18" t="s">
        <v>256</v>
      </c>
      <c r="C137" s="18" t="s">
        <v>257</v>
      </c>
      <c r="D137" s="19">
        <v>138105</v>
      </c>
      <c r="E137" s="15" t="s">
        <v>44</v>
      </c>
      <c r="F137" s="22"/>
    </row>
    <row r="138" spans="1:6" s="21" customFormat="1" ht="45.75" customHeight="1">
      <c r="A138" s="14" t="s">
        <v>9</v>
      </c>
      <c r="B138" s="18" t="s">
        <v>258</v>
      </c>
      <c r="C138" s="18" t="s">
        <v>259</v>
      </c>
      <c r="D138" s="19">
        <v>1079375</v>
      </c>
      <c r="E138" s="15" t="s">
        <v>12</v>
      </c>
      <c r="F138" s="22"/>
    </row>
    <row r="139" spans="1:6" s="21" customFormat="1" ht="45.75" customHeight="1">
      <c r="A139" s="14" t="s">
        <v>9</v>
      </c>
      <c r="B139" s="18" t="s">
        <v>260</v>
      </c>
      <c r="C139" s="18" t="s">
        <v>246</v>
      </c>
      <c r="D139" s="19">
        <v>51496</v>
      </c>
      <c r="E139" s="15" t="s">
        <v>44</v>
      </c>
      <c r="F139" s="22"/>
    </row>
    <row r="140" spans="1:6" s="21" customFormat="1" ht="45.75" customHeight="1">
      <c r="A140" s="14" t="s">
        <v>9</v>
      </c>
      <c r="B140" s="18" t="s">
        <v>261</v>
      </c>
      <c r="C140" s="18" t="s">
        <v>262</v>
      </c>
      <c r="D140" s="19">
        <v>5478000</v>
      </c>
      <c r="E140" s="15" t="s">
        <v>44</v>
      </c>
      <c r="F140" s="22" t="s">
        <v>47</v>
      </c>
    </row>
    <row r="141" spans="1:6" s="21" customFormat="1" ht="45.75" customHeight="1">
      <c r="A141" s="14" t="s">
        <v>9</v>
      </c>
      <c r="B141" s="18" t="s">
        <v>263</v>
      </c>
      <c r="C141" s="18" t="s">
        <v>264</v>
      </c>
      <c r="D141" s="19">
        <v>1453947</v>
      </c>
      <c r="E141" s="15" t="s">
        <v>44</v>
      </c>
      <c r="F141" s="22"/>
    </row>
    <row r="142" spans="1:6" s="21" customFormat="1" ht="45.75" customHeight="1">
      <c r="A142" s="14" t="s">
        <v>9</v>
      </c>
      <c r="B142" s="18" t="s">
        <v>265</v>
      </c>
      <c r="C142" s="18" t="s">
        <v>237</v>
      </c>
      <c r="D142" s="19">
        <v>118140</v>
      </c>
      <c r="E142" s="15" t="s">
        <v>33</v>
      </c>
      <c r="F142" s="22"/>
    </row>
    <row r="143" spans="1:6" s="21" customFormat="1" ht="45.75" customHeight="1">
      <c r="A143" s="14" t="s">
        <v>9</v>
      </c>
      <c r="B143" s="18" t="s">
        <v>266</v>
      </c>
      <c r="C143" s="18" t="s">
        <v>267</v>
      </c>
      <c r="D143" s="19">
        <v>2265120</v>
      </c>
      <c r="E143" s="15" t="s">
        <v>44</v>
      </c>
      <c r="F143" s="22"/>
    </row>
    <row r="144" spans="1:6" s="21" customFormat="1" ht="45.75" customHeight="1">
      <c r="A144" s="14" t="s">
        <v>9</v>
      </c>
      <c r="B144" s="18" t="s">
        <v>268</v>
      </c>
      <c r="C144" s="18" t="s">
        <v>269</v>
      </c>
      <c r="D144" s="19">
        <v>500500</v>
      </c>
      <c r="E144" s="15" t="s">
        <v>44</v>
      </c>
      <c r="F144" s="22"/>
    </row>
    <row r="145" spans="1:6" s="21" customFormat="1" ht="45.75" customHeight="1">
      <c r="A145" s="14" t="s">
        <v>9</v>
      </c>
      <c r="B145" s="18" t="s">
        <v>270</v>
      </c>
      <c r="C145" s="18" t="s">
        <v>271</v>
      </c>
      <c r="D145" s="19">
        <v>919600</v>
      </c>
      <c r="E145" s="15" t="s">
        <v>44</v>
      </c>
      <c r="F145" s="22"/>
    </row>
    <row r="146" spans="1:6" s="21" customFormat="1" ht="45.75" customHeight="1">
      <c r="A146" s="14" t="s">
        <v>9</v>
      </c>
      <c r="B146" s="18" t="s">
        <v>272</v>
      </c>
      <c r="C146" s="18" t="s">
        <v>273</v>
      </c>
      <c r="D146" s="19">
        <v>208560</v>
      </c>
      <c r="E146" s="15" t="s">
        <v>44</v>
      </c>
      <c r="F146" s="22"/>
    </row>
    <row r="147" spans="1:6" s="21" customFormat="1" ht="45.75" customHeight="1">
      <c r="A147" s="14" t="s">
        <v>9</v>
      </c>
      <c r="B147" s="18" t="s">
        <v>274</v>
      </c>
      <c r="C147" s="18" t="s">
        <v>246</v>
      </c>
      <c r="D147" s="19">
        <v>17759</v>
      </c>
      <c r="E147" s="15" t="s">
        <v>44</v>
      </c>
      <c r="F147" s="22"/>
    </row>
    <row r="148" spans="1:6" s="21" customFormat="1" ht="45.75" customHeight="1">
      <c r="A148" s="14" t="s">
        <v>9</v>
      </c>
      <c r="B148" s="18" t="s">
        <v>275</v>
      </c>
      <c r="C148" s="18" t="s">
        <v>273</v>
      </c>
      <c r="D148" s="19">
        <v>6662700</v>
      </c>
      <c r="E148" s="15" t="s">
        <v>44</v>
      </c>
      <c r="F148" s="22"/>
    </row>
    <row r="149" spans="1:6" s="21" customFormat="1" ht="45.75" customHeight="1">
      <c r="A149" s="14" t="s">
        <v>9</v>
      </c>
      <c r="B149" s="18" t="s">
        <v>276</v>
      </c>
      <c r="C149" s="18" t="s">
        <v>231</v>
      </c>
      <c r="D149" s="19">
        <v>7755000</v>
      </c>
      <c r="E149" s="15" t="s">
        <v>44</v>
      </c>
      <c r="F149" s="22"/>
    </row>
    <row r="150" spans="1:6" s="21" customFormat="1" ht="45.75" customHeight="1">
      <c r="A150" s="14" t="s">
        <v>9</v>
      </c>
      <c r="B150" s="18" t="s">
        <v>277</v>
      </c>
      <c r="C150" s="18" t="s">
        <v>278</v>
      </c>
      <c r="D150" s="19">
        <v>158400</v>
      </c>
      <c r="E150" s="15" t="s">
        <v>44</v>
      </c>
      <c r="F150" s="22"/>
    </row>
    <row r="151" spans="1:6" s="21" customFormat="1" ht="45.75" customHeight="1">
      <c r="A151" s="14" t="s">
        <v>9</v>
      </c>
      <c r="B151" s="18" t="s">
        <v>279</v>
      </c>
      <c r="C151" s="18" t="s">
        <v>243</v>
      </c>
      <c r="D151" s="19">
        <v>45980</v>
      </c>
      <c r="E151" s="15" t="s">
        <v>44</v>
      </c>
      <c r="F151" s="22"/>
    </row>
    <row r="152" spans="1:6" s="21" customFormat="1" ht="45.75" customHeight="1">
      <c r="A152" s="14" t="s">
        <v>9</v>
      </c>
      <c r="B152" s="18" t="s">
        <v>280</v>
      </c>
      <c r="C152" s="18" t="s">
        <v>237</v>
      </c>
      <c r="D152" s="19">
        <v>86526</v>
      </c>
      <c r="E152" s="15" t="s">
        <v>44</v>
      </c>
      <c r="F152" s="22"/>
    </row>
    <row r="153" spans="1:6" s="21" customFormat="1" ht="45.75" customHeight="1">
      <c r="A153" s="14" t="s">
        <v>9</v>
      </c>
      <c r="B153" s="18" t="s">
        <v>281</v>
      </c>
      <c r="C153" s="18" t="s">
        <v>282</v>
      </c>
      <c r="D153" s="19">
        <v>31680</v>
      </c>
      <c r="E153" s="15" t="s">
        <v>33</v>
      </c>
      <c r="F153" s="22"/>
    </row>
    <row r="154" spans="1:6" s="21" customFormat="1" ht="45.75" customHeight="1">
      <c r="A154" s="14" t="s">
        <v>9</v>
      </c>
      <c r="B154" s="18" t="s">
        <v>283</v>
      </c>
      <c r="C154" s="18" t="s">
        <v>284</v>
      </c>
      <c r="D154" s="19">
        <v>1067000</v>
      </c>
      <c r="E154" s="15" t="s">
        <v>44</v>
      </c>
      <c r="F154" s="22"/>
    </row>
    <row r="155" spans="1:6" s="21" customFormat="1" ht="45.75" customHeight="1">
      <c r="A155" s="14" t="s">
        <v>9</v>
      </c>
      <c r="B155" s="18" t="s">
        <v>285</v>
      </c>
      <c r="C155" s="18" t="s">
        <v>264</v>
      </c>
      <c r="D155" s="19">
        <v>160435</v>
      </c>
      <c r="E155" s="15" t="s">
        <v>33</v>
      </c>
      <c r="F155" s="22"/>
    </row>
    <row r="156" spans="1:6" s="21" customFormat="1" ht="45.75" customHeight="1">
      <c r="A156" s="14" t="s">
        <v>9</v>
      </c>
      <c r="B156" s="18" t="s">
        <v>286</v>
      </c>
      <c r="C156" s="18" t="s">
        <v>282</v>
      </c>
      <c r="D156" s="19">
        <v>50270</v>
      </c>
      <c r="E156" s="15" t="s">
        <v>33</v>
      </c>
      <c r="F156" s="22"/>
    </row>
    <row r="157" spans="1:6" s="21" customFormat="1" ht="45.75" customHeight="1">
      <c r="A157" s="14" t="s">
        <v>9</v>
      </c>
      <c r="B157" s="18" t="s">
        <v>287</v>
      </c>
      <c r="C157" s="18" t="s">
        <v>288</v>
      </c>
      <c r="D157" s="19">
        <v>20831800</v>
      </c>
      <c r="E157" s="15" t="s">
        <v>12</v>
      </c>
      <c r="F157" s="22" t="s">
        <v>47</v>
      </c>
    </row>
    <row r="158" spans="1:6" s="21" customFormat="1" ht="45.75" customHeight="1">
      <c r="A158" s="14" t="s">
        <v>9</v>
      </c>
      <c r="B158" s="18" t="s">
        <v>289</v>
      </c>
      <c r="C158" s="18" t="s">
        <v>290</v>
      </c>
      <c r="D158" s="19">
        <v>13003100</v>
      </c>
      <c r="E158" s="15" t="s">
        <v>44</v>
      </c>
      <c r="F158" s="22"/>
    </row>
    <row r="159" spans="1:6" s="21" customFormat="1" ht="45.75" customHeight="1">
      <c r="A159" s="14" t="s">
        <v>9</v>
      </c>
      <c r="B159" s="18" t="s">
        <v>291</v>
      </c>
      <c r="C159" s="18" t="s">
        <v>282</v>
      </c>
      <c r="D159" s="19">
        <v>50050</v>
      </c>
      <c r="E159" s="15" t="s">
        <v>33</v>
      </c>
      <c r="F159" s="22"/>
    </row>
    <row r="160" spans="1:6" s="21" customFormat="1" ht="45.75" customHeight="1">
      <c r="A160" s="14" t="s">
        <v>9</v>
      </c>
      <c r="B160" s="18" t="s">
        <v>292</v>
      </c>
      <c r="C160" s="18" t="s">
        <v>282</v>
      </c>
      <c r="D160" s="19">
        <v>70400</v>
      </c>
      <c r="E160" s="15" t="s">
        <v>33</v>
      </c>
      <c r="F160" s="22"/>
    </row>
    <row r="161" spans="1:6" s="21" customFormat="1" ht="45.75" customHeight="1">
      <c r="A161" s="14" t="s">
        <v>9</v>
      </c>
      <c r="B161" s="18" t="s">
        <v>293</v>
      </c>
      <c r="C161" s="18" t="s">
        <v>278</v>
      </c>
      <c r="D161" s="19">
        <v>2468950</v>
      </c>
      <c r="E161" s="15" t="s">
        <v>44</v>
      </c>
      <c r="F161" s="22"/>
    </row>
    <row r="162" spans="1:6" s="21" customFormat="1" ht="45.75" customHeight="1">
      <c r="A162" s="14" t="s">
        <v>9</v>
      </c>
      <c r="B162" s="18" t="s">
        <v>294</v>
      </c>
      <c r="C162" s="18" t="s">
        <v>273</v>
      </c>
      <c r="D162" s="19">
        <v>224400</v>
      </c>
      <c r="E162" s="15" t="s">
        <v>44</v>
      </c>
      <c r="F162" s="22"/>
    </row>
    <row r="163" spans="1:6" s="21" customFormat="1" ht="45.75" customHeight="1">
      <c r="A163" s="14" t="s">
        <v>9</v>
      </c>
      <c r="B163" s="18" t="s">
        <v>295</v>
      </c>
      <c r="C163" s="18" t="s">
        <v>296</v>
      </c>
      <c r="D163" s="19">
        <v>173800</v>
      </c>
      <c r="E163" s="15" t="s">
        <v>44</v>
      </c>
      <c r="F163" s="22"/>
    </row>
    <row r="164" spans="1:6" s="21" customFormat="1" ht="45.75" customHeight="1">
      <c r="A164" s="14" t="s">
        <v>9</v>
      </c>
      <c r="B164" s="18" t="s">
        <v>297</v>
      </c>
      <c r="C164" s="18" t="s">
        <v>246</v>
      </c>
      <c r="D164" s="19">
        <v>54200</v>
      </c>
      <c r="E164" s="15" t="s">
        <v>44</v>
      </c>
      <c r="F164" s="22"/>
    </row>
    <row r="165" spans="1:6" s="21" customFormat="1" ht="45.75" customHeight="1">
      <c r="A165" s="14" t="s">
        <v>9</v>
      </c>
      <c r="B165" s="18" t="s">
        <v>298</v>
      </c>
      <c r="C165" s="18" t="s">
        <v>228</v>
      </c>
      <c r="D165" s="19">
        <v>2316600</v>
      </c>
      <c r="E165" s="15" t="s">
        <v>44</v>
      </c>
      <c r="F165" s="22"/>
    </row>
    <row r="166" spans="1:6" s="21" customFormat="1" ht="45.75" customHeight="1">
      <c r="A166" s="14" t="s">
        <v>9</v>
      </c>
      <c r="B166" s="18" t="s">
        <v>299</v>
      </c>
      <c r="C166" s="18" t="s">
        <v>282</v>
      </c>
      <c r="D166" s="19">
        <v>49500</v>
      </c>
      <c r="E166" s="15" t="s">
        <v>33</v>
      </c>
      <c r="F166" s="22"/>
    </row>
    <row r="167" spans="1:6" s="21" customFormat="1" ht="45.75" customHeight="1">
      <c r="A167" s="14" t="s">
        <v>9</v>
      </c>
      <c r="B167" s="18" t="s">
        <v>300</v>
      </c>
      <c r="C167" s="18" t="s">
        <v>237</v>
      </c>
      <c r="D167" s="19">
        <v>235422</v>
      </c>
      <c r="E167" s="15" t="s">
        <v>44</v>
      </c>
      <c r="F167" s="22"/>
    </row>
    <row r="168" spans="1:6" s="21" customFormat="1" ht="45.75" customHeight="1">
      <c r="A168" s="14" t="s">
        <v>9</v>
      </c>
      <c r="B168" s="18" t="s">
        <v>301</v>
      </c>
      <c r="C168" s="18" t="s">
        <v>302</v>
      </c>
      <c r="D168" s="19">
        <v>60896</v>
      </c>
      <c r="E168" s="15" t="s">
        <v>33</v>
      </c>
      <c r="F168" s="22"/>
    </row>
    <row r="169" spans="1:6" s="21" customFormat="1" ht="45.75" customHeight="1">
      <c r="A169" s="14" t="s">
        <v>9</v>
      </c>
      <c r="B169" s="18" t="s">
        <v>303</v>
      </c>
      <c r="C169" s="18" t="s">
        <v>282</v>
      </c>
      <c r="D169" s="19">
        <v>15400</v>
      </c>
      <c r="E169" s="15" t="s">
        <v>44</v>
      </c>
      <c r="F169" s="22"/>
    </row>
    <row r="170" spans="1:6" s="21" customFormat="1" ht="45.75" customHeight="1">
      <c r="A170" s="14" t="s">
        <v>9</v>
      </c>
      <c r="B170" s="18" t="s">
        <v>304</v>
      </c>
      <c r="C170" s="18" t="s">
        <v>305</v>
      </c>
      <c r="D170" s="19">
        <v>224950</v>
      </c>
      <c r="E170" s="15" t="s">
        <v>33</v>
      </c>
      <c r="F170" s="22"/>
    </row>
    <row r="171" spans="1:6" s="21" customFormat="1" ht="45.75" customHeight="1">
      <c r="A171" s="14" t="s">
        <v>9</v>
      </c>
      <c r="B171" s="18" t="s">
        <v>306</v>
      </c>
      <c r="C171" s="18" t="s">
        <v>251</v>
      </c>
      <c r="D171" s="19">
        <v>12067</v>
      </c>
      <c r="E171" s="15" t="s">
        <v>44</v>
      </c>
      <c r="F171" s="22"/>
    </row>
    <row r="172" spans="1:6" s="21" customFormat="1" ht="45.75" customHeight="1">
      <c r="A172" s="14" t="s">
        <v>9</v>
      </c>
      <c r="B172" s="18" t="s">
        <v>307</v>
      </c>
      <c r="C172" s="18" t="s">
        <v>282</v>
      </c>
      <c r="D172" s="19">
        <v>65780</v>
      </c>
      <c r="E172" s="15" t="s">
        <v>33</v>
      </c>
      <c r="F172" s="22"/>
    </row>
    <row r="173" spans="1:6" s="21" customFormat="1" ht="45.75" customHeight="1">
      <c r="A173" s="14" t="s">
        <v>9</v>
      </c>
      <c r="B173" s="18" t="s">
        <v>308</v>
      </c>
      <c r="C173" s="18" t="s">
        <v>309</v>
      </c>
      <c r="D173" s="19">
        <v>1704120</v>
      </c>
      <c r="E173" s="15" t="s">
        <v>44</v>
      </c>
      <c r="F173" s="22"/>
    </row>
    <row r="174" spans="1:6" s="21" customFormat="1" ht="45.75" customHeight="1">
      <c r="A174" s="14" t="s">
        <v>9</v>
      </c>
      <c r="B174" s="18" t="s">
        <v>310</v>
      </c>
      <c r="C174" s="18" t="s">
        <v>237</v>
      </c>
      <c r="D174" s="19">
        <v>153670</v>
      </c>
      <c r="E174" s="15" t="s">
        <v>33</v>
      </c>
      <c r="F174" s="22"/>
    </row>
    <row r="175" spans="1:6" s="21" customFormat="1" ht="45.75" customHeight="1">
      <c r="A175" s="14" t="s">
        <v>9</v>
      </c>
      <c r="B175" s="18" t="s">
        <v>311</v>
      </c>
      <c r="C175" s="18" t="s">
        <v>312</v>
      </c>
      <c r="D175" s="19">
        <v>1047200</v>
      </c>
      <c r="E175" s="15" t="s">
        <v>44</v>
      </c>
      <c r="F175" s="22"/>
    </row>
    <row r="176" spans="1:6" s="21" customFormat="1" ht="45.75" customHeight="1">
      <c r="A176" s="14" t="s">
        <v>9</v>
      </c>
      <c r="B176" s="18" t="s">
        <v>313</v>
      </c>
      <c r="C176" s="18" t="s">
        <v>243</v>
      </c>
      <c r="D176" s="19">
        <v>30580</v>
      </c>
      <c r="E176" s="15" t="s">
        <v>44</v>
      </c>
      <c r="F176" s="22"/>
    </row>
    <row r="177" spans="1:6" s="21" customFormat="1" ht="45.75" customHeight="1">
      <c r="A177" s="14" t="s">
        <v>9</v>
      </c>
      <c r="B177" s="18" t="s">
        <v>314</v>
      </c>
      <c r="C177" s="18" t="s">
        <v>315</v>
      </c>
      <c r="D177" s="19">
        <v>2646380</v>
      </c>
      <c r="E177" s="15" t="s">
        <v>44</v>
      </c>
      <c r="F177" s="22"/>
    </row>
    <row r="178" spans="1:6" s="21" customFormat="1" ht="45.75" customHeight="1">
      <c r="A178" s="14" t="s">
        <v>9</v>
      </c>
      <c r="B178" s="18" t="s">
        <v>316</v>
      </c>
      <c r="C178" s="18" t="s">
        <v>237</v>
      </c>
      <c r="D178" s="19">
        <v>220770</v>
      </c>
      <c r="E178" s="15" t="s">
        <v>44</v>
      </c>
      <c r="F178" s="22"/>
    </row>
    <row r="179" spans="1:6" s="21" customFormat="1" ht="45.75" customHeight="1">
      <c r="A179" s="14" t="s">
        <v>9</v>
      </c>
      <c r="B179" s="18" t="s">
        <v>317</v>
      </c>
      <c r="C179" s="18" t="s">
        <v>318</v>
      </c>
      <c r="D179" s="19">
        <v>176000</v>
      </c>
      <c r="E179" s="15" t="s">
        <v>44</v>
      </c>
      <c r="F179" s="22"/>
    </row>
    <row r="180" spans="1:6" s="21" customFormat="1" ht="45.75" customHeight="1">
      <c r="A180" s="14" t="s">
        <v>9</v>
      </c>
      <c r="B180" s="18" t="s">
        <v>319</v>
      </c>
      <c r="C180" s="18" t="s">
        <v>246</v>
      </c>
      <c r="D180" s="19">
        <v>145225</v>
      </c>
      <c r="E180" s="15" t="s">
        <v>44</v>
      </c>
      <c r="F180" s="22"/>
    </row>
    <row r="181" spans="1:6" s="21" customFormat="1" ht="45.75" customHeight="1">
      <c r="A181" s="14" t="s">
        <v>9</v>
      </c>
      <c r="B181" s="18" t="s">
        <v>320</v>
      </c>
      <c r="C181" s="18" t="s">
        <v>269</v>
      </c>
      <c r="D181" s="19">
        <v>33000</v>
      </c>
      <c r="E181" s="15" t="s">
        <v>44</v>
      </c>
      <c r="F181" s="22"/>
    </row>
    <row r="182" spans="1:6" s="21" customFormat="1" ht="45.75" customHeight="1">
      <c r="A182" s="14" t="s">
        <v>9</v>
      </c>
      <c r="B182" s="18" t="s">
        <v>321</v>
      </c>
      <c r="C182" s="18" t="s">
        <v>282</v>
      </c>
      <c r="D182" s="19">
        <v>12980</v>
      </c>
      <c r="E182" s="15" t="s">
        <v>44</v>
      </c>
      <c r="F182" s="22"/>
    </row>
    <row r="183" spans="1:6" s="21" customFormat="1" ht="45.75" customHeight="1">
      <c r="A183" s="14" t="s">
        <v>9</v>
      </c>
      <c r="B183" s="18" t="s">
        <v>322</v>
      </c>
      <c r="C183" s="18" t="s">
        <v>282</v>
      </c>
      <c r="D183" s="19">
        <v>89870</v>
      </c>
      <c r="E183" s="15" t="s">
        <v>33</v>
      </c>
      <c r="F183" s="22"/>
    </row>
    <row r="184" spans="1:6" s="21" customFormat="1" ht="45.75" customHeight="1">
      <c r="A184" s="14" t="s">
        <v>9</v>
      </c>
      <c r="B184" s="18" t="s">
        <v>323</v>
      </c>
      <c r="C184" s="18" t="s">
        <v>324</v>
      </c>
      <c r="D184" s="19">
        <v>995500</v>
      </c>
      <c r="E184" s="15" t="s">
        <v>44</v>
      </c>
      <c r="F184" s="22"/>
    </row>
    <row r="185" spans="1:6" s="21" customFormat="1" ht="45.75" customHeight="1">
      <c r="A185" s="14" t="s">
        <v>9</v>
      </c>
      <c r="B185" s="18" t="s">
        <v>325</v>
      </c>
      <c r="C185" s="18" t="s">
        <v>282</v>
      </c>
      <c r="D185" s="19">
        <v>88330</v>
      </c>
      <c r="E185" s="15" t="s">
        <v>33</v>
      </c>
      <c r="F185" s="22"/>
    </row>
    <row r="186" spans="1:6" s="21" customFormat="1" ht="45.75" customHeight="1">
      <c r="A186" s="14" t="s">
        <v>9</v>
      </c>
      <c r="B186" s="18" t="s">
        <v>326</v>
      </c>
      <c r="C186" s="18" t="s">
        <v>243</v>
      </c>
      <c r="D186" s="19">
        <v>21450</v>
      </c>
      <c r="E186" s="15" t="s">
        <v>44</v>
      </c>
      <c r="F186" s="22"/>
    </row>
    <row r="187" spans="1:6" s="21" customFormat="1" ht="45.75" customHeight="1">
      <c r="A187" s="14" t="s">
        <v>9</v>
      </c>
      <c r="B187" s="18" t="s">
        <v>327</v>
      </c>
      <c r="C187" s="18" t="s">
        <v>328</v>
      </c>
      <c r="D187" s="19">
        <v>1058200</v>
      </c>
      <c r="E187" s="15" t="s">
        <v>44</v>
      </c>
      <c r="F187" s="22" t="s">
        <v>47</v>
      </c>
    </row>
    <row r="188" spans="1:6" s="21" customFormat="1" ht="45.75" customHeight="1">
      <c r="A188" s="14" t="s">
        <v>9</v>
      </c>
      <c r="B188" s="18" t="s">
        <v>329</v>
      </c>
      <c r="C188" s="18" t="s">
        <v>246</v>
      </c>
      <c r="D188" s="19">
        <v>41184</v>
      </c>
      <c r="E188" s="15" t="s">
        <v>44</v>
      </c>
      <c r="F188" s="22"/>
    </row>
    <row r="189" spans="1:6" s="21" customFormat="1" ht="45.75" customHeight="1">
      <c r="A189" s="14" t="s">
        <v>9</v>
      </c>
      <c r="B189" s="18" t="s">
        <v>330</v>
      </c>
      <c r="C189" s="18" t="s">
        <v>278</v>
      </c>
      <c r="D189" s="19">
        <v>129800</v>
      </c>
      <c r="E189" s="15" t="s">
        <v>33</v>
      </c>
      <c r="F189" s="22"/>
    </row>
    <row r="190" spans="1:6" s="21" customFormat="1" ht="45.75" customHeight="1">
      <c r="A190" s="14" t="s">
        <v>9</v>
      </c>
      <c r="B190" s="18" t="s">
        <v>331</v>
      </c>
      <c r="C190" s="18" t="s">
        <v>282</v>
      </c>
      <c r="D190" s="19">
        <v>274340</v>
      </c>
      <c r="E190" s="15" t="s">
        <v>33</v>
      </c>
      <c r="F190" s="22"/>
    </row>
    <row r="191" spans="1:6" s="21" customFormat="1" ht="45.75" customHeight="1">
      <c r="A191" s="14" t="s">
        <v>9</v>
      </c>
      <c r="B191" s="18" t="s">
        <v>332</v>
      </c>
      <c r="C191" s="18" t="s">
        <v>284</v>
      </c>
      <c r="D191" s="19">
        <v>197450</v>
      </c>
      <c r="E191" s="15" t="s">
        <v>44</v>
      </c>
      <c r="F191" s="22"/>
    </row>
    <row r="192" spans="1:6" s="21" customFormat="1" ht="45.75" customHeight="1">
      <c r="A192" s="14" t="s">
        <v>9</v>
      </c>
      <c r="B192" s="18" t="s">
        <v>333</v>
      </c>
      <c r="C192" s="18" t="s">
        <v>284</v>
      </c>
      <c r="D192" s="19">
        <v>50600</v>
      </c>
      <c r="E192" s="15" t="s">
        <v>44</v>
      </c>
      <c r="F192" s="22"/>
    </row>
    <row r="193" spans="1:6" s="21" customFormat="1" ht="45.75" customHeight="1">
      <c r="A193" s="14" t="s">
        <v>9</v>
      </c>
      <c r="B193" s="18" t="s">
        <v>334</v>
      </c>
      <c r="C193" s="18" t="s">
        <v>335</v>
      </c>
      <c r="D193" s="19">
        <v>922900</v>
      </c>
      <c r="E193" s="15" t="s">
        <v>12</v>
      </c>
      <c r="F193" s="22"/>
    </row>
    <row r="194" spans="1:6" s="21" customFormat="1" ht="45.75" customHeight="1">
      <c r="A194" s="14" t="s">
        <v>9</v>
      </c>
      <c r="B194" s="18" t="s">
        <v>336</v>
      </c>
      <c r="C194" s="18" t="s">
        <v>237</v>
      </c>
      <c r="D194" s="19">
        <v>378496</v>
      </c>
      <c r="E194" s="15" t="s">
        <v>44</v>
      </c>
      <c r="F194" s="22"/>
    </row>
    <row r="195" spans="1:6" s="21" customFormat="1" ht="45.75" customHeight="1">
      <c r="A195" s="14" t="s">
        <v>9</v>
      </c>
      <c r="B195" s="18" t="s">
        <v>337</v>
      </c>
      <c r="C195" s="18" t="s">
        <v>282</v>
      </c>
      <c r="D195" s="19">
        <v>89100</v>
      </c>
      <c r="E195" s="15" t="s">
        <v>33</v>
      </c>
      <c r="F195" s="22"/>
    </row>
    <row r="196" spans="1:6" s="21" customFormat="1" ht="45.75" customHeight="1">
      <c r="A196" s="14" t="s">
        <v>9</v>
      </c>
      <c r="B196" s="18" t="s">
        <v>338</v>
      </c>
      <c r="C196" s="18" t="s">
        <v>246</v>
      </c>
      <c r="D196" s="19">
        <v>32552</v>
      </c>
      <c r="E196" s="15" t="s">
        <v>44</v>
      </c>
      <c r="F196" s="22"/>
    </row>
    <row r="197" spans="1:6" s="21" customFormat="1" ht="45.75" customHeight="1">
      <c r="A197" s="14" t="s">
        <v>9</v>
      </c>
      <c r="B197" s="18" t="s">
        <v>339</v>
      </c>
      <c r="C197" s="18" t="s">
        <v>243</v>
      </c>
      <c r="D197" s="19">
        <v>27280</v>
      </c>
      <c r="E197" s="15" t="s">
        <v>44</v>
      </c>
      <c r="F197" s="22"/>
    </row>
    <row r="198" spans="1:6" s="21" customFormat="1" ht="45.75" customHeight="1">
      <c r="A198" s="14" t="s">
        <v>9</v>
      </c>
      <c r="B198" s="18" t="s">
        <v>340</v>
      </c>
      <c r="C198" s="18" t="s">
        <v>282</v>
      </c>
      <c r="D198" s="19">
        <v>14080</v>
      </c>
      <c r="E198" s="15" t="s">
        <v>44</v>
      </c>
      <c r="F198" s="22"/>
    </row>
    <row r="199" spans="1:6" s="21" customFormat="1" ht="45.75" customHeight="1">
      <c r="A199" s="14" t="s">
        <v>9</v>
      </c>
      <c r="B199" s="18" t="s">
        <v>341</v>
      </c>
      <c r="C199" s="18" t="s">
        <v>342</v>
      </c>
      <c r="D199" s="19">
        <v>2184600</v>
      </c>
      <c r="E199" s="15" t="s">
        <v>44</v>
      </c>
      <c r="F199" s="22"/>
    </row>
    <row r="200" spans="1:6" s="21" customFormat="1" ht="45.75" customHeight="1">
      <c r="A200" s="14" t="s">
        <v>9</v>
      </c>
      <c r="B200" s="18" t="s">
        <v>343</v>
      </c>
      <c r="C200" s="18" t="s">
        <v>282</v>
      </c>
      <c r="D200" s="19">
        <v>13200</v>
      </c>
      <c r="E200" s="15" t="s">
        <v>44</v>
      </c>
      <c r="F200" s="22"/>
    </row>
    <row r="201" spans="1:6" s="21" customFormat="1" ht="45.75" customHeight="1">
      <c r="A201" s="14" t="s">
        <v>9</v>
      </c>
      <c r="B201" s="18" t="s">
        <v>344</v>
      </c>
      <c r="C201" s="18" t="s">
        <v>278</v>
      </c>
      <c r="D201" s="19">
        <v>207900</v>
      </c>
      <c r="E201" s="15" t="s">
        <v>44</v>
      </c>
      <c r="F201" s="22"/>
    </row>
    <row r="202" spans="1:6" s="21" customFormat="1" ht="45.75" customHeight="1">
      <c r="A202" s="14" t="s">
        <v>9</v>
      </c>
      <c r="B202" s="18" t="s">
        <v>345</v>
      </c>
      <c r="C202" s="18" t="s">
        <v>278</v>
      </c>
      <c r="D202" s="19">
        <v>207900</v>
      </c>
      <c r="E202" s="15" t="s">
        <v>44</v>
      </c>
      <c r="F202" s="22"/>
    </row>
    <row r="203" spans="1:6" s="21" customFormat="1" ht="45.75" customHeight="1">
      <c r="A203" s="14" t="s">
        <v>9</v>
      </c>
      <c r="B203" s="18" t="s">
        <v>346</v>
      </c>
      <c r="C203" s="18" t="s">
        <v>347</v>
      </c>
      <c r="D203" s="19">
        <v>517000</v>
      </c>
      <c r="E203" s="15" t="s">
        <v>44</v>
      </c>
      <c r="F203" s="22"/>
    </row>
    <row r="204" spans="1:6" s="21" customFormat="1" ht="45.75" customHeight="1">
      <c r="A204" s="14" t="s">
        <v>9</v>
      </c>
      <c r="B204" s="18" t="s">
        <v>348</v>
      </c>
      <c r="C204" s="18" t="s">
        <v>237</v>
      </c>
      <c r="D204" s="19">
        <v>71390</v>
      </c>
      <c r="E204" s="15" t="s">
        <v>33</v>
      </c>
      <c r="F204" s="22"/>
    </row>
    <row r="205" spans="1:6" s="21" customFormat="1" ht="45.75" customHeight="1">
      <c r="A205" s="14" t="s">
        <v>9</v>
      </c>
      <c r="B205" s="18" t="s">
        <v>349</v>
      </c>
      <c r="C205" s="18" t="s">
        <v>267</v>
      </c>
      <c r="D205" s="19">
        <v>441100</v>
      </c>
      <c r="E205" s="15" t="s">
        <v>44</v>
      </c>
      <c r="F205" s="22"/>
    </row>
    <row r="206" spans="1:6" s="21" customFormat="1" ht="45.75" customHeight="1">
      <c r="A206" s="14" t="s">
        <v>9</v>
      </c>
      <c r="B206" s="18" t="s">
        <v>350</v>
      </c>
      <c r="C206" s="18" t="s">
        <v>282</v>
      </c>
      <c r="D206" s="19">
        <v>298210</v>
      </c>
      <c r="E206" s="15" t="s">
        <v>33</v>
      </c>
      <c r="F206" s="22"/>
    </row>
    <row r="207" spans="1:6" s="21" customFormat="1" ht="45.75" customHeight="1">
      <c r="A207" s="14" t="s">
        <v>9</v>
      </c>
      <c r="B207" s="18" t="s">
        <v>351</v>
      </c>
      <c r="C207" s="18" t="s">
        <v>246</v>
      </c>
      <c r="D207" s="19">
        <v>215321</v>
      </c>
      <c r="E207" s="15" t="s">
        <v>44</v>
      </c>
      <c r="F207" s="22"/>
    </row>
    <row r="208" spans="1:6" s="21" customFormat="1" ht="45.75" customHeight="1">
      <c r="A208" s="14" t="s">
        <v>9</v>
      </c>
      <c r="B208" s="18" t="s">
        <v>352</v>
      </c>
      <c r="C208" s="18" t="s">
        <v>243</v>
      </c>
      <c r="D208" s="19">
        <v>26796</v>
      </c>
      <c r="E208" s="15" t="s">
        <v>44</v>
      </c>
      <c r="F208" s="22"/>
    </row>
    <row r="209" spans="1:6" s="21" customFormat="1" ht="45.75" customHeight="1">
      <c r="A209" s="14" t="s">
        <v>9</v>
      </c>
      <c r="B209" s="18" t="s">
        <v>353</v>
      </c>
      <c r="C209" s="18" t="s">
        <v>309</v>
      </c>
      <c r="D209" s="19">
        <v>1747053</v>
      </c>
      <c r="E209" s="15" t="s">
        <v>44</v>
      </c>
      <c r="F209" s="22"/>
    </row>
    <row r="210" spans="1:6" s="21" customFormat="1" ht="45.75" customHeight="1">
      <c r="A210" s="14" t="s">
        <v>9</v>
      </c>
      <c r="B210" s="18" t="s">
        <v>354</v>
      </c>
      <c r="C210" s="18" t="s">
        <v>312</v>
      </c>
      <c r="D210" s="19">
        <v>31856</v>
      </c>
      <c r="E210" s="15" t="s">
        <v>44</v>
      </c>
      <c r="F210" s="22"/>
    </row>
    <row r="211" spans="1:6" s="21" customFormat="1" ht="45.75" customHeight="1">
      <c r="A211" s="14" t="s">
        <v>9</v>
      </c>
      <c r="B211" s="18" t="s">
        <v>355</v>
      </c>
      <c r="C211" s="18" t="s">
        <v>282</v>
      </c>
      <c r="D211" s="19">
        <v>322850</v>
      </c>
      <c r="E211" s="15" t="s">
        <v>33</v>
      </c>
      <c r="F211" s="22"/>
    </row>
    <row r="212" spans="1:6" s="21" customFormat="1" ht="45.75" customHeight="1">
      <c r="A212" s="14" t="s">
        <v>9</v>
      </c>
      <c r="B212" s="18" t="s">
        <v>356</v>
      </c>
      <c r="C212" s="18" t="s">
        <v>237</v>
      </c>
      <c r="D212" s="19">
        <v>133903</v>
      </c>
      <c r="E212" s="15" t="s">
        <v>33</v>
      </c>
      <c r="F212" s="22"/>
    </row>
    <row r="213" spans="1:6" s="21" customFormat="1" ht="45.75" customHeight="1">
      <c r="A213" s="14" t="s">
        <v>9</v>
      </c>
      <c r="B213" s="18" t="s">
        <v>357</v>
      </c>
      <c r="C213" s="18" t="s">
        <v>358</v>
      </c>
      <c r="D213" s="19">
        <v>429077</v>
      </c>
      <c r="E213" s="15" t="s">
        <v>33</v>
      </c>
      <c r="F213" s="22"/>
    </row>
    <row r="214" spans="1:6" s="21" customFormat="1" ht="45.75" customHeight="1">
      <c r="A214" s="14" t="s">
        <v>9</v>
      </c>
      <c r="B214" s="18" t="s">
        <v>359</v>
      </c>
      <c r="C214" s="18" t="s">
        <v>318</v>
      </c>
      <c r="D214" s="19">
        <v>73150</v>
      </c>
      <c r="E214" s="15" t="s">
        <v>44</v>
      </c>
      <c r="F214" s="22"/>
    </row>
    <row r="215" spans="1:6" s="21" customFormat="1" ht="45.75" customHeight="1">
      <c r="A215" s="14" t="s">
        <v>9</v>
      </c>
      <c r="B215" s="18" t="s">
        <v>360</v>
      </c>
      <c r="C215" s="18" t="s">
        <v>282</v>
      </c>
      <c r="D215" s="19">
        <v>17050</v>
      </c>
      <c r="E215" s="15" t="s">
        <v>44</v>
      </c>
      <c r="F215" s="22"/>
    </row>
    <row r="216" spans="1:6" s="21" customFormat="1" ht="45.75" customHeight="1">
      <c r="A216" s="14" t="s">
        <v>9</v>
      </c>
      <c r="B216" s="18" t="s">
        <v>361</v>
      </c>
      <c r="C216" s="18" t="s">
        <v>243</v>
      </c>
      <c r="D216" s="19">
        <v>85822</v>
      </c>
      <c r="E216" s="15" t="s">
        <v>44</v>
      </c>
      <c r="F216" s="22"/>
    </row>
    <row r="217" spans="1:6" s="21" customFormat="1" ht="45.75" customHeight="1">
      <c r="A217" s="14" t="s">
        <v>9</v>
      </c>
      <c r="B217" s="18" t="s">
        <v>362</v>
      </c>
      <c r="C217" s="18" t="s">
        <v>251</v>
      </c>
      <c r="D217" s="19">
        <v>98846</v>
      </c>
      <c r="E217" s="15" t="s">
        <v>44</v>
      </c>
      <c r="F217" s="22"/>
    </row>
    <row r="218" spans="1:6" s="21" customFormat="1" ht="45.75" customHeight="1">
      <c r="A218" s="14" t="s">
        <v>9</v>
      </c>
      <c r="B218" s="18" t="s">
        <v>363</v>
      </c>
      <c r="C218" s="18" t="s">
        <v>246</v>
      </c>
      <c r="D218" s="19">
        <v>132339</v>
      </c>
      <c r="E218" s="15" t="s">
        <v>44</v>
      </c>
      <c r="F218" s="22"/>
    </row>
    <row r="219" spans="1:6" s="21" customFormat="1" ht="45.75" customHeight="1">
      <c r="A219" s="14" t="s">
        <v>9</v>
      </c>
      <c r="B219" s="18" t="s">
        <v>364</v>
      </c>
      <c r="C219" s="18" t="s">
        <v>365</v>
      </c>
      <c r="D219" s="19">
        <v>2783000</v>
      </c>
      <c r="E219" s="15" t="s">
        <v>44</v>
      </c>
      <c r="F219" s="22" t="s">
        <v>47</v>
      </c>
    </row>
    <row r="220" spans="1:6" s="21" customFormat="1" ht="45.75" customHeight="1">
      <c r="A220" s="14" t="s">
        <v>9</v>
      </c>
      <c r="B220" s="18" t="s">
        <v>366</v>
      </c>
      <c r="C220" s="18" t="s">
        <v>282</v>
      </c>
      <c r="D220" s="19">
        <v>185900</v>
      </c>
      <c r="E220" s="15" t="s">
        <v>33</v>
      </c>
      <c r="F220" s="22"/>
    </row>
    <row r="221" spans="1:6" s="21" customFormat="1" ht="45.75" customHeight="1">
      <c r="A221" s="14" t="s">
        <v>9</v>
      </c>
      <c r="B221" s="18" t="s">
        <v>367</v>
      </c>
      <c r="C221" s="18" t="s">
        <v>368</v>
      </c>
      <c r="D221" s="19">
        <v>137500</v>
      </c>
      <c r="E221" s="15" t="s">
        <v>33</v>
      </c>
      <c r="F221" s="22"/>
    </row>
    <row r="222" spans="1:6" s="21" customFormat="1" ht="45.75" customHeight="1">
      <c r="A222" s="14" t="s">
        <v>9</v>
      </c>
      <c r="B222" s="18" t="s">
        <v>369</v>
      </c>
      <c r="C222" s="18" t="s">
        <v>365</v>
      </c>
      <c r="D222" s="19">
        <v>532950</v>
      </c>
      <c r="E222" s="15" t="s">
        <v>44</v>
      </c>
      <c r="F222" s="22" t="s">
        <v>47</v>
      </c>
    </row>
    <row r="223" spans="1:6" s="21" customFormat="1" ht="45.75" customHeight="1">
      <c r="A223" s="14" t="s">
        <v>9</v>
      </c>
      <c r="B223" s="18" t="s">
        <v>370</v>
      </c>
      <c r="C223" s="18" t="s">
        <v>365</v>
      </c>
      <c r="D223" s="19">
        <v>264000</v>
      </c>
      <c r="E223" s="15" t="s">
        <v>44</v>
      </c>
      <c r="F223" s="22" t="s">
        <v>47</v>
      </c>
    </row>
    <row r="224" spans="1:6" s="21" customFormat="1" ht="45.75" customHeight="1">
      <c r="A224" s="14" t="s">
        <v>9</v>
      </c>
      <c r="B224" s="18" t="s">
        <v>371</v>
      </c>
      <c r="C224" s="18" t="s">
        <v>372</v>
      </c>
      <c r="D224" s="19">
        <v>18700</v>
      </c>
      <c r="E224" s="15" t="s">
        <v>44</v>
      </c>
      <c r="F224" s="22"/>
    </row>
    <row r="225" spans="1:6" s="21" customFormat="1" ht="45.75" customHeight="1">
      <c r="A225" s="14" t="s">
        <v>9</v>
      </c>
      <c r="B225" s="18" t="s">
        <v>373</v>
      </c>
      <c r="C225" s="18" t="s">
        <v>374</v>
      </c>
      <c r="D225" s="19">
        <v>4227619</v>
      </c>
      <c r="E225" s="15" t="s">
        <v>44</v>
      </c>
      <c r="F225" s="22"/>
    </row>
    <row r="226" spans="1:6" s="21" customFormat="1" ht="45.75" customHeight="1">
      <c r="A226" s="14" t="s">
        <v>9</v>
      </c>
      <c r="B226" s="18" t="s">
        <v>375</v>
      </c>
      <c r="C226" s="18" t="s">
        <v>237</v>
      </c>
      <c r="D226" s="19">
        <v>454014</v>
      </c>
      <c r="E226" s="15" t="s">
        <v>44</v>
      </c>
      <c r="F226" s="22"/>
    </row>
    <row r="227" spans="1:6" s="21" customFormat="1" ht="45.75" customHeight="1">
      <c r="A227" s="14" t="s">
        <v>9</v>
      </c>
      <c r="B227" s="18" t="s">
        <v>376</v>
      </c>
      <c r="C227" s="18" t="s">
        <v>282</v>
      </c>
      <c r="D227" s="19">
        <v>28600</v>
      </c>
      <c r="E227" s="15" t="s">
        <v>33</v>
      </c>
      <c r="F227" s="22"/>
    </row>
    <row r="228" spans="1:6" s="21" customFormat="1" ht="45.75" customHeight="1">
      <c r="A228" s="14" t="s">
        <v>9</v>
      </c>
      <c r="B228" s="18" t="s">
        <v>377</v>
      </c>
      <c r="C228" s="18" t="s">
        <v>246</v>
      </c>
      <c r="D228" s="19">
        <v>11863</v>
      </c>
      <c r="E228" s="15" t="s">
        <v>44</v>
      </c>
      <c r="F228" s="22"/>
    </row>
    <row r="229" spans="1:6" s="21" customFormat="1" ht="45.75" customHeight="1">
      <c r="A229" s="14" t="s">
        <v>9</v>
      </c>
      <c r="B229" s="18" t="s">
        <v>378</v>
      </c>
      <c r="C229" s="18" t="s">
        <v>237</v>
      </c>
      <c r="D229" s="19">
        <v>398890</v>
      </c>
      <c r="E229" s="15" t="s">
        <v>44</v>
      </c>
      <c r="F229" s="22"/>
    </row>
    <row r="230" spans="1:6" s="21" customFormat="1" ht="45.75" customHeight="1">
      <c r="A230" s="14" t="s">
        <v>9</v>
      </c>
      <c r="B230" s="18" t="s">
        <v>379</v>
      </c>
      <c r="C230" s="18" t="s">
        <v>380</v>
      </c>
      <c r="D230" s="19">
        <v>212795</v>
      </c>
      <c r="E230" s="15" t="s">
        <v>33</v>
      </c>
      <c r="F230" s="22"/>
    </row>
    <row r="231" spans="1:6" s="21" customFormat="1" ht="45.75" customHeight="1">
      <c r="A231" s="14" t="s">
        <v>9</v>
      </c>
      <c r="B231" s="18" t="s">
        <v>381</v>
      </c>
      <c r="C231" s="18" t="s">
        <v>282</v>
      </c>
      <c r="D231" s="19">
        <v>51700</v>
      </c>
      <c r="E231" s="15" t="s">
        <v>44</v>
      </c>
      <c r="F231" s="22"/>
    </row>
    <row r="232" spans="1:6" s="21" customFormat="1" ht="45.75" customHeight="1">
      <c r="A232" s="14" t="s">
        <v>9</v>
      </c>
      <c r="B232" s="18" t="s">
        <v>382</v>
      </c>
      <c r="C232" s="18" t="s">
        <v>237</v>
      </c>
      <c r="D232" s="19">
        <v>2145716</v>
      </c>
      <c r="E232" s="15" t="s">
        <v>44</v>
      </c>
      <c r="F232" s="22"/>
    </row>
    <row r="233" spans="1:6" s="21" customFormat="1" ht="45.75" customHeight="1">
      <c r="A233" s="14" t="s">
        <v>9</v>
      </c>
      <c r="B233" s="18" t="s">
        <v>383</v>
      </c>
      <c r="C233" s="18" t="s">
        <v>237</v>
      </c>
      <c r="D233" s="19">
        <v>506321</v>
      </c>
      <c r="E233" s="15" t="s">
        <v>44</v>
      </c>
      <c r="F233" s="22"/>
    </row>
    <row r="234" spans="1:6" s="21" customFormat="1" ht="45.75" customHeight="1">
      <c r="A234" s="14" t="s">
        <v>9</v>
      </c>
      <c r="B234" s="18" t="s">
        <v>384</v>
      </c>
      <c r="C234" s="18" t="s">
        <v>246</v>
      </c>
      <c r="D234" s="19">
        <v>251852</v>
      </c>
      <c r="E234" s="15" t="s">
        <v>44</v>
      </c>
      <c r="F234" s="22"/>
    </row>
    <row r="235" spans="1:6" s="21" customFormat="1" ht="45.75" customHeight="1">
      <c r="A235" s="14" t="s">
        <v>9</v>
      </c>
      <c r="B235" s="18" t="s">
        <v>385</v>
      </c>
      <c r="C235" s="18" t="s">
        <v>282</v>
      </c>
      <c r="D235" s="19">
        <v>71280</v>
      </c>
      <c r="E235" s="15" t="s">
        <v>44</v>
      </c>
      <c r="F235" s="22"/>
    </row>
    <row r="236" spans="1:6" s="21" customFormat="1" ht="45.75" customHeight="1">
      <c r="A236" s="14" t="s">
        <v>9</v>
      </c>
      <c r="B236" s="18" t="s">
        <v>386</v>
      </c>
      <c r="C236" s="18" t="s">
        <v>282</v>
      </c>
      <c r="D236" s="19">
        <v>20900</v>
      </c>
      <c r="E236" s="15" t="s">
        <v>44</v>
      </c>
      <c r="F236" s="22"/>
    </row>
    <row r="237" spans="1:6" s="21" customFormat="1" ht="45.75" customHeight="1">
      <c r="A237" s="14" t="s">
        <v>9</v>
      </c>
      <c r="B237" s="18" t="s">
        <v>387</v>
      </c>
      <c r="C237" s="18" t="s">
        <v>388</v>
      </c>
      <c r="D237" s="19">
        <v>21450</v>
      </c>
      <c r="E237" s="15" t="s">
        <v>44</v>
      </c>
      <c r="F237" s="22"/>
    </row>
    <row r="238" spans="1:6" s="21" customFormat="1" ht="45.75" customHeight="1">
      <c r="A238" s="14" t="s">
        <v>9</v>
      </c>
      <c r="B238" s="18" t="s">
        <v>389</v>
      </c>
      <c r="C238" s="18" t="s">
        <v>246</v>
      </c>
      <c r="D238" s="19">
        <v>128663</v>
      </c>
      <c r="E238" s="15" t="s">
        <v>44</v>
      </c>
      <c r="F238" s="22"/>
    </row>
    <row r="239" spans="1:6" s="21" customFormat="1" ht="45.75" customHeight="1">
      <c r="A239" s="14" t="s">
        <v>9</v>
      </c>
      <c r="B239" s="18" t="s">
        <v>390</v>
      </c>
      <c r="C239" s="18" t="s">
        <v>237</v>
      </c>
      <c r="D239" s="19">
        <v>356593</v>
      </c>
      <c r="E239" s="15" t="s">
        <v>44</v>
      </c>
      <c r="F239" s="22"/>
    </row>
    <row r="240" spans="1:6" s="21" customFormat="1" ht="45.75" customHeight="1">
      <c r="A240" s="14" t="s">
        <v>9</v>
      </c>
      <c r="B240" s="18" t="s">
        <v>391</v>
      </c>
      <c r="C240" s="18" t="s">
        <v>388</v>
      </c>
      <c r="D240" s="19">
        <v>3300</v>
      </c>
      <c r="E240" s="15" t="s">
        <v>44</v>
      </c>
      <c r="F240" s="22"/>
    </row>
    <row r="241" spans="1:6" s="21" customFormat="1" ht="45.75" customHeight="1">
      <c r="A241" s="14" t="s">
        <v>9</v>
      </c>
      <c r="B241" s="18" t="s">
        <v>392</v>
      </c>
      <c r="C241" s="18" t="s">
        <v>237</v>
      </c>
      <c r="D241" s="19">
        <v>422284</v>
      </c>
      <c r="E241" s="15" t="s">
        <v>44</v>
      </c>
      <c r="F241" s="22"/>
    </row>
    <row r="242" spans="1:6" s="21" customFormat="1" ht="45.75" customHeight="1">
      <c r="A242" s="14" t="s">
        <v>9</v>
      </c>
      <c r="B242" s="18" t="s">
        <v>393</v>
      </c>
      <c r="C242" s="18" t="s">
        <v>237</v>
      </c>
      <c r="D242" s="19">
        <v>53598</v>
      </c>
      <c r="E242" s="15" t="s">
        <v>44</v>
      </c>
      <c r="F242" s="22"/>
    </row>
    <row r="243" spans="1:6" s="21" customFormat="1" ht="45.75" customHeight="1">
      <c r="A243" s="14" t="s">
        <v>9</v>
      </c>
      <c r="B243" s="18" t="s">
        <v>394</v>
      </c>
      <c r="C243" s="18" t="s">
        <v>395</v>
      </c>
      <c r="D243" s="19">
        <v>100320</v>
      </c>
      <c r="E243" s="15" t="s">
        <v>33</v>
      </c>
      <c r="F243" s="22"/>
    </row>
    <row r="244" spans="1:6" s="21" customFormat="1" ht="45.75" customHeight="1">
      <c r="A244" s="14" t="s">
        <v>9</v>
      </c>
      <c r="B244" s="18" t="s">
        <v>396</v>
      </c>
      <c r="C244" s="25" t="s">
        <v>397</v>
      </c>
      <c r="D244" s="19">
        <v>275000</v>
      </c>
      <c r="E244" s="15" t="s">
        <v>44</v>
      </c>
      <c r="F244" s="22"/>
    </row>
    <row r="245" spans="1:6" s="21" customFormat="1" ht="45.75" customHeight="1">
      <c r="A245" s="14" t="s">
        <v>9</v>
      </c>
      <c r="B245" s="18" t="s">
        <v>398</v>
      </c>
      <c r="C245" s="24" t="s">
        <v>399</v>
      </c>
      <c r="D245" s="19">
        <v>22000</v>
      </c>
      <c r="E245" s="15" t="s">
        <v>44</v>
      </c>
      <c r="F245" s="22"/>
    </row>
    <row r="246" spans="1:6" s="21" customFormat="1" ht="45.75" customHeight="1">
      <c r="A246" s="14" t="s">
        <v>9</v>
      </c>
      <c r="B246" s="18" t="s">
        <v>400</v>
      </c>
      <c r="C246" s="24" t="s">
        <v>401</v>
      </c>
      <c r="D246" s="19">
        <v>27830</v>
      </c>
      <c r="E246" s="15" t="s">
        <v>44</v>
      </c>
      <c r="F246" s="22"/>
    </row>
    <row r="247" spans="1:6" s="21" customFormat="1" ht="45.75" customHeight="1">
      <c r="A247" s="14" t="s">
        <v>9</v>
      </c>
      <c r="B247" s="18" t="s">
        <v>402</v>
      </c>
      <c r="C247" s="24" t="s">
        <v>399</v>
      </c>
      <c r="D247" s="19">
        <v>22000</v>
      </c>
      <c r="E247" s="15" t="s">
        <v>44</v>
      </c>
      <c r="F247" s="22"/>
    </row>
    <row r="248" spans="1:6" s="21" customFormat="1" ht="45.75" customHeight="1">
      <c r="A248" s="14" t="s">
        <v>9</v>
      </c>
      <c r="B248" s="18" t="s">
        <v>403</v>
      </c>
      <c r="C248" s="24" t="s">
        <v>399</v>
      </c>
      <c r="D248" s="19">
        <v>44000</v>
      </c>
      <c r="E248" s="15" t="s">
        <v>44</v>
      </c>
      <c r="F248" s="22"/>
    </row>
    <row r="249" spans="1:6" s="21" customFormat="1" ht="45.75" customHeight="1">
      <c r="A249" s="14" t="s">
        <v>9</v>
      </c>
      <c r="B249" s="18" t="s">
        <v>404</v>
      </c>
      <c r="C249" s="24" t="s">
        <v>401</v>
      </c>
      <c r="D249" s="19">
        <v>27830</v>
      </c>
      <c r="E249" s="15" t="s">
        <v>44</v>
      </c>
      <c r="F249" s="22"/>
    </row>
    <row r="250" spans="1:6" s="21" customFormat="1" ht="45.75" customHeight="1">
      <c r="A250" s="14" t="s">
        <v>9</v>
      </c>
      <c r="B250" s="18" t="s">
        <v>405</v>
      </c>
      <c r="C250" s="24" t="s">
        <v>406</v>
      </c>
      <c r="D250" s="19">
        <v>152395</v>
      </c>
      <c r="E250" s="15" t="s">
        <v>44</v>
      </c>
      <c r="F250" s="22"/>
    </row>
    <row r="251" spans="1:6" s="21" customFormat="1" ht="45.75" customHeight="1">
      <c r="A251" s="14" t="s">
        <v>9</v>
      </c>
      <c r="B251" s="18" t="s">
        <v>407</v>
      </c>
      <c r="C251" s="24" t="s">
        <v>408</v>
      </c>
      <c r="D251" s="19">
        <v>93500</v>
      </c>
      <c r="E251" s="15" t="s">
        <v>44</v>
      </c>
      <c r="F251" s="22"/>
    </row>
    <row r="252" spans="1:6" s="21" customFormat="1" ht="45.75" customHeight="1">
      <c r="A252" s="14" t="s">
        <v>9</v>
      </c>
      <c r="B252" s="18" t="s">
        <v>409</v>
      </c>
      <c r="C252" s="24" t="s">
        <v>410</v>
      </c>
      <c r="D252" s="19">
        <v>105930</v>
      </c>
      <c r="E252" s="15" t="s">
        <v>44</v>
      </c>
      <c r="F252" s="22"/>
    </row>
    <row r="253" spans="1:6" s="21" customFormat="1" ht="45.75" customHeight="1">
      <c r="A253" s="14" t="s">
        <v>9</v>
      </c>
      <c r="B253" s="18" t="s">
        <v>411</v>
      </c>
      <c r="C253" s="24" t="s">
        <v>412</v>
      </c>
      <c r="D253" s="19">
        <v>63360</v>
      </c>
      <c r="E253" s="15" t="s">
        <v>12</v>
      </c>
      <c r="F253" s="22"/>
    </row>
    <row r="254" spans="1:6" s="21" customFormat="1" ht="45.75" customHeight="1">
      <c r="A254" s="14" t="s">
        <v>9</v>
      </c>
      <c r="B254" s="18" t="s">
        <v>413</v>
      </c>
      <c r="C254" s="24" t="s">
        <v>278</v>
      </c>
      <c r="D254" s="19">
        <v>7507500</v>
      </c>
      <c r="E254" s="15" t="s">
        <v>12</v>
      </c>
      <c r="F254" s="22"/>
    </row>
    <row r="255" spans="1:6" s="21" customFormat="1" ht="45.75" customHeight="1">
      <c r="A255" s="14" t="s">
        <v>9</v>
      </c>
      <c r="B255" s="18" t="s">
        <v>414</v>
      </c>
      <c r="C255" s="24" t="s">
        <v>415</v>
      </c>
      <c r="D255" s="19">
        <v>297000</v>
      </c>
      <c r="E255" s="15" t="s">
        <v>33</v>
      </c>
      <c r="F255" s="22"/>
    </row>
    <row r="256" spans="1:6" s="21" customFormat="1" ht="45.75" customHeight="1">
      <c r="A256" s="14" t="s">
        <v>9</v>
      </c>
      <c r="B256" s="28" t="s">
        <v>416</v>
      </c>
      <c r="C256" s="24" t="s">
        <v>417</v>
      </c>
      <c r="D256" s="19">
        <v>92950000</v>
      </c>
      <c r="E256" s="15" t="s">
        <v>12</v>
      </c>
      <c r="F256" s="22"/>
    </row>
    <row r="257" spans="1:6" s="21" customFormat="1" ht="45.75" customHeight="1">
      <c r="A257" s="14" t="s">
        <v>9</v>
      </c>
      <c r="B257" s="18" t="s">
        <v>418</v>
      </c>
      <c r="C257" s="18" t="s">
        <v>231</v>
      </c>
      <c r="D257" s="19">
        <v>8826125</v>
      </c>
      <c r="E257" s="15" t="s">
        <v>44</v>
      </c>
      <c r="F257" s="22" t="s">
        <v>47</v>
      </c>
    </row>
    <row r="258" spans="1:6" s="21" customFormat="1" ht="45.75" customHeight="1">
      <c r="A258" s="14" t="s">
        <v>9</v>
      </c>
      <c r="B258" s="18" t="s">
        <v>419</v>
      </c>
      <c r="C258" s="24" t="s">
        <v>420</v>
      </c>
      <c r="D258" s="19">
        <v>28050</v>
      </c>
      <c r="E258" s="15" t="s">
        <v>44</v>
      </c>
      <c r="F258" s="22"/>
    </row>
    <row r="259" spans="1:6" s="21" customFormat="1" ht="45.75" customHeight="1">
      <c r="A259" s="14" t="s">
        <v>9</v>
      </c>
      <c r="B259" s="18" t="s">
        <v>421</v>
      </c>
      <c r="C259" s="24" t="s">
        <v>420</v>
      </c>
      <c r="D259" s="19">
        <v>33000</v>
      </c>
      <c r="E259" s="15" t="s">
        <v>44</v>
      </c>
      <c r="F259" s="22"/>
    </row>
    <row r="260" spans="1:6" s="21" customFormat="1" ht="45.75" customHeight="1">
      <c r="A260" s="14" t="s">
        <v>9</v>
      </c>
      <c r="B260" s="18" t="s">
        <v>422</v>
      </c>
      <c r="C260" s="24" t="s">
        <v>423</v>
      </c>
      <c r="D260" s="19">
        <v>88000</v>
      </c>
      <c r="E260" s="15" t="s">
        <v>44</v>
      </c>
      <c r="F260" s="22"/>
    </row>
    <row r="261" spans="1:6" s="21" customFormat="1" ht="45.75" customHeight="1">
      <c r="A261" s="14" t="s">
        <v>9</v>
      </c>
      <c r="B261" s="18" t="s">
        <v>424</v>
      </c>
      <c r="C261" s="24" t="s">
        <v>365</v>
      </c>
      <c r="D261" s="19">
        <v>20900</v>
      </c>
      <c r="E261" s="15" t="s">
        <v>44</v>
      </c>
      <c r="F261" s="22"/>
    </row>
    <row r="262" spans="1:6" s="21" customFormat="1" ht="45.75" customHeight="1">
      <c r="A262" s="14" t="s">
        <v>9</v>
      </c>
      <c r="B262" s="18" t="s">
        <v>425</v>
      </c>
      <c r="C262" s="24" t="s">
        <v>365</v>
      </c>
      <c r="D262" s="19">
        <v>11000</v>
      </c>
      <c r="E262" s="15" t="s">
        <v>44</v>
      </c>
      <c r="F262" s="22"/>
    </row>
    <row r="263" spans="1:6" s="21" customFormat="1" ht="45.75" customHeight="1">
      <c r="A263" s="14" t="s">
        <v>9</v>
      </c>
      <c r="B263" s="18" t="s">
        <v>426</v>
      </c>
      <c r="C263" s="24" t="s">
        <v>420</v>
      </c>
      <c r="D263" s="19">
        <v>33000</v>
      </c>
      <c r="E263" s="15" t="s">
        <v>44</v>
      </c>
      <c r="F263" s="22"/>
    </row>
    <row r="264" spans="1:6" s="21" customFormat="1" ht="45.75" customHeight="1">
      <c r="A264" s="14" t="s">
        <v>9</v>
      </c>
      <c r="B264" s="18" t="s">
        <v>427</v>
      </c>
      <c r="C264" s="24" t="s">
        <v>428</v>
      </c>
      <c r="D264" s="19">
        <v>16224300</v>
      </c>
      <c r="E264" s="15" t="s">
        <v>44</v>
      </c>
      <c r="F264" s="22"/>
    </row>
    <row r="265" spans="1:6" s="21" customFormat="1" ht="45.75" customHeight="1">
      <c r="A265" s="14" t="s">
        <v>9</v>
      </c>
      <c r="B265" s="18" t="s">
        <v>429</v>
      </c>
      <c r="C265" s="24" t="s">
        <v>365</v>
      </c>
      <c r="D265" s="19">
        <v>3300</v>
      </c>
      <c r="E265" s="15" t="s">
        <v>44</v>
      </c>
      <c r="F265" s="22"/>
    </row>
    <row r="266" spans="1:6" s="21" customFormat="1" ht="45.75" customHeight="1">
      <c r="A266" s="14" t="s">
        <v>9</v>
      </c>
      <c r="B266" s="18" t="s">
        <v>430</v>
      </c>
      <c r="C266" s="18" t="s">
        <v>431</v>
      </c>
      <c r="D266" s="19">
        <v>56760</v>
      </c>
      <c r="E266" s="15" t="s">
        <v>205</v>
      </c>
      <c r="F266" s="22" t="s">
        <v>432</v>
      </c>
    </row>
    <row r="267" spans="1:6" s="21" customFormat="1" ht="45.75" customHeight="1">
      <c r="A267" s="14" t="s">
        <v>9</v>
      </c>
      <c r="B267" s="18" t="s">
        <v>433</v>
      </c>
      <c r="C267" s="18" t="s">
        <v>431</v>
      </c>
      <c r="D267" s="19">
        <v>30360</v>
      </c>
      <c r="E267" s="15" t="s">
        <v>44</v>
      </c>
      <c r="F267" s="22"/>
    </row>
    <row r="268" spans="1:6" s="21" customFormat="1" ht="45.75" customHeight="1">
      <c r="A268" s="14" t="s">
        <v>9</v>
      </c>
      <c r="B268" s="18" t="s">
        <v>434</v>
      </c>
      <c r="C268" s="29" t="s">
        <v>435</v>
      </c>
      <c r="D268" s="19">
        <v>627000</v>
      </c>
      <c r="E268" s="15" t="s">
        <v>12</v>
      </c>
      <c r="F268" s="22"/>
    </row>
    <row r="269" spans="1:6" s="21" customFormat="1" ht="45.75" customHeight="1">
      <c r="A269" s="14" t="s">
        <v>9</v>
      </c>
      <c r="B269" s="18" t="s">
        <v>436</v>
      </c>
      <c r="C269" s="29" t="s">
        <v>437</v>
      </c>
      <c r="D269" s="19">
        <v>70521000</v>
      </c>
      <c r="E269" s="15" t="s">
        <v>12</v>
      </c>
      <c r="F269" s="22"/>
    </row>
    <row r="270" spans="1:6" s="21" customFormat="1" ht="45.75" customHeight="1">
      <c r="A270" s="14" t="s">
        <v>9</v>
      </c>
      <c r="B270" s="18" t="s">
        <v>438</v>
      </c>
      <c r="C270" s="29" t="s">
        <v>439</v>
      </c>
      <c r="D270" s="19">
        <v>81949706</v>
      </c>
      <c r="E270" s="15" t="s">
        <v>12</v>
      </c>
      <c r="F270" s="22"/>
    </row>
    <row r="271" spans="1:6" s="21" customFormat="1" ht="45.75" customHeight="1">
      <c r="A271" s="14" t="s">
        <v>9</v>
      </c>
      <c r="B271" s="18" t="s">
        <v>440</v>
      </c>
      <c r="C271" s="29" t="s">
        <v>231</v>
      </c>
      <c r="D271" s="19">
        <v>12650000</v>
      </c>
      <c r="E271" s="15" t="s">
        <v>12</v>
      </c>
      <c r="F271" s="22"/>
    </row>
    <row r="272" spans="1:6" s="21" customFormat="1" ht="45.75" customHeight="1">
      <c r="A272" s="14" t="s">
        <v>9</v>
      </c>
      <c r="B272" s="18" t="s">
        <v>441</v>
      </c>
      <c r="C272" s="30" t="s">
        <v>16</v>
      </c>
      <c r="D272" s="19">
        <v>199098000</v>
      </c>
      <c r="E272" s="15" t="s">
        <v>12</v>
      </c>
      <c r="F272" s="22"/>
    </row>
    <row r="273" spans="1:6" s="21" customFormat="1" ht="45.75" customHeight="1">
      <c r="A273" s="14" t="s">
        <v>9</v>
      </c>
      <c r="B273" s="18" t="s">
        <v>442</v>
      </c>
      <c r="C273" s="18" t="s">
        <v>443</v>
      </c>
      <c r="D273" s="19">
        <v>1018518</v>
      </c>
      <c r="E273" s="15" t="s">
        <v>44</v>
      </c>
      <c r="F273" s="22"/>
    </row>
    <row r="274" spans="1:6" s="21" customFormat="1" ht="45.75" customHeight="1">
      <c r="A274" s="14" t="s">
        <v>9</v>
      </c>
      <c r="B274" s="18" t="s">
        <v>444</v>
      </c>
      <c r="C274" s="18" t="s">
        <v>445</v>
      </c>
      <c r="D274" s="19">
        <v>50429159</v>
      </c>
      <c r="E274" s="15" t="s">
        <v>44</v>
      </c>
      <c r="F274" s="22"/>
    </row>
    <row r="275" spans="1:6" s="21" customFormat="1" ht="45.75" customHeight="1">
      <c r="A275" s="14" t="s">
        <v>9</v>
      </c>
      <c r="B275" s="18" t="s">
        <v>446</v>
      </c>
      <c r="C275" s="18" t="s">
        <v>447</v>
      </c>
      <c r="D275" s="19">
        <v>822800</v>
      </c>
      <c r="E275" s="15" t="s">
        <v>44</v>
      </c>
      <c r="F275" s="22"/>
    </row>
    <row r="276" spans="1:6" s="21" customFormat="1" ht="45.75" customHeight="1">
      <c r="A276" s="14" t="s">
        <v>9</v>
      </c>
      <c r="B276" s="18" t="s">
        <v>448</v>
      </c>
      <c r="C276" s="18" t="s">
        <v>449</v>
      </c>
      <c r="D276" s="19">
        <v>528000</v>
      </c>
      <c r="E276" s="15" t="s">
        <v>44</v>
      </c>
      <c r="F276" s="22"/>
    </row>
    <row r="277" spans="1:6" s="21" customFormat="1" ht="45.75" customHeight="1">
      <c r="A277" s="14" t="s">
        <v>9</v>
      </c>
      <c r="B277" s="18" t="s">
        <v>450</v>
      </c>
      <c r="C277" s="18" t="s">
        <v>451</v>
      </c>
      <c r="D277" s="19">
        <v>7324394</v>
      </c>
      <c r="E277" s="15" t="s">
        <v>12</v>
      </c>
      <c r="F277" s="22"/>
    </row>
    <row r="278" spans="1:6" s="21" customFormat="1" ht="45.75" customHeight="1">
      <c r="A278" s="14" t="s">
        <v>9</v>
      </c>
      <c r="B278" s="18" t="s">
        <v>452</v>
      </c>
      <c r="C278" s="18" t="s">
        <v>453</v>
      </c>
      <c r="D278" s="19">
        <v>7207508</v>
      </c>
      <c r="E278" s="15" t="s">
        <v>12</v>
      </c>
      <c r="F278" s="22"/>
    </row>
    <row r="279" spans="1:6" s="21" customFormat="1" ht="45.75" customHeight="1">
      <c r="A279" s="14" t="s">
        <v>9</v>
      </c>
      <c r="B279" s="18" t="s">
        <v>454</v>
      </c>
      <c r="C279" s="18" t="s">
        <v>455</v>
      </c>
      <c r="D279" s="19">
        <v>36080</v>
      </c>
      <c r="E279" s="15" t="s">
        <v>33</v>
      </c>
      <c r="F279" s="22"/>
    </row>
    <row r="280" spans="1:6" s="21" customFormat="1" ht="55.2" customHeight="1">
      <c r="A280" s="14" t="s">
        <v>9</v>
      </c>
      <c r="B280" s="18" t="s">
        <v>456</v>
      </c>
      <c r="C280" s="18" t="s">
        <v>457</v>
      </c>
      <c r="D280" s="19">
        <v>627000</v>
      </c>
      <c r="E280" s="15" t="s">
        <v>33</v>
      </c>
      <c r="F280" s="22"/>
    </row>
    <row r="281" spans="1:6" s="21" customFormat="1" ht="45.75" customHeight="1">
      <c r="A281" s="14" t="s">
        <v>9</v>
      </c>
      <c r="B281" s="18" t="s">
        <v>458</v>
      </c>
      <c r="C281" s="18" t="s">
        <v>459</v>
      </c>
      <c r="D281" s="19">
        <v>4152500</v>
      </c>
      <c r="E281" s="15" t="s">
        <v>12</v>
      </c>
      <c r="F281" s="22"/>
    </row>
    <row r="282" spans="1:6" s="21" customFormat="1" ht="45.75" customHeight="1">
      <c r="A282" s="14" t="s">
        <v>9</v>
      </c>
      <c r="B282" s="18" t="s">
        <v>460</v>
      </c>
      <c r="C282" s="18" t="s">
        <v>461</v>
      </c>
      <c r="D282" s="19">
        <v>1536205</v>
      </c>
      <c r="E282" s="15" t="s">
        <v>44</v>
      </c>
      <c r="F282" s="22"/>
    </row>
    <row r="283" spans="1:6" s="21" customFormat="1" ht="45.75" customHeight="1">
      <c r="A283" s="14" t="s">
        <v>9</v>
      </c>
      <c r="B283" s="18" t="s">
        <v>462</v>
      </c>
      <c r="C283" s="18" t="s">
        <v>461</v>
      </c>
      <c r="D283" s="19">
        <v>2942197</v>
      </c>
      <c r="E283" s="15" t="s">
        <v>44</v>
      </c>
      <c r="F283" s="22"/>
    </row>
    <row r="284" spans="1:6" s="21" customFormat="1" ht="45.75" customHeight="1">
      <c r="A284" s="14" t="s">
        <v>9</v>
      </c>
      <c r="B284" s="18" t="s">
        <v>463</v>
      </c>
      <c r="C284" s="18" t="s">
        <v>464</v>
      </c>
      <c r="D284" s="19">
        <v>1925000</v>
      </c>
      <c r="E284" s="15" t="s">
        <v>12</v>
      </c>
      <c r="F284" s="22"/>
    </row>
    <row r="285" spans="1:6" s="21" customFormat="1" ht="45.75" customHeight="1">
      <c r="A285" s="14" t="s">
        <v>9</v>
      </c>
      <c r="B285" s="18" t="s">
        <v>465</v>
      </c>
      <c r="C285" s="18" t="s">
        <v>466</v>
      </c>
      <c r="D285" s="19">
        <v>488400</v>
      </c>
      <c r="E285" s="15" t="s">
        <v>12</v>
      </c>
      <c r="F285" s="22"/>
    </row>
    <row r="286" spans="1:6" s="21" customFormat="1" ht="45.75" customHeight="1">
      <c r="A286" s="14" t="s">
        <v>9</v>
      </c>
      <c r="B286" s="18" t="s">
        <v>467</v>
      </c>
      <c r="C286" s="18" t="s">
        <v>468</v>
      </c>
      <c r="D286" s="19">
        <v>77000</v>
      </c>
      <c r="E286" s="15" t="s">
        <v>33</v>
      </c>
      <c r="F286" s="22"/>
    </row>
    <row r="287" spans="1:6" s="21" customFormat="1" ht="45.75" customHeight="1">
      <c r="A287" s="14" t="s">
        <v>9</v>
      </c>
      <c r="B287" s="18" t="s">
        <v>469</v>
      </c>
      <c r="C287" s="18" t="s">
        <v>470</v>
      </c>
      <c r="D287" s="19">
        <v>883190</v>
      </c>
      <c r="E287" s="15" t="s">
        <v>12</v>
      </c>
      <c r="F287" s="22"/>
    </row>
    <row r="288" spans="1:6" s="21" customFormat="1" ht="45.75" customHeight="1">
      <c r="A288" s="14" t="s">
        <v>9</v>
      </c>
      <c r="B288" s="18" t="s">
        <v>471</v>
      </c>
      <c r="C288" s="18" t="s">
        <v>472</v>
      </c>
      <c r="D288" s="19">
        <v>2174755</v>
      </c>
      <c r="E288" s="15" t="s">
        <v>12</v>
      </c>
      <c r="F288" s="22"/>
    </row>
    <row r="289" spans="1:6" s="21" customFormat="1" ht="45.75" customHeight="1">
      <c r="A289" s="14" t="s">
        <v>9</v>
      </c>
      <c r="B289" s="18" t="s">
        <v>473</v>
      </c>
      <c r="C289" s="18" t="s">
        <v>474</v>
      </c>
      <c r="D289" s="19">
        <v>396057</v>
      </c>
      <c r="E289" s="15" t="s">
        <v>33</v>
      </c>
      <c r="F289" s="22"/>
    </row>
    <row r="290" spans="1:6" s="21" customFormat="1" ht="45.75" customHeight="1">
      <c r="A290" s="14" t="s">
        <v>9</v>
      </c>
      <c r="B290" s="18" t="s">
        <v>475</v>
      </c>
      <c r="C290" s="18" t="s">
        <v>476</v>
      </c>
      <c r="D290" s="19">
        <v>3083520</v>
      </c>
      <c r="E290" s="15" t="s">
        <v>12</v>
      </c>
      <c r="F290" s="22" t="s">
        <v>47</v>
      </c>
    </row>
    <row r="291" spans="1:6" s="21" customFormat="1" ht="45.75" customHeight="1">
      <c r="A291" s="14" t="s">
        <v>9</v>
      </c>
      <c r="B291" s="18" t="s">
        <v>477</v>
      </c>
      <c r="C291" s="18" t="s">
        <v>478</v>
      </c>
      <c r="D291" s="19">
        <v>192500</v>
      </c>
      <c r="E291" s="15" t="s">
        <v>33</v>
      </c>
      <c r="F291" s="22"/>
    </row>
    <row r="292" spans="1:6" s="21" customFormat="1" ht="45.75" customHeight="1">
      <c r="A292" s="14" t="s">
        <v>9</v>
      </c>
      <c r="B292" s="18" t="s">
        <v>479</v>
      </c>
      <c r="C292" s="18" t="s">
        <v>93</v>
      </c>
      <c r="D292" s="19">
        <v>165000</v>
      </c>
      <c r="E292" s="15" t="s">
        <v>33</v>
      </c>
      <c r="F292" s="22"/>
    </row>
    <row r="293" spans="1:6" s="21" customFormat="1" ht="45.75" customHeight="1">
      <c r="A293" s="14" t="s">
        <v>9</v>
      </c>
      <c r="B293" s="18" t="s">
        <v>480</v>
      </c>
      <c r="C293" s="18" t="s">
        <v>481</v>
      </c>
      <c r="D293" s="19">
        <v>44000</v>
      </c>
      <c r="E293" s="15" t="s">
        <v>33</v>
      </c>
      <c r="F293" s="22"/>
    </row>
    <row r="294" spans="1:6" s="21" customFormat="1" ht="45.75" customHeight="1">
      <c r="A294" s="14" t="s">
        <v>9</v>
      </c>
      <c r="B294" s="31" t="s">
        <v>482</v>
      </c>
      <c r="C294" s="32" t="s">
        <v>483</v>
      </c>
      <c r="D294" s="19">
        <v>1703900</v>
      </c>
      <c r="E294" s="15" t="s">
        <v>12</v>
      </c>
      <c r="F294" s="33" t="s">
        <v>132</v>
      </c>
    </row>
    <row r="295" spans="1:6" s="21" customFormat="1" ht="45.75" customHeight="1">
      <c r="A295" s="14" t="s">
        <v>9</v>
      </c>
      <c r="B295" s="18" t="s">
        <v>484</v>
      </c>
      <c r="C295" s="18" t="s">
        <v>476</v>
      </c>
      <c r="D295" s="19">
        <v>94050</v>
      </c>
      <c r="E295" s="15" t="s">
        <v>33</v>
      </c>
      <c r="F295" s="22"/>
    </row>
    <row r="296" spans="1:6" s="21" customFormat="1" ht="45.75" customHeight="1">
      <c r="A296" s="14" t="s">
        <v>9</v>
      </c>
      <c r="B296" s="18" t="s">
        <v>485</v>
      </c>
      <c r="C296" s="18" t="s">
        <v>445</v>
      </c>
      <c r="D296" s="19">
        <v>41466780</v>
      </c>
      <c r="E296" s="15" t="s">
        <v>12</v>
      </c>
      <c r="F296" s="22"/>
    </row>
    <row r="297" spans="1:6" s="21" customFormat="1" ht="45.75" customHeight="1">
      <c r="A297" s="14" t="s">
        <v>9</v>
      </c>
      <c r="B297" s="18" t="s">
        <v>486</v>
      </c>
      <c r="C297" s="18" t="s">
        <v>487</v>
      </c>
      <c r="D297" s="19">
        <v>170500</v>
      </c>
      <c r="E297" s="15" t="s">
        <v>33</v>
      </c>
      <c r="F297" s="22"/>
    </row>
    <row r="298" spans="1:6" s="21" customFormat="1" ht="45.75" customHeight="1">
      <c r="A298" s="14" t="s">
        <v>9</v>
      </c>
      <c r="B298" s="18" t="s">
        <v>488</v>
      </c>
      <c r="C298" s="18" t="s">
        <v>489</v>
      </c>
      <c r="D298" s="19">
        <v>51480</v>
      </c>
      <c r="E298" s="15" t="s">
        <v>33</v>
      </c>
      <c r="F298" s="22"/>
    </row>
    <row r="299" spans="1:6" s="21" customFormat="1" ht="45.75" customHeight="1">
      <c r="A299" s="14" t="s">
        <v>9</v>
      </c>
      <c r="B299" s="18" t="s">
        <v>490</v>
      </c>
      <c r="C299" s="18" t="s">
        <v>491</v>
      </c>
      <c r="D299" s="19">
        <v>1457500</v>
      </c>
      <c r="E299" s="15" t="s">
        <v>33</v>
      </c>
      <c r="F299" s="22"/>
    </row>
    <row r="300" spans="1:6" s="21" customFormat="1" ht="45.75" customHeight="1">
      <c r="A300" s="14" t="s">
        <v>9</v>
      </c>
      <c r="B300" s="18" t="s">
        <v>492</v>
      </c>
      <c r="C300" s="18" t="s">
        <v>493</v>
      </c>
      <c r="D300" s="19">
        <v>33000</v>
      </c>
      <c r="E300" s="15" t="s">
        <v>33</v>
      </c>
      <c r="F300" s="22"/>
    </row>
    <row r="301" spans="1:6" s="21" customFormat="1" ht="45.75" customHeight="1">
      <c r="A301" s="14" t="s">
        <v>9</v>
      </c>
      <c r="B301" s="18" t="s">
        <v>494</v>
      </c>
      <c r="C301" s="18" t="s">
        <v>282</v>
      </c>
      <c r="D301" s="19">
        <v>96360</v>
      </c>
      <c r="E301" s="15" t="s">
        <v>33</v>
      </c>
      <c r="F301" s="22"/>
    </row>
    <row r="302" spans="1:6" s="21" customFormat="1" ht="45.75" customHeight="1">
      <c r="A302" s="14" t="s">
        <v>9</v>
      </c>
      <c r="B302" s="18" t="s">
        <v>495</v>
      </c>
      <c r="C302" s="18" t="s">
        <v>496</v>
      </c>
      <c r="D302" s="19">
        <v>37400</v>
      </c>
      <c r="E302" s="15" t="s">
        <v>33</v>
      </c>
      <c r="F302" s="22"/>
    </row>
    <row r="303" spans="1:6" s="21" customFormat="1" ht="45.75" customHeight="1">
      <c r="A303" s="14" t="s">
        <v>9</v>
      </c>
      <c r="B303" s="18" t="s">
        <v>497</v>
      </c>
      <c r="C303" s="18" t="s">
        <v>498</v>
      </c>
      <c r="D303" s="19">
        <v>42900</v>
      </c>
      <c r="E303" s="15" t="s">
        <v>33</v>
      </c>
      <c r="F303" s="22"/>
    </row>
    <row r="304" spans="1:6" s="21" customFormat="1" ht="45.75" customHeight="1">
      <c r="A304" s="14" t="s">
        <v>9</v>
      </c>
      <c r="B304" s="18" t="s">
        <v>499</v>
      </c>
      <c r="C304" s="18" t="s">
        <v>500</v>
      </c>
      <c r="D304" s="19">
        <v>354970</v>
      </c>
      <c r="E304" s="15" t="s">
        <v>33</v>
      </c>
      <c r="F304" s="22"/>
    </row>
    <row r="305" spans="1:6" s="21" customFormat="1" ht="45.75" customHeight="1">
      <c r="A305" s="14" t="s">
        <v>9</v>
      </c>
      <c r="B305" s="18" t="s">
        <v>501</v>
      </c>
      <c r="C305" s="18" t="s">
        <v>309</v>
      </c>
      <c r="D305" s="19">
        <v>562760</v>
      </c>
      <c r="E305" s="15" t="s">
        <v>33</v>
      </c>
      <c r="F305" s="22"/>
    </row>
    <row r="306" spans="1:6" s="21" customFormat="1" ht="45.75" customHeight="1">
      <c r="A306" s="14" t="s">
        <v>9</v>
      </c>
      <c r="B306" s="18" t="s">
        <v>502</v>
      </c>
      <c r="C306" s="18" t="s">
        <v>496</v>
      </c>
      <c r="D306" s="19">
        <v>36300</v>
      </c>
      <c r="E306" s="15" t="s">
        <v>33</v>
      </c>
      <c r="F306" s="22"/>
    </row>
    <row r="307" spans="1:6" s="21" customFormat="1" ht="45.75" customHeight="1">
      <c r="A307" s="14" t="s">
        <v>9</v>
      </c>
      <c r="B307" s="18" t="s">
        <v>503</v>
      </c>
      <c r="C307" s="18" t="s">
        <v>504</v>
      </c>
      <c r="D307" s="19">
        <v>33000</v>
      </c>
      <c r="E307" s="15" t="s">
        <v>33</v>
      </c>
      <c r="F307" s="22"/>
    </row>
    <row r="308" spans="1:6" s="21" customFormat="1" ht="45.75" customHeight="1">
      <c r="A308" s="14" t="s">
        <v>9</v>
      </c>
      <c r="B308" s="18" t="s">
        <v>505</v>
      </c>
      <c r="C308" s="18" t="s">
        <v>496</v>
      </c>
      <c r="D308" s="19">
        <v>158180</v>
      </c>
      <c r="E308" s="15" t="s">
        <v>33</v>
      </c>
      <c r="F308" s="22"/>
    </row>
    <row r="309" spans="1:6" s="21" customFormat="1" ht="45.75" customHeight="1">
      <c r="A309" s="14" t="s">
        <v>9</v>
      </c>
      <c r="B309" s="18" t="s">
        <v>506</v>
      </c>
      <c r="C309" s="18" t="s">
        <v>496</v>
      </c>
      <c r="D309" s="19">
        <v>16500</v>
      </c>
      <c r="E309" s="15" t="s">
        <v>33</v>
      </c>
      <c r="F309" s="22"/>
    </row>
    <row r="310" spans="1:6" s="21" customFormat="1" ht="45.75" customHeight="1">
      <c r="A310" s="14" t="s">
        <v>9</v>
      </c>
      <c r="B310" s="18" t="s">
        <v>507</v>
      </c>
      <c r="C310" s="18" t="s">
        <v>508</v>
      </c>
      <c r="D310" s="19">
        <v>1663200</v>
      </c>
      <c r="E310" s="15" t="s">
        <v>12</v>
      </c>
      <c r="F310" s="22"/>
    </row>
    <row r="311" spans="1:6" s="21" customFormat="1" ht="45.75" customHeight="1">
      <c r="A311" s="14" t="s">
        <v>9</v>
      </c>
      <c r="B311" s="18" t="s">
        <v>509</v>
      </c>
      <c r="C311" s="18" t="s">
        <v>510</v>
      </c>
      <c r="D311" s="19">
        <v>17600</v>
      </c>
      <c r="E311" s="15" t="s">
        <v>33</v>
      </c>
      <c r="F311" s="22"/>
    </row>
    <row r="312" spans="1:6" s="21" customFormat="1" ht="45.75" customHeight="1">
      <c r="A312" s="14" t="s">
        <v>9</v>
      </c>
      <c r="B312" s="18" t="s">
        <v>511</v>
      </c>
      <c r="C312" s="18" t="s">
        <v>493</v>
      </c>
      <c r="D312" s="19">
        <v>11000</v>
      </c>
      <c r="E312" s="15" t="s">
        <v>33</v>
      </c>
      <c r="F312" s="22"/>
    </row>
    <row r="313" spans="1:6" s="21" customFormat="1" ht="45.75" customHeight="1">
      <c r="A313" s="14" t="s">
        <v>9</v>
      </c>
      <c r="B313" s="18" t="s">
        <v>512</v>
      </c>
      <c r="C313" s="18" t="s">
        <v>493</v>
      </c>
      <c r="D313" s="19">
        <v>29392</v>
      </c>
      <c r="E313" s="15" t="s">
        <v>33</v>
      </c>
      <c r="F313" s="22"/>
    </row>
    <row r="314" spans="1:6" s="21" customFormat="1" ht="45.75" customHeight="1">
      <c r="A314" s="14" t="s">
        <v>9</v>
      </c>
      <c r="B314" s="18" t="s">
        <v>513</v>
      </c>
      <c r="C314" s="18" t="s">
        <v>493</v>
      </c>
      <c r="D314" s="19">
        <v>36751</v>
      </c>
      <c r="E314" s="15" t="s">
        <v>33</v>
      </c>
      <c r="F314" s="22"/>
    </row>
    <row r="315" spans="1:6" s="21" customFormat="1" ht="45.75" customHeight="1">
      <c r="A315" s="14" t="s">
        <v>9</v>
      </c>
      <c r="B315" s="18" t="s">
        <v>509</v>
      </c>
      <c r="C315" s="18" t="s">
        <v>493</v>
      </c>
      <c r="D315" s="19">
        <v>30811</v>
      </c>
      <c r="E315" s="15" t="s">
        <v>33</v>
      </c>
      <c r="F315" s="22"/>
    </row>
    <row r="316" spans="1:6" s="21" customFormat="1" ht="45.75" customHeight="1">
      <c r="A316" s="14" t="s">
        <v>9</v>
      </c>
      <c r="B316" s="18" t="s">
        <v>514</v>
      </c>
      <c r="C316" s="18" t="s">
        <v>237</v>
      </c>
      <c r="D316" s="19">
        <v>3573</v>
      </c>
      <c r="E316" s="15" t="s">
        <v>44</v>
      </c>
      <c r="F316" s="22"/>
    </row>
    <row r="317" spans="1:6" s="21" customFormat="1" ht="45.75" customHeight="1">
      <c r="A317" s="14" t="s">
        <v>9</v>
      </c>
      <c r="B317" s="18" t="s">
        <v>515</v>
      </c>
      <c r="C317" s="18" t="s">
        <v>282</v>
      </c>
      <c r="D317" s="19">
        <v>6050</v>
      </c>
      <c r="E317" s="15" t="s">
        <v>33</v>
      </c>
      <c r="F317" s="22"/>
    </row>
    <row r="318" spans="1:6" s="21" customFormat="1" ht="45.75" customHeight="1">
      <c r="A318" s="14" t="s">
        <v>9</v>
      </c>
      <c r="B318" s="18" t="s">
        <v>516</v>
      </c>
      <c r="C318" s="18" t="s">
        <v>264</v>
      </c>
      <c r="D318" s="19">
        <v>22000</v>
      </c>
      <c r="E318" s="15" t="s">
        <v>33</v>
      </c>
      <c r="F318" s="22"/>
    </row>
    <row r="319" spans="1:6" s="21" customFormat="1" ht="45.75" customHeight="1">
      <c r="A319" s="14" t="s">
        <v>9</v>
      </c>
      <c r="B319" s="18" t="s">
        <v>517</v>
      </c>
      <c r="C319" s="18" t="s">
        <v>518</v>
      </c>
      <c r="D319" s="19">
        <v>4400</v>
      </c>
      <c r="E319" s="15" t="s">
        <v>33</v>
      </c>
      <c r="F319" s="22"/>
    </row>
    <row r="320" spans="1:6" s="21" customFormat="1" ht="45.75" customHeight="1">
      <c r="A320" s="14" t="s">
        <v>9</v>
      </c>
      <c r="B320" s="18" t="s">
        <v>519</v>
      </c>
      <c r="C320" s="18" t="s">
        <v>237</v>
      </c>
      <c r="D320" s="19">
        <v>18711</v>
      </c>
      <c r="E320" s="15" t="s">
        <v>44</v>
      </c>
      <c r="F320" s="22"/>
    </row>
    <row r="321" spans="1:6" s="21" customFormat="1" ht="45.75" customHeight="1">
      <c r="A321" s="14" t="s">
        <v>9</v>
      </c>
      <c r="B321" s="18" t="s">
        <v>520</v>
      </c>
      <c r="C321" s="18" t="s">
        <v>518</v>
      </c>
      <c r="D321" s="19">
        <v>6600</v>
      </c>
      <c r="E321" s="15" t="s">
        <v>33</v>
      </c>
      <c r="F321" s="22"/>
    </row>
    <row r="322" spans="1:6" s="21" customFormat="1" ht="45.75" customHeight="1">
      <c r="A322" s="14" t="s">
        <v>9</v>
      </c>
      <c r="B322" s="18" t="s">
        <v>521</v>
      </c>
      <c r="C322" s="18" t="s">
        <v>518</v>
      </c>
      <c r="D322" s="19">
        <v>27500</v>
      </c>
      <c r="E322" s="15" t="s">
        <v>33</v>
      </c>
      <c r="F322" s="22"/>
    </row>
    <row r="323" spans="1:6" s="21" customFormat="1" ht="45.75" customHeight="1">
      <c r="A323" s="14" t="s">
        <v>9</v>
      </c>
      <c r="B323" s="18" t="s">
        <v>522</v>
      </c>
      <c r="C323" s="18" t="s">
        <v>518</v>
      </c>
      <c r="D323" s="19">
        <v>29865</v>
      </c>
      <c r="E323" s="15" t="s">
        <v>33</v>
      </c>
      <c r="F323" s="22"/>
    </row>
    <row r="324" spans="1:6" s="21" customFormat="1" ht="45.75" customHeight="1">
      <c r="A324" s="14" t="s">
        <v>9</v>
      </c>
      <c r="B324" s="18" t="s">
        <v>523</v>
      </c>
      <c r="C324" s="18" t="s">
        <v>518</v>
      </c>
      <c r="D324" s="19">
        <v>29865</v>
      </c>
      <c r="E324" s="15" t="s">
        <v>33</v>
      </c>
      <c r="F324" s="22"/>
    </row>
    <row r="325" spans="1:6" s="21" customFormat="1" ht="45.75" customHeight="1">
      <c r="A325" s="14" t="s">
        <v>9</v>
      </c>
      <c r="B325" s="18" t="s">
        <v>524</v>
      </c>
      <c r="C325" s="18" t="s">
        <v>518</v>
      </c>
      <c r="D325" s="19">
        <v>45925</v>
      </c>
      <c r="E325" s="15" t="s">
        <v>33</v>
      </c>
      <c r="F325" s="22"/>
    </row>
    <row r="326" spans="1:6" s="21" customFormat="1" ht="45.75" customHeight="1">
      <c r="A326" s="14" t="s">
        <v>9</v>
      </c>
      <c r="B326" s="18" t="s">
        <v>525</v>
      </c>
      <c r="C326" s="18" t="s">
        <v>518</v>
      </c>
      <c r="D326" s="19">
        <v>8800</v>
      </c>
      <c r="E326" s="15" t="s">
        <v>33</v>
      </c>
      <c r="F326" s="22"/>
    </row>
    <row r="327" spans="1:6" s="21" customFormat="1" ht="45.75" customHeight="1">
      <c r="A327" s="14" t="s">
        <v>9</v>
      </c>
      <c r="B327" s="18" t="s">
        <v>526</v>
      </c>
      <c r="C327" s="18" t="s">
        <v>518</v>
      </c>
      <c r="D327" s="19">
        <v>6600</v>
      </c>
      <c r="E327" s="15" t="s">
        <v>33</v>
      </c>
      <c r="F327" s="22"/>
    </row>
    <row r="328" spans="1:6" s="21" customFormat="1" ht="45.75" customHeight="1">
      <c r="A328" s="14" t="s">
        <v>9</v>
      </c>
      <c r="B328" s="18" t="s">
        <v>527</v>
      </c>
      <c r="C328" s="18" t="s">
        <v>493</v>
      </c>
      <c r="D328" s="19">
        <v>19800</v>
      </c>
      <c r="E328" s="15" t="s">
        <v>33</v>
      </c>
      <c r="F328" s="22"/>
    </row>
    <row r="329" spans="1:6" s="21" customFormat="1" ht="45.75" customHeight="1">
      <c r="A329" s="14" t="s">
        <v>9</v>
      </c>
      <c r="B329" s="18" t="s">
        <v>528</v>
      </c>
      <c r="C329" s="18" t="s">
        <v>493</v>
      </c>
      <c r="D329" s="19">
        <v>72490</v>
      </c>
      <c r="E329" s="15" t="s">
        <v>33</v>
      </c>
      <c r="F329" s="22"/>
    </row>
    <row r="330" spans="1:6" s="21" customFormat="1" ht="45.75" customHeight="1">
      <c r="A330" s="14" t="s">
        <v>9</v>
      </c>
      <c r="B330" s="18" t="s">
        <v>529</v>
      </c>
      <c r="C330" s="18" t="s">
        <v>530</v>
      </c>
      <c r="D330" s="19">
        <v>9900</v>
      </c>
      <c r="E330" s="15" t="s">
        <v>33</v>
      </c>
      <c r="F330" s="22"/>
    </row>
    <row r="331" spans="1:6" s="21" customFormat="1" ht="45.75" customHeight="1">
      <c r="A331" s="14" t="s">
        <v>9</v>
      </c>
      <c r="B331" s="18" t="s">
        <v>531</v>
      </c>
      <c r="C331" s="18" t="s">
        <v>530</v>
      </c>
      <c r="D331" s="19">
        <v>6600</v>
      </c>
      <c r="E331" s="15" t="s">
        <v>33</v>
      </c>
      <c r="F331" s="22"/>
    </row>
    <row r="332" spans="1:6" s="21" customFormat="1" ht="45.75" customHeight="1">
      <c r="A332" s="14" t="s">
        <v>9</v>
      </c>
      <c r="B332" s="18" t="s">
        <v>532</v>
      </c>
      <c r="C332" s="18" t="s">
        <v>282</v>
      </c>
      <c r="D332" s="19">
        <v>30250</v>
      </c>
      <c r="E332" s="15" t="s">
        <v>33</v>
      </c>
      <c r="F332" s="22"/>
    </row>
    <row r="333" spans="1:6" s="21" customFormat="1" ht="45.75" customHeight="1">
      <c r="A333" s="14" t="s">
        <v>9</v>
      </c>
      <c r="B333" s="18" t="s">
        <v>533</v>
      </c>
      <c r="C333" s="18" t="s">
        <v>493</v>
      </c>
      <c r="D333" s="19">
        <v>35673</v>
      </c>
      <c r="E333" s="15" t="s">
        <v>33</v>
      </c>
      <c r="F333" s="22"/>
    </row>
    <row r="334" spans="1:6" s="21" customFormat="1" ht="45.75" customHeight="1">
      <c r="A334" s="14" t="s">
        <v>9</v>
      </c>
      <c r="B334" s="18" t="s">
        <v>534</v>
      </c>
      <c r="C334" s="18" t="s">
        <v>493</v>
      </c>
      <c r="D334" s="19">
        <v>27115</v>
      </c>
      <c r="E334" s="15" t="s">
        <v>33</v>
      </c>
      <c r="F334" s="22"/>
    </row>
    <row r="335" spans="1:6" s="21" customFormat="1" ht="45.75" customHeight="1">
      <c r="A335" s="14" t="s">
        <v>9</v>
      </c>
      <c r="B335" s="18" t="s">
        <v>532</v>
      </c>
      <c r="C335" s="18" t="s">
        <v>282</v>
      </c>
      <c r="D335" s="19">
        <v>28050</v>
      </c>
      <c r="E335" s="15" t="s">
        <v>44</v>
      </c>
      <c r="F335" s="22"/>
    </row>
    <row r="336" spans="1:6" s="21" customFormat="1" ht="45.75" customHeight="1">
      <c r="A336" s="14" t="s">
        <v>9</v>
      </c>
      <c r="B336" s="18" t="s">
        <v>535</v>
      </c>
      <c r="C336" s="18" t="s">
        <v>493</v>
      </c>
      <c r="D336" s="19">
        <v>4235</v>
      </c>
      <c r="E336" s="15" t="s">
        <v>44</v>
      </c>
      <c r="F336" s="22"/>
    </row>
    <row r="337" spans="1:6" s="21" customFormat="1" ht="45.75" customHeight="1">
      <c r="A337" s="14" t="s">
        <v>9</v>
      </c>
      <c r="B337" s="18" t="s">
        <v>536</v>
      </c>
      <c r="C337" s="18" t="s">
        <v>455</v>
      </c>
      <c r="D337" s="19">
        <v>44660</v>
      </c>
      <c r="E337" s="15" t="s">
        <v>44</v>
      </c>
      <c r="F337" s="22"/>
    </row>
    <row r="338" spans="1:6" s="21" customFormat="1" ht="45.75" customHeight="1">
      <c r="A338" s="14" t="s">
        <v>9</v>
      </c>
      <c r="B338" s="18" t="s">
        <v>537</v>
      </c>
      <c r="C338" s="18" t="s">
        <v>493</v>
      </c>
      <c r="D338" s="19">
        <v>39160</v>
      </c>
      <c r="E338" s="15" t="s">
        <v>33</v>
      </c>
      <c r="F338" s="22"/>
    </row>
    <row r="339" spans="1:6" s="21" customFormat="1" ht="45.75" customHeight="1">
      <c r="A339" s="14" t="s">
        <v>9</v>
      </c>
      <c r="B339" s="18" t="s">
        <v>538</v>
      </c>
      <c r="C339" s="18" t="s">
        <v>493</v>
      </c>
      <c r="D339" s="19">
        <v>47080</v>
      </c>
      <c r="E339" s="15" t="s">
        <v>33</v>
      </c>
      <c r="F339" s="22"/>
    </row>
    <row r="340" spans="1:6" s="21" customFormat="1" ht="45.75" customHeight="1">
      <c r="A340" s="14" t="s">
        <v>9</v>
      </c>
      <c r="B340" s="18" t="s">
        <v>539</v>
      </c>
      <c r="C340" s="18" t="s">
        <v>455</v>
      </c>
      <c r="D340" s="19">
        <v>44000</v>
      </c>
      <c r="E340" s="15" t="s">
        <v>44</v>
      </c>
      <c r="F340" s="22"/>
    </row>
    <row r="341" spans="1:6" s="21" customFormat="1" ht="45.75" customHeight="1">
      <c r="A341" s="14" t="s">
        <v>9</v>
      </c>
      <c r="B341" s="18" t="s">
        <v>540</v>
      </c>
      <c r="C341" s="18" t="s">
        <v>530</v>
      </c>
      <c r="D341" s="19">
        <v>14025</v>
      </c>
      <c r="E341" s="15" t="s">
        <v>33</v>
      </c>
      <c r="F341" s="22"/>
    </row>
    <row r="342" spans="1:6" s="21" customFormat="1" ht="45.75" customHeight="1">
      <c r="A342" s="14" t="s">
        <v>9</v>
      </c>
      <c r="B342" s="18" t="s">
        <v>541</v>
      </c>
      <c r="C342" s="18" t="s">
        <v>493</v>
      </c>
      <c r="D342" s="19">
        <v>7150</v>
      </c>
      <c r="E342" s="15" t="s">
        <v>33</v>
      </c>
      <c r="F342" s="22"/>
    </row>
    <row r="343" spans="1:6" s="21" customFormat="1" ht="45.75" customHeight="1">
      <c r="A343" s="14" t="s">
        <v>9</v>
      </c>
      <c r="B343" s="18" t="s">
        <v>542</v>
      </c>
      <c r="C343" s="18" t="s">
        <v>493</v>
      </c>
      <c r="D343" s="19">
        <v>12760</v>
      </c>
      <c r="E343" s="15" t="s">
        <v>33</v>
      </c>
      <c r="F343" s="22"/>
    </row>
    <row r="344" spans="1:6" s="21" customFormat="1" ht="45.75" customHeight="1">
      <c r="A344" s="14" t="s">
        <v>9</v>
      </c>
      <c r="B344" s="18" t="s">
        <v>543</v>
      </c>
      <c r="C344" s="18" t="s">
        <v>493</v>
      </c>
      <c r="D344" s="19">
        <v>13200</v>
      </c>
      <c r="E344" s="15" t="s">
        <v>33</v>
      </c>
      <c r="F344" s="22"/>
    </row>
    <row r="345" spans="1:6" s="21" customFormat="1" ht="45.75" customHeight="1">
      <c r="A345" s="14" t="s">
        <v>9</v>
      </c>
      <c r="B345" s="18" t="s">
        <v>544</v>
      </c>
      <c r="C345" s="18" t="s">
        <v>237</v>
      </c>
      <c r="D345" s="19">
        <v>15180</v>
      </c>
      <c r="E345" s="15" t="s">
        <v>44</v>
      </c>
      <c r="F345" s="22"/>
    </row>
    <row r="346" spans="1:6" s="21" customFormat="1" ht="45.75" customHeight="1">
      <c r="A346" s="14" t="s">
        <v>9</v>
      </c>
      <c r="B346" s="18" t="s">
        <v>545</v>
      </c>
      <c r="C346" s="18" t="s">
        <v>493</v>
      </c>
      <c r="D346" s="19">
        <v>42471</v>
      </c>
      <c r="E346" s="15" t="s">
        <v>33</v>
      </c>
      <c r="F346" s="22"/>
    </row>
    <row r="347" spans="1:6" s="21" customFormat="1" ht="45.75" customHeight="1">
      <c r="A347" s="14" t="s">
        <v>9</v>
      </c>
      <c r="B347" s="18" t="s">
        <v>546</v>
      </c>
      <c r="C347" s="18" t="s">
        <v>493</v>
      </c>
      <c r="D347" s="19">
        <v>32032</v>
      </c>
      <c r="E347" s="15" t="s">
        <v>33</v>
      </c>
      <c r="F347" s="22"/>
    </row>
    <row r="348" spans="1:6" s="21" customFormat="1" ht="45.75" customHeight="1">
      <c r="A348" s="14" t="s">
        <v>9</v>
      </c>
      <c r="B348" s="18" t="s">
        <v>547</v>
      </c>
      <c r="C348" s="18" t="s">
        <v>388</v>
      </c>
      <c r="D348" s="19">
        <v>71610</v>
      </c>
      <c r="E348" s="15" t="s">
        <v>44</v>
      </c>
      <c r="F348" s="22"/>
    </row>
    <row r="349" spans="1:6" s="21" customFormat="1" ht="45.75" customHeight="1">
      <c r="A349" s="14" t="s">
        <v>9</v>
      </c>
      <c r="B349" s="18" t="s">
        <v>548</v>
      </c>
      <c r="C349" s="18" t="s">
        <v>493</v>
      </c>
      <c r="D349" s="19">
        <v>5500</v>
      </c>
      <c r="E349" s="15" t="s">
        <v>33</v>
      </c>
      <c r="F349" s="22"/>
    </row>
    <row r="350" spans="1:6" s="21" customFormat="1" ht="45.75" customHeight="1">
      <c r="A350" s="14" t="s">
        <v>9</v>
      </c>
      <c r="B350" s="18" t="s">
        <v>549</v>
      </c>
      <c r="C350" s="18" t="s">
        <v>90</v>
      </c>
      <c r="D350" s="19">
        <v>108900</v>
      </c>
      <c r="E350" s="15" t="s">
        <v>33</v>
      </c>
      <c r="F350" s="22"/>
    </row>
    <row r="351" spans="1:6" s="21" customFormat="1" ht="45.75" customHeight="1">
      <c r="A351" s="14" t="s">
        <v>9</v>
      </c>
      <c r="B351" s="18" t="s">
        <v>550</v>
      </c>
      <c r="C351" s="18" t="s">
        <v>493</v>
      </c>
      <c r="D351" s="19">
        <v>6600</v>
      </c>
      <c r="E351" s="15" t="s">
        <v>33</v>
      </c>
      <c r="F351" s="22"/>
    </row>
    <row r="352" spans="1:6" s="21" customFormat="1" ht="45.75" customHeight="1">
      <c r="A352" s="14" t="s">
        <v>9</v>
      </c>
      <c r="B352" s="18" t="s">
        <v>551</v>
      </c>
      <c r="C352" s="18" t="s">
        <v>237</v>
      </c>
      <c r="D352" s="19">
        <v>117518</v>
      </c>
      <c r="E352" s="15" t="s">
        <v>44</v>
      </c>
      <c r="F352" s="22"/>
    </row>
    <row r="353" spans="1:6" s="21" customFormat="1" ht="45.75" customHeight="1">
      <c r="A353" s="14" t="s">
        <v>9</v>
      </c>
      <c r="B353" s="18" t="s">
        <v>552</v>
      </c>
      <c r="C353" s="18" t="s">
        <v>282</v>
      </c>
      <c r="D353" s="19">
        <v>37290</v>
      </c>
      <c r="E353" s="15" t="s">
        <v>33</v>
      </c>
      <c r="F353" s="22"/>
    </row>
    <row r="354" spans="1:6" s="21" customFormat="1" ht="45.75" customHeight="1">
      <c r="A354" s="14" t="s">
        <v>9</v>
      </c>
      <c r="B354" s="18" t="s">
        <v>553</v>
      </c>
      <c r="C354" s="18" t="s">
        <v>282</v>
      </c>
      <c r="D354" s="19">
        <v>19800</v>
      </c>
      <c r="E354" s="15" t="s">
        <v>33</v>
      </c>
      <c r="F354" s="22"/>
    </row>
    <row r="355" spans="1:6" s="21" customFormat="1" ht="45.75" customHeight="1">
      <c r="A355" s="14" t="s">
        <v>9</v>
      </c>
      <c r="B355" s="18" t="s">
        <v>554</v>
      </c>
      <c r="C355" s="18" t="s">
        <v>530</v>
      </c>
      <c r="D355" s="19">
        <v>6600</v>
      </c>
      <c r="E355" s="15" t="s">
        <v>33</v>
      </c>
      <c r="F355" s="22"/>
    </row>
    <row r="356" spans="1:6" s="21" customFormat="1" ht="45.75" customHeight="1">
      <c r="A356" s="14" t="s">
        <v>9</v>
      </c>
      <c r="B356" s="18" t="s">
        <v>555</v>
      </c>
      <c r="C356" s="18" t="s">
        <v>243</v>
      </c>
      <c r="D356" s="19">
        <v>20790</v>
      </c>
      <c r="E356" s="15" t="s">
        <v>33</v>
      </c>
      <c r="F356" s="22"/>
    </row>
    <row r="357" spans="1:6" s="21" customFormat="1" ht="45.75" customHeight="1">
      <c r="A357" s="14" t="s">
        <v>9</v>
      </c>
      <c r="B357" s="18" t="s">
        <v>556</v>
      </c>
      <c r="C357" s="18" t="s">
        <v>493</v>
      </c>
      <c r="D357" s="19">
        <v>9900</v>
      </c>
      <c r="E357" s="15" t="s">
        <v>33</v>
      </c>
      <c r="F357" s="22"/>
    </row>
    <row r="358" spans="1:6" s="21" customFormat="1" ht="45.75" customHeight="1">
      <c r="A358" s="14" t="s">
        <v>9</v>
      </c>
      <c r="B358" s="18" t="s">
        <v>557</v>
      </c>
      <c r="C358" s="18" t="s">
        <v>493</v>
      </c>
      <c r="D358" s="19">
        <v>8965</v>
      </c>
      <c r="E358" s="15" t="s">
        <v>33</v>
      </c>
      <c r="F358" s="22"/>
    </row>
    <row r="359" spans="1:6" s="21" customFormat="1" ht="45.75" customHeight="1">
      <c r="A359" s="14" t="s">
        <v>9</v>
      </c>
      <c r="B359" s="18" t="s">
        <v>558</v>
      </c>
      <c r="C359" s="18" t="s">
        <v>493</v>
      </c>
      <c r="D359" s="19">
        <v>51755</v>
      </c>
      <c r="E359" s="15" t="s">
        <v>33</v>
      </c>
      <c r="F359" s="22"/>
    </row>
    <row r="360" spans="1:6" s="21" customFormat="1" ht="45.75" customHeight="1">
      <c r="A360" s="14" t="s">
        <v>9</v>
      </c>
      <c r="B360" s="18" t="s">
        <v>559</v>
      </c>
      <c r="C360" s="18" t="s">
        <v>493</v>
      </c>
      <c r="D360" s="19">
        <v>21714</v>
      </c>
      <c r="E360" s="15" t="s">
        <v>33</v>
      </c>
      <c r="F360" s="22"/>
    </row>
    <row r="361" spans="1:6" s="21" customFormat="1" ht="45.75" customHeight="1">
      <c r="A361" s="14" t="s">
        <v>9</v>
      </c>
      <c r="B361" s="18" t="s">
        <v>560</v>
      </c>
      <c r="C361" s="18" t="s">
        <v>493</v>
      </c>
      <c r="D361" s="19">
        <v>24794</v>
      </c>
      <c r="E361" s="15" t="s">
        <v>44</v>
      </c>
      <c r="F361" s="22"/>
    </row>
    <row r="362" spans="1:6" s="21" customFormat="1" ht="45.75" customHeight="1">
      <c r="A362" s="14" t="s">
        <v>9</v>
      </c>
      <c r="B362" s="18" t="s">
        <v>561</v>
      </c>
      <c r="C362" s="18" t="s">
        <v>493</v>
      </c>
      <c r="D362" s="19">
        <v>29700</v>
      </c>
      <c r="E362" s="15" t="s">
        <v>44</v>
      </c>
      <c r="F362" s="22"/>
    </row>
    <row r="363" spans="1:6" s="21" customFormat="1" ht="45.75" customHeight="1">
      <c r="A363" s="14" t="s">
        <v>9</v>
      </c>
      <c r="B363" s="18" t="s">
        <v>562</v>
      </c>
      <c r="C363" s="18" t="s">
        <v>493</v>
      </c>
      <c r="D363" s="19">
        <v>57640</v>
      </c>
      <c r="E363" s="15" t="s">
        <v>33</v>
      </c>
      <c r="F363" s="22"/>
    </row>
    <row r="364" spans="1:6" s="21" customFormat="1" ht="45.75" customHeight="1">
      <c r="A364" s="14" t="s">
        <v>9</v>
      </c>
      <c r="B364" s="18" t="s">
        <v>563</v>
      </c>
      <c r="C364" s="18" t="s">
        <v>493</v>
      </c>
      <c r="D364" s="19">
        <v>9130</v>
      </c>
      <c r="E364" s="15" t="s">
        <v>33</v>
      </c>
      <c r="F364" s="22"/>
    </row>
    <row r="365" spans="1:6" s="21" customFormat="1" ht="45.75" customHeight="1">
      <c r="A365" s="14" t="s">
        <v>9</v>
      </c>
      <c r="B365" s="18" t="s">
        <v>564</v>
      </c>
      <c r="C365" s="18" t="s">
        <v>493</v>
      </c>
      <c r="D365" s="19">
        <v>9350</v>
      </c>
      <c r="E365" s="15" t="s">
        <v>33</v>
      </c>
      <c r="F365" s="22"/>
    </row>
    <row r="366" spans="1:6" s="21" customFormat="1" ht="45.75" customHeight="1">
      <c r="A366" s="14" t="s">
        <v>9</v>
      </c>
      <c r="B366" s="18" t="s">
        <v>565</v>
      </c>
      <c r="C366" s="18" t="s">
        <v>282</v>
      </c>
      <c r="D366" s="19">
        <v>81510</v>
      </c>
      <c r="E366" s="15" t="s">
        <v>33</v>
      </c>
      <c r="F366" s="22"/>
    </row>
    <row r="367" spans="1:6" s="21" customFormat="1" ht="45.75" customHeight="1">
      <c r="A367" s="14" t="s">
        <v>9</v>
      </c>
      <c r="B367" s="18" t="s">
        <v>566</v>
      </c>
      <c r="C367" s="18" t="s">
        <v>282</v>
      </c>
      <c r="D367" s="19">
        <v>28600</v>
      </c>
      <c r="E367" s="15" t="s">
        <v>33</v>
      </c>
      <c r="F367" s="22"/>
    </row>
    <row r="368" spans="1:6" s="21" customFormat="1" ht="45.75" customHeight="1">
      <c r="A368" s="14" t="s">
        <v>9</v>
      </c>
      <c r="B368" s="18" t="s">
        <v>567</v>
      </c>
      <c r="C368" s="18" t="s">
        <v>282</v>
      </c>
      <c r="D368" s="19">
        <v>9350</v>
      </c>
      <c r="E368" s="15" t="s">
        <v>33</v>
      </c>
      <c r="F368" s="22"/>
    </row>
    <row r="369" spans="1:6" s="21" customFormat="1" ht="45.75" customHeight="1">
      <c r="A369" s="14" t="s">
        <v>9</v>
      </c>
      <c r="B369" s="18" t="s">
        <v>568</v>
      </c>
      <c r="C369" s="18" t="s">
        <v>282</v>
      </c>
      <c r="D369" s="19">
        <v>23100</v>
      </c>
      <c r="E369" s="15" t="s">
        <v>33</v>
      </c>
      <c r="F369" s="22"/>
    </row>
    <row r="370" spans="1:6" s="21" customFormat="1" ht="45.75" customHeight="1">
      <c r="A370" s="14" t="s">
        <v>9</v>
      </c>
      <c r="B370" s="18" t="s">
        <v>569</v>
      </c>
      <c r="C370" s="18" t="s">
        <v>451</v>
      </c>
      <c r="D370" s="19">
        <v>74893</v>
      </c>
      <c r="E370" s="15" t="s">
        <v>33</v>
      </c>
      <c r="F370" s="22"/>
    </row>
    <row r="371" spans="1:6" s="21" customFormat="1" ht="45.75" customHeight="1">
      <c r="A371" s="14" t="s">
        <v>9</v>
      </c>
      <c r="B371" s="18" t="s">
        <v>566</v>
      </c>
      <c r="C371" s="18" t="s">
        <v>282</v>
      </c>
      <c r="D371" s="19">
        <v>37070</v>
      </c>
      <c r="E371" s="15" t="s">
        <v>33</v>
      </c>
      <c r="F371" s="22"/>
    </row>
    <row r="372" spans="1:6" s="21" customFormat="1" ht="45.75" customHeight="1">
      <c r="A372" s="14" t="s">
        <v>9</v>
      </c>
      <c r="B372" s="18" t="s">
        <v>570</v>
      </c>
      <c r="C372" s="18" t="s">
        <v>493</v>
      </c>
      <c r="D372" s="19">
        <v>5500</v>
      </c>
      <c r="E372" s="15" t="s">
        <v>33</v>
      </c>
      <c r="F372" s="22"/>
    </row>
    <row r="373" spans="1:6" s="21" customFormat="1" ht="45.75" customHeight="1">
      <c r="A373" s="14" t="s">
        <v>9</v>
      </c>
      <c r="B373" s="18" t="s">
        <v>571</v>
      </c>
      <c r="C373" s="18" t="s">
        <v>237</v>
      </c>
      <c r="D373" s="19">
        <v>119608</v>
      </c>
      <c r="E373" s="15" t="s">
        <v>44</v>
      </c>
      <c r="F373" s="22"/>
    </row>
    <row r="374" spans="1:6" s="21" customFormat="1" ht="45.75" customHeight="1">
      <c r="A374" s="14" t="s">
        <v>9</v>
      </c>
      <c r="B374" s="18" t="s">
        <v>572</v>
      </c>
      <c r="C374" s="18" t="s">
        <v>493</v>
      </c>
      <c r="D374" s="19">
        <v>5500</v>
      </c>
      <c r="E374" s="15" t="s">
        <v>33</v>
      </c>
      <c r="F374" s="22"/>
    </row>
    <row r="375" spans="1:6" s="21" customFormat="1" ht="45.75" customHeight="1">
      <c r="A375" s="14" t="s">
        <v>9</v>
      </c>
      <c r="B375" s="18" t="s">
        <v>573</v>
      </c>
      <c r="C375" s="18" t="s">
        <v>493</v>
      </c>
      <c r="D375" s="19">
        <v>30833</v>
      </c>
      <c r="E375" s="15" t="s">
        <v>44</v>
      </c>
      <c r="F375" s="22"/>
    </row>
    <row r="376" spans="1:6" s="21" customFormat="1" ht="45.75" customHeight="1">
      <c r="A376" s="14" t="s">
        <v>9</v>
      </c>
      <c r="B376" s="18" t="s">
        <v>574</v>
      </c>
      <c r="C376" s="18" t="s">
        <v>493</v>
      </c>
      <c r="D376" s="19">
        <v>46277</v>
      </c>
      <c r="E376" s="15" t="s">
        <v>33</v>
      </c>
      <c r="F376" s="22"/>
    </row>
    <row r="377" spans="1:6" s="21" customFormat="1" ht="45.75" customHeight="1">
      <c r="A377" s="14" t="s">
        <v>9</v>
      </c>
      <c r="B377" s="18" t="s">
        <v>575</v>
      </c>
      <c r="C377" s="18" t="s">
        <v>282</v>
      </c>
      <c r="D377" s="19">
        <v>49500</v>
      </c>
      <c r="E377" s="15" t="s">
        <v>33</v>
      </c>
      <c r="F377" s="22"/>
    </row>
    <row r="378" spans="1:6" s="21" customFormat="1" ht="45.75" customHeight="1">
      <c r="A378" s="14" t="s">
        <v>9</v>
      </c>
      <c r="B378" s="18" t="s">
        <v>576</v>
      </c>
      <c r="C378" s="18" t="s">
        <v>282</v>
      </c>
      <c r="D378" s="19">
        <v>30800</v>
      </c>
      <c r="E378" s="15" t="s">
        <v>33</v>
      </c>
      <c r="F378" s="22"/>
    </row>
    <row r="379" spans="1:6" s="21" customFormat="1" ht="45.75" customHeight="1">
      <c r="A379" s="14" t="s">
        <v>9</v>
      </c>
      <c r="B379" s="18" t="s">
        <v>577</v>
      </c>
      <c r="C379" s="18" t="s">
        <v>530</v>
      </c>
      <c r="D379" s="19">
        <v>6600</v>
      </c>
      <c r="E379" s="15" t="s">
        <v>33</v>
      </c>
      <c r="F379" s="22"/>
    </row>
    <row r="380" spans="1:6" s="21" customFormat="1" ht="45.75" customHeight="1">
      <c r="A380" s="14" t="s">
        <v>9</v>
      </c>
      <c r="B380" s="18" t="s">
        <v>578</v>
      </c>
      <c r="C380" s="18" t="s">
        <v>530</v>
      </c>
      <c r="D380" s="19">
        <v>11000</v>
      </c>
      <c r="E380" s="15" t="s">
        <v>33</v>
      </c>
      <c r="F380" s="22"/>
    </row>
    <row r="381" spans="1:6" s="21" customFormat="1" ht="45.75" customHeight="1">
      <c r="A381" s="14" t="s">
        <v>9</v>
      </c>
      <c r="B381" s="18" t="s">
        <v>579</v>
      </c>
      <c r="C381" s="18" t="s">
        <v>530</v>
      </c>
      <c r="D381" s="19">
        <v>7700</v>
      </c>
      <c r="E381" s="15" t="s">
        <v>33</v>
      </c>
      <c r="F381" s="22"/>
    </row>
    <row r="382" spans="1:6" s="21" customFormat="1" ht="45.75" customHeight="1">
      <c r="A382" s="14" t="s">
        <v>9</v>
      </c>
      <c r="B382" s="18" t="s">
        <v>580</v>
      </c>
      <c r="C382" s="18" t="s">
        <v>518</v>
      </c>
      <c r="D382" s="19">
        <v>14850</v>
      </c>
      <c r="E382" s="15" t="s">
        <v>33</v>
      </c>
      <c r="F382" s="22"/>
    </row>
    <row r="383" spans="1:6" s="21" customFormat="1" ht="45.75" customHeight="1">
      <c r="A383" s="14" t="s">
        <v>9</v>
      </c>
      <c r="B383" s="18" t="s">
        <v>581</v>
      </c>
      <c r="C383" s="18" t="s">
        <v>518</v>
      </c>
      <c r="D383" s="19">
        <v>8800</v>
      </c>
      <c r="E383" s="15" t="s">
        <v>33</v>
      </c>
      <c r="F383" s="22"/>
    </row>
    <row r="384" spans="1:6" s="21" customFormat="1" ht="45.75" customHeight="1">
      <c r="A384" s="14" t="s">
        <v>9</v>
      </c>
      <c r="B384" s="18" t="s">
        <v>582</v>
      </c>
      <c r="C384" s="18" t="s">
        <v>510</v>
      </c>
      <c r="D384" s="19">
        <v>9900</v>
      </c>
      <c r="E384" s="15" t="s">
        <v>33</v>
      </c>
      <c r="F384" s="22"/>
    </row>
    <row r="385" spans="1:6" s="21" customFormat="1" ht="45.75" customHeight="1">
      <c r="A385" s="14" t="s">
        <v>9</v>
      </c>
      <c r="B385" s="18" t="s">
        <v>583</v>
      </c>
      <c r="C385" s="18" t="s">
        <v>282</v>
      </c>
      <c r="D385" s="19">
        <v>26400</v>
      </c>
      <c r="E385" s="15" t="s">
        <v>33</v>
      </c>
      <c r="F385" s="22"/>
    </row>
    <row r="386" spans="1:6" s="21" customFormat="1" ht="45.75" customHeight="1">
      <c r="A386" s="14" t="s">
        <v>9</v>
      </c>
      <c r="B386" s="18" t="s">
        <v>584</v>
      </c>
      <c r="C386" s="18" t="s">
        <v>518</v>
      </c>
      <c r="D386" s="19">
        <v>6600</v>
      </c>
      <c r="E386" s="15" t="s">
        <v>33</v>
      </c>
      <c r="F386" s="22"/>
    </row>
    <row r="387" spans="1:6" s="21" customFormat="1" ht="45.75" customHeight="1">
      <c r="A387" s="14" t="s">
        <v>9</v>
      </c>
      <c r="B387" s="18" t="s">
        <v>585</v>
      </c>
      <c r="C387" s="18" t="s">
        <v>518</v>
      </c>
      <c r="D387" s="19">
        <v>13200</v>
      </c>
      <c r="E387" s="15" t="s">
        <v>33</v>
      </c>
      <c r="F387" s="22"/>
    </row>
    <row r="388" spans="1:6" s="21" customFormat="1" ht="45.75" customHeight="1">
      <c r="A388" s="14" t="s">
        <v>9</v>
      </c>
      <c r="B388" s="18" t="s">
        <v>586</v>
      </c>
      <c r="C388" s="18" t="s">
        <v>518</v>
      </c>
      <c r="D388" s="19">
        <v>6600</v>
      </c>
      <c r="E388" s="15" t="s">
        <v>33</v>
      </c>
      <c r="F388" s="22"/>
    </row>
    <row r="389" spans="1:6" s="21" customFormat="1" ht="45.75" customHeight="1">
      <c r="A389" s="14" t="s">
        <v>9</v>
      </c>
      <c r="B389" s="18" t="s">
        <v>587</v>
      </c>
      <c r="C389" s="18" t="s">
        <v>518</v>
      </c>
      <c r="D389" s="19">
        <v>5500</v>
      </c>
      <c r="E389" s="15" t="s">
        <v>33</v>
      </c>
      <c r="F389" s="22"/>
    </row>
    <row r="390" spans="1:6" s="21" customFormat="1" ht="45.75" customHeight="1">
      <c r="A390" s="14" t="s">
        <v>9</v>
      </c>
      <c r="B390" s="18" t="s">
        <v>588</v>
      </c>
      <c r="C390" s="18" t="s">
        <v>518</v>
      </c>
      <c r="D390" s="19">
        <v>13200</v>
      </c>
      <c r="E390" s="15" t="s">
        <v>33</v>
      </c>
      <c r="F390" s="22"/>
    </row>
    <row r="391" spans="1:6" s="21" customFormat="1" ht="45.75" customHeight="1">
      <c r="A391" s="14" t="s">
        <v>9</v>
      </c>
      <c r="B391" s="18" t="s">
        <v>589</v>
      </c>
      <c r="C391" s="18" t="s">
        <v>179</v>
      </c>
      <c r="D391" s="19">
        <v>75900</v>
      </c>
      <c r="E391" s="15" t="s">
        <v>33</v>
      </c>
      <c r="F391" s="22"/>
    </row>
    <row r="392" spans="1:6" s="21" customFormat="1" ht="45.75" customHeight="1">
      <c r="A392" s="14" t="s">
        <v>9</v>
      </c>
      <c r="B392" s="18" t="s">
        <v>590</v>
      </c>
      <c r="C392" s="18" t="s">
        <v>518</v>
      </c>
      <c r="D392" s="19">
        <v>50226</v>
      </c>
      <c r="E392" s="15" t="s">
        <v>33</v>
      </c>
      <c r="F392" s="22"/>
    </row>
    <row r="393" spans="1:6" s="21" customFormat="1" ht="45.75" customHeight="1">
      <c r="A393" s="14" t="s">
        <v>9</v>
      </c>
      <c r="B393" s="18" t="s">
        <v>591</v>
      </c>
      <c r="C393" s="18" t="s">
        <v>243</v>
      </c>
      <c r="D393" s="19">
        <v>87890</v>
      </c>
      <c r="E393" s="15" t="s">
        <v>44</v>
      </c>
      <c r="F393" s="22"/>
    </row>
    <row r="394" spans="1:6" s="21" customFormat="1" ht="45.75" customHeight="1">
      <c r="A394" s="14" t="s">
        <v>9</v>
      </c>
      <c r="B394" s="18" t="s">
        <v>592</v>
      </c>
      <c r="C394" s="18" t="s">
        <v>518</v>
      </c>
      <c r="D394" s="19">
        <v>28875</v>
      </c>
      <c r="E394" s="15" t="s">
        <v>33</v>
      </c>
      <c r="F394" s="22"/>
    </row>
    <row r="395" spans="1:6" s="21" customFormat="1" ht="45.75" customHeight="1">
      <c r="A395" s="14" t="s">
        <v>9</v>
      </c>
      <c r="B395" s="18" t="s">
        <v>593</v>
      </c>
      <c r="C395" s="18" t="s">
        <v>518</v>
      </c>
      <c r="D395" s="19">
        <v>38060</v>
      </c>
      <c r="E395" s="15" t="s">
        <v>33</v>
      </c>
      <c r="F395" s="22"/>
    </row>
    <row r="396" spans="1:6" s="21" customFormat="1" ht="45.75" customHeight="1">
      <c r="A396" s="14" t="s">
        <v>9</v>
      </c>
      <c r="B396" s="18" t="s">
        <v>594</v>
      </c>
      <c r="C396" s="18" t="s">
        <v>282</v>
      </c>
      <c r="D396" s="19">
        <v>11550</v>
      </c>
      <c r="E396" s="15" t="s">
        <v>33</v>
      </c>
      <c r="F396" s="22"/>
    </row>
    <row r="397" spans="1:6" s="21" customFormat="1" ht="45.75" customHeight="1">
      <c r="A397" s="14" t="s">
        <v>9</v>
      </c>
      <c r="B397" s="18" t="s">
        <v>595</v>
      </c>
      <c r="C397" s="18" t="s">
        <v>282</v>
      </c>
      <c r="D397" s="19">
        <v>7150</v>
      </c>
      <c r="E397" s="15" t="s">
        <v>33</v>
      </c>
      <c r="F397" s="22"/>
    </row>
    <row r="398" spans="1:6" s="21" customFormat="1" ht="45.75" customHeight="1">
      <c r="A398" s="14" t="s">
        <v>9</v>
      </c>
      <c r="B398" s="18" t="s">
        <v>596</v>
      </c>
      <c r="C398" s="18" t="s">
        <v>282</v>
      </c>
      <c r="D398" s="19">
        <v>6600</v>
      </c>
      <c r="E398" s="15" t="s">
        <v>33</v>
      </c>
      <c r="F398" s="22"/>
    </row>
    <row r="399" spans="1:6" s="21" customFormat="1" ht="45.75" customHeight="1">
      <c r="A399" s="14" t="s">
        <v>9</v>
      </c>
      <c r="B399" s="18" t="s">
        <v>597</v>
      </c>
      <c r="C399" s="18" t="s">
        <v>282</v>
      </c>
      <c r="D399" s="19">
        <v>19800</v>
      </c>
      <c r="E399" s="15" t="s">
        <v>33</v>
      </c>
      <c r="F399" s="22"/>
    </row>
    <row r="400" spans="1:6" s="21" customFormat="1" ht="45.75" customHeight="1">
      <c r="A400" s="14" t="s">
        <v>9</v>
      </c>
      <c r="B400" s="18" t="s">
        <v>598</v>
      </c>
      <c r="C400" s="18" t="s">
        <v>282</v>
      </c>
      <c r="D400" s="19">
        <v>38500</v>
      </c>
      <c r="E400" s="15" t="s">
        <v>33</v>
      </c>
      <c r="F400" s="22"/>
    </row>
    <row r="401" spans="1:6" s="21" customFormat="1" ht="45.75" customHeight="1">
      <c r="A401" s="14" t="s">
        <v>9</v>
      </c>
      <c r="B401" s="18" t="s">
        <v>599</v>
      </c>
      <c r="C401" s="18" t="s">
        <v>282</v>
      </c>
      <c r="D401" s="19">
        <v>30800</v>
      </c>
      <c r="E401" s="15" t="s">
        <v>33</v>
      </c>
      <c r="F401" s="22"/>
    </row>
    <row r="402" spans="1:6" s="21" customFormat="1" ht="45.75" customHeight="1">
      <c r="A402" s="14" t="s">
        <v>9</v>
      </c>
      <c r="B402" s="18" t="s">
        <v>600</v>
      </c>
      <c r="C402" s="18" t="s">
        <v>282</v>
      </c>
      <c r="D402" s="19">
        <v>60500</v>
      </c>
      <c r="E402" s="15" t="s">
        <v>33</v>
      </c>
      <c r="F402" s="22"/>
    </row>
    <row r="403" spans="1:6" s="21" customFormat="1" ht="45.75" customHeight="1">
      <c r="A403" s="14" t="s">
        <v>9</v>
      </c>
      <c r="B403" s="18" t="s">
        <v>601</v>
      </c>
      <c r="C403" s="18" t="s">
        <v>602</v>
      </c>
      <c r="D403" s="19">
        <v>115500</v>
      </c>
      <c r="E403" s="15" t="s">
        <v>44</v>
      </c>
      <c r="F403" s="22"/>
    </row>
    <row r="404" spans="1:6" s="21" customFormat="1" ht="45.75" customHeight="1">
      <c r="A404" s="14" t="s">
        <v>9</v>
      </c>
      <c r="B404" s="18" t="s">
        <v>603</v>
      </c>
      <c r="C404" s="18" t="s">
        <v>282</v>
      </c>
      <c r="D404" s="19">
        <v>11000</v>
      </c>
      <c r="E404" s="15" t="s">
        <v>33</v>
      </c>
      <c r="F404" s="22"/>
    </row>
    <row r="405" spans="1:6" s="21" customFormat="1" ht="45.75" customHeight="1">
      <c r="A405" s="14" t="s">
        <v>9</v>
      </c>
      <c r="B405" s="18" t="s">
        <v>604</v>
      </c>
      <c r="C405" s="18" t="s">
        <v>605</v>
      </c>
      <c r="D405" s="19">
        <v>15400</v>
      </c>
      <c r="E405" s="15" t="s">
        <v>33</v>
      </c>
      <c r="F405" s="22"/>
    </row>
    <row r="406" spans="1:6" s="21" customFormat="1" ht="45.75" customHeight="1">
      <c r="A406" s="14" t="s">
        <v>9</v>
      </c>
      <c r="B406" s="18" t="s">
        <v>606</v>
      </c>
      <c r="C406" s="18" t="s">
        <v>282</v>
      </c>
      <c r="D406" s="19">
        <v>33550</v>
      </c>
      <c r="E406" s="15" t="s">
        <v>33</v>
      </c>
      <c r="F406" s="22"/>
    </row>
    <row r="407" spans="1:6" s="21" customFormat="1" ht="45.75" customHeight="1">
      <c r="A407" s="14" t="s">
        <v>9</v>
      </c>
      <c r="B407" s="18" t="s">
        <v>607</v>
      </c>
      <c r="C407" s="18" t="s">
        <v>282</v>
      </c>
      <c r="D407" s="19">
        <v>17600</v>
      </c>
      <c r="E407" s="15" t="s">
        <v>33</v>
      </c>
      <c r="F407" s="22"/>
    </row>
    <row r="408" spans="1:6" s="21" customFormat="1" ht="45.75" customHeight="1">
      <c r="A408" s="14" t="s">
        <v>9</v>
      </c>
      <c r="B408" s="18" t="s">
        <v>608</v>
      </c>
      <c r="C408" s="18" t="s">
        <v>518</v>
      </c>
      <c r="D408" s="19">
        <v>4400</v>
      </c>
      <c r="E408" s="15" t="s">
        <v>33</v>
      </c>
      <c r="F408" s="22"/>
    </row>
    <row r="409" spans="1:6" s="21" customFormat="1" ht="45.75" customHeight="1">
      <c r="A409" s="14" t="s">
        <v>9</v>
      </c>
      <c r="B409" s="18" t="s">
        <v>609</v>
      </c>
      <c r="C409" s="18" t="s">
        <v>518</v>
      </c>
      <c r="D409" s="19">
        <v>4400</v>
      </c>
      <c r="E409" s="15" t="s">
        <v>33</v>
      </c>
      <c r="F409" s="22"/>
    </row>
    <row r="410" spans="1:6" s="21" customFormat="1" ht="45.75" customHeight="1">
      <c r="A410" s="14" t="s">
        <v>9</v>
      </c>
      <c r="B410" s="18" t="s">
        <v>610</v>
      </c>
      <c r="C410" s="18" t="s">
        <v>518</v>
      </c>
      <c r="D410" s="19">
        <v>48400</v>
      </c>
      <c r="E410" s="15" t="s">
        <v>33</v>
      </c>
      <c r="F410" s="22"/>
    </row>
    <row r="411" spans="1:6" s="21" customFormat="1" ht="45.75" customHeight="1">
      <c r="A411" s="14" t="s">
        <v>9</v>
      </c>
      <c r="B411" s="18" t="s">
        <v>611</v>
      </c>
      <c r="C411" s="18" t="s">
        <v>518</v>
      </c>
      <c r="D411" s="19">
        <v>6600</v>
      </c>
      <c r="E411" s="15" t="s">
        <v>33</v>
      </c>
      <c r="F411" s="22"/>
    </row>
    <row r="412" spans="1:6" s="21" customFormat="1" ht="45.75" customHeight="1">
      <c r="A412" s="14" t="s">
        <v>9</v>
      </c>
      <c r="B412" s="18" t="s">
        <v>612</v>
      </c>
      <c r="C412" s="18" t="s">
        <v>510</v>
      </c>
      <c r="D412" s="19">
        <v>9900</v>
      </c>
      <c r="E412" s="15" t="s">
        <v>33</v>
      </c>
      <c r="F412" s="22"/>
    </row>
    <row r="413" spans="1:6" s="21" customFormat="1" ht="45.75" customHeight="1">
      <c r="A413" s="14" t="s">
        <v>9</v>
      </c>
      <c r="B413" s="18" t="s">
        <v>613</v>
      </c>
      <c r="C413" s="18" t="s">
        <v>510</v>
      </c>
      <c r="D413" s="19">
        <v>9900</v>
      </c>
      <c r="E413" s="15" t="s">
        <v>33</v>
      </c>
      <c r="F413" s="22"/>
    </row>
    <row r="414" spans="1:6" s="21" customFormat="1" ht="45.75" customHeight="1">
      <c r="A414" s="14" t="s">
        <v>9</v>
      </c>
      <c r="B414" s="18" t="s">
        <v>614</v>
      </c>
      <c r="C414" s="18" t="s">
        <v>510</v>
      </c>
      <c r="D414" s="19">
        <v>16500</v>
      </c>
      <c r="E414" s="15" t="s">
        <v>33</v>
      </c>
      <c r="F414" s="22"/>
    </row>
    <row r="415" spans="1:6" s="21" customFormat="1" ht="45.75" customHeight="1">
      <c r="A415" s="14" t="s">
        <v>9</v>
      </c>
      <c r="B415" s="18" t="s">
        <v>615</v>
      </c>
      <c r="C415" s="18" t="s">
        <v>510</v>
      </c>
      <c r="D415" s="19">
        <v>104698</v>
      </c>
      <c r="E415" s="15" t="s">
        <v>33</v>
      </c>
      <c r="F415" s="22"/>
    </row>
    <row r="416" spans="1:6" s="21" customFormat="1" ht="45.75" customHeight="1">
      <c r="A416" s="14" t="s">
        <v>9</v>
      </c>
      <c r="B416" s="18" t="s">
        <v>616</v>
      </c>
      <c r="C416" s="18" t="s">
        <v>510</v>
      </c>
      <c r="D416" s="19">
        <v>56705</v>
      </c>
      <c r="E416" s="15" t="s">
        <v>33</v>
      </c>
      <c r="F416" s="22"/>
    </row>
    <row r="417" spans="1:6" s="21" customFormat="1" ht="45.75" customHeight="1">
      <c r="A417" s="14" t="s">
        <v>9</v>
      </c>
      <c r="B417" s="18" t="s">
        <v>617</v>
      </c>
      <c r="C417" s="18" t="s">
        <v>510</v>
      </c>
      <c r="D417" s="19">
        <v>13200</v>
      </c>
      <c r="E417" s="15" t="s">
        <v>33</v>
      </c>
      <c r="F417" s="22"/>
    </row>
    <row r="418" spans="1:6" s="21" customFormat="1" ht="45.75" customHeight="1">
      <c r="A418" s="14" t="s">
        <v>9</v>
      </c>
      <c r="B418" s="18" t="s">
        <v>618</v>
      </c>
      <c r="C418" s="18" t="s">
        <v>510</v>
      </c>
      <c r="D418" s="19">
        <v>17699</v>
      </c>
      <c r="E418" s="15" t="s">
        <v>33</v>
      </c>
      <c r="F418" s="22"/>
    </row>
    <row r="419" spans="1:6" s="21" customFormat="1" ht="45.75" customHeight="1">
      <c r="A419" s="14" t="s">
        <v>9</v>
      </c>
      <c r="B419" s="18" t="s">
        <v>617</v>
      </c>
      <c r="C419" s="18" t="s">
        <v>510</v>
      </c>
      <c r="D419" s="19">
        <v>28963</v>
      </c>
      <c r="E419" s="15" t="s">
        <v>33</v>
      </c>
      <c r="F419" s="22"/>
    </row>
    <row r="420" spans="1:6" s="21" customFormat="1" ht="45.75" customHeight="1">
      <c r="A420" s="14" t="s">
        <v>9</v>
      </c>
      <c r="B420" s="18" t="s">
        <v>545</v>
      </c>
      <c r="C420" s="18" t="s">
        <v>282</v>
      </c>
      <c r="D420" s="19">
        <v>38500</v>
      </c>
      <c r="E420" s="15" t="s">
        <v>33</v>
      </c>
      <c r="F420" s="22"/>
    </row>
    <row r="421" spans="1:6" s="21" customFormat="1" ht="45.75" customHeight="1">
      <c r="A421" s="14" t="s">
        <v>9</v>
      </c>
      <c r="B421" s="18" t="s">
        <v>619</v>
      </c>
      <c r="C421" s="18" t="s">
        <v>282</v>
      </c>
      <c r="D421" s="19">
        <v>9350</v>
      </c>
      <c r="E421" s="15" t="s">
        <v>33</v>
      </c>
      <c r="F421" s="22"/>
    </row>
    <row r="422" spans="1:6" s="21" customFormat="1" ht="45.75" customHeight="1">
      <c r="A422" s="14" t="s">
        <v>9</v>
      </c>
      <c r="B422" s="18" t="s">
        <v>620</v>
      </c>
      <c r="C422" s="18" t="s">
        <v>282</v>
      </c>
      <c r="D422" s="19">
        <v>6050</v>
      </c>
      <c r="E422" s="15" t="s">
        <v>33</v>
      </c>
      <c r="F422" s="22"/>
    </row>
    <row r="423" spans="1:6" s="21" customFormat="1" ht="45.75" customHeight="1">
      <c r="A423" s="14" t="s">
        <v>9</v>
      </c>
      <c r="B423" s="18" t="s">
        <v>621</v>
      </c>
      <c r="C423" s="18" t="s">
        <v>282</v>
      </c>
      <c r="D423" s="19">
        <v>17600</v>
      </c>
      <c r="E423" s="15" t="s">
        <v>33</v>
      </c>
      <c r="F423" s="22"/>
    </row>
    <row r="424" spans="1:6" s="21" customFormat="1" ht="45.75" customHeight="1">
      <c r="A424" s="14" t="s">
        <v>9</v>
      </c>
      <c r="B424" s="18" t="s">
        <v>622</v>
      </c>
      <c r="C424" s="18" t="s">
        <v>282</v>
      </c>
      <c r="D424" s="19">
        <v>55660</v>
      </c>
      <c r="E424" s="15" t="s">
        <v>33</v>
      </c>
      <c r="F424" s="22"/>
    </row>
    <row r="425" spans="1:6" s="21" customFormat="1" ht="45.75" customHeight="1">
      <c r="A425" s="14" t="s">
        <v>9</v>
      </c>
      <c r="B425" s="18" t="s">
        <v>623</v>
      </c>
      <c r="C425" s="18" t="s">
        <v>282</v>
      </c>
      <c r="D425" s="19">
        <v>77682</v>
      </c>
      <c r="E425" s="15" t="s">
        <v>33</v>
      </c>
      <c r="F425" s="22"/>
    </row>
    <row r="426" spans="1:6" s="21" customFormat="1" ht="45.75" customHeight="1">
      <c r="A426" s="14" t="s">
        <v>9</v>
      </c>
      <c r="B426" s="18" t="s">
        <v>624</v>
      </c>
      <c r="C426" s="18" t="s">
        <v>282</v>
      </c>
      <c r="D426" s="19">
        <v>13200</v>
      </c>
      <c r="E426" s="15" t="s">
        <v>33</v>
      </c>
      <c r="F426" s="22"/>
    </row>
    <row r="427" spans="1:6" s="21" customFormat="1" ht="45.75" customHeight="1">
      <c r="A427" s="14" t="s">
        <v>9</v>
      </c>
      <c r="B427" s="18" t="s">
        <v>625</v>
      </c>
      <c r="C427" s="18" t="s">
        <v>243</v>
      </c>
      <c r="D427" s="19">
        <v>8800</v>
      </c>
      <c r="E427" s="15" t="s">
        <v>33</v>
      </c>
      <c r="F427" s="22"/>
    </row>
    <row r="428" spans="1:6" s="21" customFormat="1" ht="45.75" customHeight="1">
      <c r="A428" s="14" t="s">
        <v>9</v>
      </c>
      <c r="B428" s="18" t="s">
        <v>626</v>
      </c>
      <c r="C428" s="18" t="s">
        <v>493</v>
      </c>
      <c r="D428" s="19">
        <v>25300</v>
      </c>
      <c r="E428" s="15" t="s">
        <v>33</v>
      </c>
      <c r="F428" s="22"/>
    </row>
    <row r="429" spans="1:6" s="21" customFormat="1" ht="45.75" customHeight="1">
      <c r="A429" s="14" t="s">
        <v>9</v>
      </c>
      <c r="B429" s="18" t="s">
        <v>627</v>
      </c>
      <c r="C429" s="18" t="s">
        <v>628</v>
      </c>
      <c r="D429" s="19">
        <v>11000</v>
      </c>
      <c r="E429" s="15" t="s">
        <v>33</v>
      </c>
      <c r="F429" s="22"/>
    </row>
    <row r="430" spans="1:6" s="21" customFormat="1" ht="45.75" customHeight="1">
      <c r="A430" s="14" t="s">
        <v>9</v>
      </c>
      <c r="B430" s="18" t="s">
        <v>629</v>
      </c>
      <c r="C430" s="18" t="s">
        <v>282</v>
      </c>
      <c r="D430" s="19">
        <v>80300</v>
      </c>
      <c r="E430" s="15" t="s">
        <v>44</v>
      </c>
      <c r="F430" s="22"/>
    </row>
    <row r="431" spans="1:6" s="21" customFormat="1" ht="45.75" customHeight="1">
      <c r="A431" s="14" t="s">
        <v>9</v>
      </c>
      <c r="B431" s="18" t="s">
        <v>630</v>
      </c>
      <c r="C431" s="18" t="s">
        <v>282</v>
      </c>
      <c r="D431" s="19">
        <v>39600</v>
      </c>
      <c r="E431" s="15" t="s">
        <v>33</v>
      </c>
      <c r="F431" s="22"/>
    </row>
    <row r="432" spans="1:6" s="21" customFormat="1" ht="45.75" customHeight="1">
      <c r="A432" s="14" t="s">
        <v>9</v>
      </c>
      <c r="B432" s="18" t="s">
        <v>631</v>
      </c>
      <c r="C432" s="18" t="s">
        <v>455</v>
      </c>
      <c r="D432" s="19">
        <v>49500</v>
      </c>
      <c r="E432" s="15" t="s">
        <v>33</v>
      </c>
      <c r="F432" s="22"/>
    </row>
    <row r="433" spans="1:6" s="21" customFormat="1" ht="45.75" customHeight="1">
      <c r="A433" s="14" t="s">
        <v>9</v>
      </c>
      <c r="B433" s="18" t="s">
        <v>632</v>
      </c>
      <c r="C433" s="18" t="s">
        <v>493</v>
      </c>
      <c r="D433" s="19">
        <v>17600</v>
      </c>
      <c r="E433" s="15" t="s">
        <v>33</v>
      </c>
      <c r="F433" s="22"/>
    </row>
    <row r="434" spans="1:6" s="21" customFormat="1" ht="45.75" customHeight="1">
      <c r="A434" s="14" t="s">
        <v>9</v>
      </c>
      <c r="B434" s="18" t="s">
        <v>633</v>
      </c>
      <c r="C434" s="18" t="s">
        <v>493</v>
      </c>
      <c r="D434" s="19">
        <v>33220</v>
      </c>
      <c r="E434" s="15" t="s">
        <v>33</v>
      </c>
      <c r="F434" s="22"/>
    </row>
    <row r="435" spans="1:6" s="21" customFormat="1" ht="45.75" customHeight="1">
      <c r="A435" s="14" t="s">
        <v>9</v>
      </c>
      <c r="B435" s="18" t="s">
        <v>632</v>
      </c>
      <c r="C435" s="18" t="s">
        <v>493</v>
      </c>
      <c r="D435" s="19">
        <v>48400</v>
      </c>
      <c r="E435" s="15" t="s">
        <v>33</v>
      </c>
      <c r="F435" s="22"/>
    </row>
    <row r="436" spans="1:6" s="21" customFormat="1" ht="45.75" customHeight="1">
      <c r="A436" s="14" t="s">
        <v>9</v>
      </c>
      <c r="B436" s="18" t="s">
        <v>634</v>
      </c>
      <c r="C436" s="18" t="s">
        <v>493</v>
      </c>
      <c r="D436" s="19">
        <v>30077</v>
      </c>
      <c r="E436" s="15" t="s">
        <v>44</v>
      </c>
      <c r="F436" s="22"/>
    </row>
    <row r="437" spans="1:6" s="21" customFormat="1" ht="45.75" customHeight="1">
      <c r="A437" s="14" t="s">
        <v>9</v>
      </c>
      <c r="B437" s="18" t="s">
        <v>635</v>
      </c>
      <c r="C437" s="18" t="s">
        <v>493</v>
      </c>
      <c r="D437" s="19">
        <v>28600</v>
      </c>
      <c r="E437" s="15" t="s">
        <v>44</v>
      </c>
      <c r="F437" s="22"/>
    </row>
    <row r="438" spans="1:6" s="21" customFormat="1" ht="45.75" customHeight="1">
      <c r="A438" s="14" t="s">
        <v>9</v>
      </c>
      <c r="B438" s="18" t="s">
        <v>636</v>
      </c>
      <c r="C438" s="18" t="s">
        <v>493</v>
      </c>
      <c r="D438" s="19">
        <v>95183</v>
      </c>
      <c r="E438" s="15" t="s">
        <v>44</v>
      </c>
      <c r="F438" s="22"/>
    </row>
    <row r="439" spans="1:6" s="21" customFormat="1" ht="45.75" customHeight="1">
      <c r="A439" s="14" t="s">
        <v>9</v>
      </c>
      <c r="B439" s="18" t="s">
        <v>637</v>
      </c>
      <c r="C439" s="18" t="s">
        <v>493</v>
      </c>
      <c r="D439" s="19">
        <v>16995</v>
      </c>
      <c r="E439" s="15" t="s">
        <v>33</v>
      </c>
      <c r="F439" s="22"/>
    </row>
    <row r="440" spans="1:6" s="21" customFormat="1" ht="45.75" customHeight="1">
      <c r="A440" s="14" t="s">
        <v>9</v>
      </c>
      <c r="B440" s="18" t="s">
        <v>638</v>
      </c>
      <c r="C440" s="18" t="s">
        <v>493</v>
      </c>
      <c r="D440" s="19">
        <v>14707</v>
      </c>
      <c r="E440" s="15" t="s">
        <v>33</v>
      </c>
      <c r="F440" s="22"/>
    </row>
    <row r="441" spans="1:6" s="21" customFormat="1" ht="45.75" customHeight="1">
      <c r="A441" s="14" t="s">
        <v>9</v>
      </c>
      <c r="B441" s="18" t="s">
        <v>639</v>
      </c>
      <c r="C441" s="18" t="s">
        <v>237</v>
      </c>
      <c r="D441" s="19">
        <v>91377</v>
      </c>
      <c r="E441" s="15" t="s">
        <v>44</v>
      </c>
      <c r="F441" s="22"/>
    </row>
    <row r="442" spans="1:6" s="21" customFormat="1" ht="45.75" customHeight="1">
      <c r="A442" s="14" t="s">
        <v>9</v>
      </c>
      <c r="B442" s="18" t="s">
        <v>640</v>
      </c>
      <c r="C442" s="18" t="s">
        <v>282</v>
      </c>
      <c r="D442" s="19">
        <v>35750</v>
      </c>
      <c r="E442" s="15" t="s">
        <v>33</v>
      </c>
      <c r="F442" s="22"/>
    </row>
    <row r="443" spans="1:6" s="21" customFormat="1" ht="45.75" customHeight="1">
      <c r="A443" s="14" t="s">
        <v>9</v>
      </c>
      <c r="B443" s="18" t="s">
        <v>641</v>
      </c>
      <c r="C443" s="18" t="s">
        <v>282</v>
      </c>
      <c r="D443" s="19">
        <v>42900</v>
      </c>
      <c r="E443" s="15" t="s">
        <v>33</v>
      </c>
      <c r="F443" s="22"/>
    </row>
    <row r="444" spans="1:6" s="21" customFormat="1" ht="45.75" customHeight="1">
      <c r="A444" s="14" t="s">
        <v>9</v>
      </c>
      <c r="B444" s="18" t="s">
        <v>642</v>
      </c>
      <c r="C444" s="18" t="s">
        <v>643</v>
      </c>
      <c r="D444" s="19">
        <v>20515</v>
      </c>
      <c r="E444" s="15" t="s">
        <v>33</v>
      </c>
      <c r="F444" s="22"/>
    </row>
    <row r="445" spans="1:6" s="21" customFormat="1" ht="45.75" customHeight="1">
      <c r="A445" s="14" t="s">
        <v>9</v>
      </c>
      <c r="B445" s="18" t="s">
        <v>644</v>
      </c>
      <c r="C445" s="18" t="s">
        <v>282</v>
      </c>
      <c r="D445" s="19">
        <v>11770</v>
      </c>
      <c r="E445" s="15" t="s">
        <v>33</v>
      </c>
      <c r="F445" s="22"/>
    </row>
    <row r="446" spans="1:6" s="21" customFormat="1" ht="45.75" customHeight="1">
      <c r="A446" s="14" t="s">
        <v>9</v>
      </c>
      <c r="B446" s="18" t="s">
        <v>645</v>
      </c>
      <c r="C446" s="18" t="s">
        <v>282</v>
      </c>
      <c r="D446" s="19">
        <v>12650</v>
      </c>
      <c r="E446" s="15" t="s">
        <v>33</v>
      </c>
      <c r="F446" s="22"/>
    </row>
    <row r="447" spans="1:6" s="21" customFormat="1" ht="45.75" customHeight="1">
      <c r="A447" s="14" t="s">
        <v>9</v>
      </c>
      <c r="B447" s="18" t="s">
        <v>646</v>
      </c>
      <c r="C447" s="18" t="s">
        <v>282</v>
      </c>
      <c r="D447" s="19">
        <v>75900</v>
      </c>
      <c r="E447" s="15" t="s">
        <v>33</v>
      </c>
      <c r="F447" s="22"/>
    </row>
    <row r="448" spans="1:6" s="21" customFormat="1" ht="45.75" customHeight="1">
      <c r="A448" s="14" t="s">
        <v>9</v>
      </c>
      <c r="B448" s="18" t="s">
        <v>647</v>
      </c>
      <c r="C448" s="18" t="s">
        <v>282</v>
      </c>
      <c r="D448" s="19">
        <v>27500</v>
      </c>
      <c r="E448" s="15" t="s">
        <v>33</v>
      </c>
      <c r="F448" s="22"/>
    </row>
    <row r="449" spans="1:6" s="21" customFormat="1" ht="45.75" customHeight="1">
      <c r="A449" s="14" t="s">
        <v>9</v>
      </c>
      <c r="B449" s="18" t="s">
        <v>648</v>
      </c>
      <c r="C449" s="18" t="s">
        <v>455</v>
      </c>
      <c r="D449" s="19">
        <v>28820</v>
      </c>
      <c r="E449" s="15" t="s">
        <v>33</v>
      </c>
      <c r="F449" s="22"/>
    </row>
    <row r="450" spans="1:6" s="21" customFormat="1" ht="45.75" customHeight="1">
      <c r="A450" s="14" t="s">
        <v>9</v>
      </c>
      <c r="B450" s="18" t="s">
        <v>649</v>
      </c>
      <c r="C450" s="18" t="s">
        <v>493</v>
      </c>
      <c r="D450" s="19">
        <v>4950</v>
      </c>
      <c r="E450" s="15" t="s">
        <v>33</v>
      </c>
      <c r="F450" s="22"/>
    </row>
    <row r="451" spans="1:6" s="21" customFormat="1" ht="45.75" customHeight="1">
      <c r="A451" s="14" t="s">
        <v>9</v>
      </c>
      <c r="B451" s="18" t="s">
        <v>650</v>
      </c>
      <c r="C451" s="18" t="s">
        <v>493</v>
      </c>
      <c r="D451" s="19">
        <v>11660</v>
      </c>
      <c r="E451" s="15" t="s">
        <v>33</v>
      </c>
      <c r="F451" s="22"/>
    </row>
    <row r="452" spans="1:6" s="21" customFormat="1" ht="45.75" customHeight="1">
      <c r="A452" s="14" t="s">
        <v>9</v>
      </c>
      <c r="B452" s="18" t="s">
        <v>651</v>
      </c>
      <c r="C452" s="18" t="s">
        <v>455</v>
      </c>
      <c r="D452" s="19">
        <v>40920</v>
      </c>
      <c r="E452" s="15" t="s">
        <v>44</v>
      </c>
      <c r="F452" s="22"/>
    </row>
    <row r="453" spans="1:6" s="21" customFormat="1" ht="45.75" customHeight="1">
      <c r="A453" s="14" t="s">
        <v>9</v>
      </c>
      <c r="B453" s="23" t="s">
        <v>652</v>
      </c>
      <c r="C453" s="18" t="s">
        <v>493</v>
      </c>
      <c r="D453" s="34">
        <v>103994</v>
      </c>
      <c r="E453" s="35" t="s">
        <v>205</v>
      </c>
      <c r="F453" s="36"/>
    </row>
    <row r="454" spans="1:6" s="21" customFormat="1" ht="45.75" customHeight="1">
      <c r="A454" s="14" t="s">
        <v>9</v>
      </c>
      <c r="B454" s="23" t="s">
        <v>653</v>
      </c>
      <c r="C454" s="18" t="s">
        <v>493</v>
      </c>
      <c r="D454" s="34">
        <v>5500</v>
      </c>
      <c r="E454" s="15" t="s">
        <v>33</v>
      </c>
      <c r="F454" s="36"/>
    </row>
    <row r="455" spans="1:6" s="21" customFormat="1" ht="45.75" customHeight="1">
      <c r="A455" s="14" t="s">
        <v>9</v>
      </c>
      <c r="B455" s="23" t="s">
        <v>654</v>
      </c>
      <c r="C455" s="23" t="s">
        <v>237</v>
      </c>
      <c r="D455" s="34">
        <v>9246</v>
      </c>
      <c r="E455" s="35" t="s">
        <v>205</v>
      </c>
      <c r="F455" s="22"/>
    </row>
    <row r="456" spans="1:6" s="21" customFormat="1" ht="45.75" customHeight="1">
      <c r="A456" s="14" t="s">
        <v>9</v>
      </c>
      <c r="B456" s="23" t="s">
        <v>655</v>
      </c>
      <c r="C456" s="18" t="s">
        <v>493</v>
      </c>
      <c r="D456" s="34">
        <v>25520</v>
      </c>
      <c r="E456" s="15" t="s">
        <v>33</v>
      </c>
      <c r="F456" s="22"/>
    </row>
    <row r="457" spans="1:6" s="21" customFormat="1" ht="45.75" customHeight="1">
      <c r="A457" s="14" t="s">
        <v>9</v>
      </c>
      <c r="B457" s="23" t="s">
        <v>656</v>
      </c>
      <c r="C457" s="23" t="s">
        <v>628</v>
      </c>
      <c r="D457" s="34">
        <v>13200</v>
      </c>
      <c r="E457" s="35" t="s">
        <v>33</v>
      </c>
      <c r="F457" s="22"/>
    </row>
    <row r="458" spans="1:6" s="21" customFormat="1" ht="45.75" customHeight="1">
      <c r="A458" s="14" t="s">
        <v>9</v>
      </c>
      <c r="B458" s="23" t="s">
        <v>657</v>
      </c>
      <c r="C458" s="18" t="s">
        <v>493</v>
      </c>
      <c r="D458" s="34">
        <v>34672</v>
      </c>
      <c r="E458" s="35" t="s">
        <v>33</v>
      </c>
      <c r="F458" s="22"/>
    </row>
    <row r="459" spans="1:6" s="21" customFormat="1" ht="63.6" customHeight="1">
      <c r="A459" s="14" t="s">
        <v>9</v>
      </c>
      <c r="B459" s="23" t="s">
        <v>658</v>
      </c>
      <c r="C459" s="23" t="s">
        <v>246</v>
      </c>
      <c r="D459" s="34">
        <v>20020</v>
      </c>
      <c r="E459" s="35" t="s">
        <v>44</v>
      </c>
      <c r="F459" s="22"/>
    </row>
    <row r="460" spans="1:6" s="21" customFormat="1" ht="45.75" customHeight="1">
      <c r="A460" s="14" t="s">
        <v>9</v>
      </c>
      <c r="B460" s="23" t="s">
        <v>659</v>
      </c>
      <c r="C460" s="18" t="s">
        <v>493</v>
      </c>
      <c r="D460" s="34">
        <v>6600</v>
      </c>
      <c r="E460" s="35" t="s">
        <v>33</v>
      </c>
      <c r="F460" s="36"/>
    </row>
    <row r="461" spans="1:6" s="21" customFormat="1" ht="45.75" customHeight="1">
      <c r="A461" s="14" t="s">
        <v>9</v>
      </c>
      <c r="B461" s="23" t="s">
        <v>660</v>
      </c>
      <c r="C461" s="18" t="s">
        <v>493</v>
      </c>
      <c r="D461" s="34">
        <v>5500</v>
      </c>
      <c r="E461" s="35" t="s">
        <v>33</v>
      </c>
      <c r="F461" s="36"/>
    </row>
    <row r="462" spans="1:6" s="21" customFormat="1" ht="45.75" customHeight="1">
      <c r="A462" s="14" t="s">
        <v>9</v>
      </c>
      <c r="B462" s="23" t="s">
        <v>661</v>
      </c>
      <c r="C462" s="18" t="s">
        <v>493</v>
      </c>
      <c r="D462" s="34">
        <v>6600</v>
      </c>
      <c r="E462" s="35" t="s">
        <v>33</v>
      </c>
      <c r="F462" s="36"/>
    </row>
    <row r="463" spans="1:6" s="21" customFormat="1" ht="45.75" customHeight="1">
      <c r="A463" s="14" t="s">
        <v>9</v>
      </c>
      <c r="B463" s="23" t="s">
        <v>662</v>
      </c>
      <c r="C463" s="23" t="s">
        <v>237</v>
      </c>
      <c r="D463" s="34">
        <v>107217</v>
      </c>
      <c r="E463" s="35" t="s">
        <v>205</v>
      </c>
      <c r="F463" s="36"/>
    </row>
    <row r="464" spans="1:6" s="21" customFormat="1" ht="45.75" customHeight="1">
      <c r="A464" s="14" t="s">
        <v>9</v>
      </c>
      <c r="B464" s="23" t="s">
        <v>663</v>
      </c>
      <c r="C464" s="23" t="s">
        <v>455</v>
      </c>
      <c r="D464" s="34">
        <v>36520</v>
      </c>
      <c r="E464" s="35" t="s">
        <v>33</v>
      </c>
      <c r="F464" s="36"/>
    </row>
    <row r="465" spans="1:10" s="21" customFormat="1" ht="45.75" customHeight="1">
      <c r="A465" s="14" t="s">
        <v>9</v>
      </c>
      <c r="B465" s="23" t="s">
        <v>664</v>
      </c>
      <c r="C465" s="18" t="s">
        <v>493</v>
      </c>
      <c r="D465" s="34">
        <v>29909</v>
      </c>
      <c r="E465" s="35" t="s">
        <v>33</v>
      </c>
      <c r="F465" s="36"/>
    </row>
    <row r="466" spans="1:10" s="21" customFormat="1" ht="45.75" customHeight="1">
      <c r="A466" s="14" t="s">
        <v>9</v>
      </c>
      <c r="B466" s="23" t="s">
        <v>665</v>
      </c>
      <c r="C466" s="18" t="s">
        <v>493</v>
      </c>
      <c r="D466" s="34">
        <v>52514</v>
      </c>
      <c r="E466" s="35" t="s">
        <v>33</v>
      </c>
      <c r="F466" s="36"/>
    </row>
    <row r="467" spans="1:10" s="21" customFormat="1" ht="45.75" customHeight="1">
      <c r="A467" s="14" t="s">
        <v>9</v>
      </c>
      <c r="B467" s="23" t="s">
        <v>666</v>
      </c>
      <c r="C467" s="18" t="s">
        <v>493</v>
      </c>
      <c r="D467" s="34">
        <v>38511</v>
      </c>
      <c r="E467" s="35" t="s">
        <v>33</v>
      </c>
      <c r="F467" s="36"/>
    </row>
    <row r="468" spans="1:10" s="21" customFormat="1" ht="45.75" customHeight="1">
      <c r="A468" s="14" t="s">
        <v>9</v>
      </c>
      <c r="B468" s="23" t="s">
        <v>667</v>
      </c>
      <c r="C468" s="18" t="s">
        <v>493</v>
      </c>
      <c r="D468" s="34">
        <v>8800</v>
      </c>
      <c r="E468" s="35" t="s">
        <v>33</v>
      </c>
      <c r="F468" s="36"/>
    </row>
    <row r="469" spans="1:10" s="21" customFormat="1" ht="45.75" customHeight="1">
      <c r="A469" s="14" t="s">
        <v>9</v>
      </c>
      <c r="B469" s="23" t="s">
        <v>668</v>
      </c>
      <c r="C469" s="18" t="s">
        <v>493</v>
      </c>
      <c r="D469" s="34">
        <v>3080</v>
      </c>
      <c r="E469" s="35" t="s">
        <v>44</v>
      </c>
      <c r="F469" s="36"/>
    </row>
    <row r="470" spans="1:10" ht="45.75" customHeight="1">
      <c r="A470" s="37" t="s">
        <v>669</v>
      </c>
      <c r="B470" s="38"/>
      <c r="C470" s="39"/>
      <c r="D470" s="40">
        <f>SUM(D5:D469)</f>
        <v>6690984379</v>
      </c>
      <c r="E470" s="41"/>
      <c r="F470" s="42"/>
    </row>
    <row r="471" spans="1:10" ht="45" customHeight="1">
      <c r="A471" s="43"/>
      <c r="B471" s="44"/>
      <c r="C471" s="45" t="s">
        <v>670</v>
      </c>
      <c r="D471" s="46"/>
      <c r="E471" s="47"/>
      <c r="F471" s="48"/>
      <c r="H471" s="49"/>
      <c r="J471" s="50"/>
    </row>
    <row r="472" spans="1:10" ht="45" customHeight="1">
      <c r="A472" s="51"/>
      <c r="B472" s="52"/>
      <c r="C472" s="53" t="s">
        <v>671</v>
      </c>
      <c r="D472" s="54">
        <f t="shared" ref="D472:D478" si="0">SUMIF(E$5:E$469,E472,D$5:D$469)</f>
        <v>5743652246</v>
      </c>
      <c r="E472" s="15" t="s">
        <v>12</v>
      </c>
      <c r="F472" s="48"/>
    </row>
    <row r="473" spans="1:10" ht="45" customHeight="1">
      <c r="A473" s="51"/>
      <c r="B473" s="52"/>
      <c r="C473" s="53" t="s">
        <v>672</v>
      </c>
      <c r="D473" s="54">
        <f t="shared" si="0"/>
        <v>0</v>
      </c>
      <c r="E473" s="55" t="s">
        <v>673</v>
      </c>
      <c r="F473" s="48"/>
    </row>
    <row r="474" spans="1:10" ht="45" customHeight="1">
      <c r="A474" s="51"/>
      <c r="B474" s="52"/>
      <c r="C474" s="53" t="s">
        <v>674</v>
      </c>
      <c r="D474" s="54">
        <f t="shared" si="0"/>
        <v>0</v>
      </c>
      <c r="E474" s="15" t="s">
        <v>675</v>
      </c>
      <c r="F474" s="48"/>
    </row>
    <row r="475" spans="1:10" ht="45" customHeight="1">
      <c r="A475" s="51"/>
      <c r="B475" s="52"/>
      <c r="C475" s="53" t="s">
        <v>676</v>
      </c>
      <c r="D475" s="54">
        <f t="shared" si="0"/>
        <v>84902455</v>
      </c>
      <c r="E475" s="15" t="s">
        <v>677</v>
      </c>
      <c r="F475" s="48"/>
    </row>
    <row r="476" spans="1:10" ht="45" customHeight="1">
      <c r="A476" s="51"/>
      <c r="B476" s="52"/>
      <c r="C476" s="53" t="s">
        <v>678</v>
      </c>
      <c r="D476" s="54">
        <f t="shared" si="0"/>
        <v>0</v>
      </c>
      <c r="E476" s="15" t="s">
        <v>679</v>
      </c>
      <c r="F476" s="48"/>
    </row>
    <row r="477" spans="1:10" ht="45" customHeight="1">
      <c r="A477" s="51"/>
      <c r="B477" s="52"/>
      <c r="C477" s="53" t="s">
        <v>680</v>
      </c>
      <c r="D477" s="54">
        <f t="shared" si="0"/>
        <v>16751349</v>
      </c>
      <c r="E477" s="15" t="s">
        <v>33</v>
      </c>
      <c r="F477" s="48"/>
    </row>
    <row r="478" spans="1:10" ht="45" customHeight="1">
      <c r="A478" s="51"/>
      <c r="B478" s="52"/>
      <c r="C478" s="53" t="s">
        <v>681</v>
      </c>
      <c r="D478" s="54">
        <f t="shared" si="0"/>
        <v>845678329</v>
      </c>
      <c r="E478" s="15" t="s">
        <v>23</v>
      </c>
      <c r="F478" s="48"/>
    </row>
    <row r="479" spans="1:10" ht="45" customHeight="1">
      <c r="A479" s="51"/>
      <c r="B479" s="52"/>
      <c r="C479" s="53" t="s">
        <v>682</v>
      </c>
      <c r="D479" s="56">
        <f>IFERROR(D478/D480,"")</f>
        <v>0.12639071937668919</v>
      </c>
      <c r="E479" s="57"/>
      <c r="F479" s="48"/>
    </row>
    <row r="480" spans="1:10" ht="45" customHeight="1">
      <c r="A480" s="51"/>
      <c r="B480" s="52"/>
      <c r="C480" s="53" t="s">
        <v>683</v>
      </c>
      <c r="D480" s="54">
        <f>SUM(D472:D478)</f>
        <v>6690984379</v>
      </c>
      <c r="E480" s="57"/>
      <c r="F480" s="48"/>
      <c r="H480" s="58"/>
    </row>
    <row r="481" spans="1:6" ht="45" customHeight="1">
      <c r="A481" s="51"/>
      <c r="B481" s="52"/>
      <c r="C481" s="52"/>
      <c r="D481" s="59"/>
      <c r="E481" s="47"/>
      <c r="F481" s="48"/>
    </row>
  </sheetData>
  <autoFilter ref="A4:G480" xr:uid="{00000000-0001-0000-0000-000000000000}"/>
  <mergeCells count="4">
    <mergeCell ref="E1:F1"/>
    <mergeCell ref="A2:F2"/>
    <mergeCell ref="A470:C470"/>
    <mergeCell ref="E470:F470"/>
  </mergeCells>
  <phoneticPr fontId="5"/>
  <dataValidations count="3">
    <dataValidation type="list" allowBlank="1" showInputMessage="1" showErrorMessage="1" sqref="E266 E294" xr:uid="{58CC1083-4806-4969-8ED0-9BCA83946009}">
      <formula1>$G$26:$G$32</formula1>
    </dataValidation>
    <dataValidation type="list" allowBlank="1" showInputMessage="1" showErrorMessage="1" sqref="E295:E469 E267:E293 E13:E265" xr:uid="{43B88792-5E7A-49D9-BFA6-D9480A52EE5A}">
      <formula1>"公募,非公募,一般,公募指名,指名,比随,特随"</formula1>
    </dataValidation>
    <dataValidation type="list" allowBlank="1" showInputMessage="1" showErrorMessage="1" sqref="E5:E12" xr:uid="{D08B435C-19CA-4736-A591-4469895922A5}">
      <formula1>$E$472:$E$478</formula1>
    </dataValidation>
  </dataValidations>
  <printOptions horizontalCentered="1"/>
  <pageMargins left="0.39370078740157483" right="0.39370078740157483" top="0.39370078740157483" bottom="0.59055118110236227" header="0.51181102362204722" footer="0.27559055118110237"/>
  <pageSetup paperSize="9" scale="72" fitToHeight="0" orientation="portrait" useFirstPageNumber="1" r:id="rId1"/>
  <headerFooter scaleWithDoc="0" alignWithMargins="0">
    <oddFooter>&amp;C&amp;"ＭＳ 明朝,標準"&amp;10－&amp;P－</oddFooter>
  </headerFooter>
  <rowBreaks count="2" manualBreakCount="2">
    <brk id="234" max="5" man="1"/>
    <brk id="470"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2025-10-10T03:03:58Z</cp:lastPrinted>
  <dcterms:created xsi:type="dcterms:W3CDTF">2025-10-10T02:58:33Z</dcterms:created>
  <dcterms:modified xsi:type="dcterms:W3CDTF">2025-10-10T03:05:44Z</dcterms:modified>
</cp:coreProperties>
</file>