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X:\ユーザ作業用フォルダ\03_計理\01_【常用】歳入・歳出事務関連\00_総括\02_決算\01_決算書★\令和７年度\補助金･貸付金･委託料（担当：管理費）\R7\06公表準備\02作業\"/>
    </mc:Choice>
  </mc:AlternateContent>
  <xr:revisionPtr revIDLastSave="0" documentId="8_{FEFF62CD-EA08-4637-A48F-B85E4691F2B1}" xr6:coauthVersionLast="47" xr6:coauthVersionMax="47" xr10:uidLastSave="{00000000-0000-0000-0000-000000000000}"/>
  <bookViews>
    <workbookView xWindow="240" yWindow="516" windowWidth="22824" windowHeight="11952" xr2:uid="{D555D35B-4800-4CDB-9D53-6D3FBEDBAB3E}"/>
  </bookViews>
  <sheets>
    <sheet name="委託料支出一覧" sheetId="1" r:id="rId1"/>
  </sheets>
  <externalReferences>
    <externalReference r:id="rId2"/>
    <externalReference r:id="rId3"/>
    <externalReference r:id="rId4"/>
    <externalReference r:id="rId5"/>
    <externalReference r:id="rId6"/>
  </externalReferences>
  <definedNames>
    <definedName name="_xlnm._FilterDatabase" localSheetId="0" hidden="1">委託料支出一覧!$A$4:$H$454</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委託料支出一覧!$A$1:$F$455</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委託料支出一覧!$A$4:$F$388</definedName>
    <definedName name="Z_01861984_F6CF_4772_AA0A_2B6157221AC2_.wvu.FilterData" localSheetId="0" hidden="1">委託料支出一覧!$A$4:$F$388</definedName>
    <definedName name="Z_05D8E8D0_8AEC_4296_897D_974A15178679_.wvu.FilterData" localSheetId="0" hidden="1">委託料支出一覧!$A$4:$F$388</definedName>
    <definedName name="Z_0D11B593_BF5C_4A1F_B6CC_15B06713DB7C_.wvu.FilterData" localSheetId="0" hidden="1">委託料支出一覧!$A$4:$F$388</definedName>
    <definedName name="Z_0D11B593_BF5C_4A1F_B6CC_15B06713DB7C_.wvu.PrintArea" localSheetId="0" hidden="1">委託料支出一覧!$A$1:$F$388</definedName>
    <definedName name="Z_0D11B593_BF5C_4A1F_B6CC_15B06713DB7C_.wvu.PrintTitles" localSheetId="0" hidden="1">委託料支出一覧!$4:$4</definedName>
    <definedName name="Z_125D2721_B6FD_4173_B763_82747310422D_.wvu.FilterData" localSheetId="0" hidden="1">委託料支出一覧!$A$4:$F$388</definedName>
    <definedName name="Z_1734C9BF_4633_42E5_A258_E83D5FC85BDD_.wvu.FilterData" localSheetId="0" hidden="1">委託料支出一覧!$A$4:$F$388</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委託料支出一覧!$A$4:$F$388</definedName>
    <definedName name="Z_1D0FDB66_8801_49C3_8374_C4E93C64AB03_.wvu.PrintArea" localSheetId="0" hidden="1">委託料支出一覧!$A$1:$F$388</definedName>
    <definedName name="Z_1D0FDB66_8801_49C3_8374_C4E93C64AB03_.wvu.PrintTitles" localSheetId="0" hidden="1">委託料支出一覧!$4:$4</definedName>
    <definedName name="Z_1D3EC2B6_48AB_4B80_BD1F_5265AB9073F3_.wvu.FilterData" localSheetId="0" hidden="1">委託料支出一覧!$A$4:$F$388</definedName>
    <definedName name="Z_1D3EC2B6_48AB_4B80_BD1F_5265AB9073F3_.wvu.PrintArea" localSheetId="0" hidden="1">委託料支出一覧!$A$1:$F$388</definedName>
    <definedName name="Z_1D3EC2B6_48AB_4B80_BD1F_5265AB9073F3_.wvu.PrintTitles" localSheetId="0" hidden="1">委託料支出一覧!$4:$4</definedName>
    <definedName name="Z_1EEE5B19_999F_42D8_BBDA_DD044F22B05A_.wvu.FilterData" localSheetId="0" hidden="1">委託料支出一覧!$A$4:$F$388</definedName>
    <definedName name="Z_20B03370_A9A7_47AC_A0DB_85C2011EA70A_.wvu.FilterData" localSheetId="0" hidden="1">委託料支出一覧!$A$4:$F$388</definedName>
    <definedName name="Z_217CB751_B423_459C_997D_C52E1EA6A411_.wvu.FilterData" localSheetId="0" hidden="1">委託料支出一覧!$A$4:$F$388</definedName>
    <definedName name="Z_217CB751_B423_459C_997D_C52E1EA6A411_.wvu.PrintArea" localSheetId="0" hidden="1">委託料支出一覧!$A$1:$F$388</definedName>
    <definedName name="Z_217CB751_B423_459C_997D_C52E1EA6A411_.wvu.PrintTitles" localSheetId="0" hidden="1">委託料支出一覧!$4:$4</definedName>
    <definedName name="Z_21FC65F8_9914_4585_90AF_A00EE3463597_.wvu.FilterData" localSheetId="0" hidden="1">委託料支出一覧!$A$4:$F$388</definedName>
    <definedName name="Z_261563C4_10C5_41C2_AA69_0888E524912C_.wvu.FilterData" localSheetId="0" hidden="1">委託料支出一覧!$A$4:$F$388</definedName>
    <definedName name="Z_26F4FA0C_26D1_4602_B44C_88A47227D214_.wvu.FilterData" localSheetId="0" hidden="1">委託料支出一覧!$A$4:$F$388</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委託料支出一覧!$A$4:$F$388</definedName>
    <definedName name="Z_2EE00EDD_A664_4A32_9029_1A8662176B52_.wvu.FilterData" localSheetId="0" hidden="1">委託料支出一覧!$A$4:$F$388</definedName>
    <definedName name="Z_30E582BD_0124_4E79_A5C5_4184F332D5B7_.wvu.FilterData" localSheetId="0" hidden="1">委託料支出一覧!$A$4:$F$388</definedName>
    <definedName name="Z_30E582BD_0124_4E79_A5C5_4184F332D5B7_.wvu.PrintArea" localSheetId="0" hidden="1">委託料支出一覧!$A$1:$F$388</definedName>
    <definedName name="Z_30E582BD_0124_4E79_A5C5_4184F332D5B7_.wvu.PrintTitles" localSheetId="0" hidden="1">委託料支出一覧!$4:$4</definedName>
    <definedName name="Z_32381FAA_BA4A_4570_91D3_ACAAF2C906F5_.wvu.FilterData" localSheetId="0" hidden="1">委託料支出一覧!$A$4:$F$388</definedName>
    <definedName name="Z_32381FAA_BA4A_4570_91D3_ACAAF2C906F5_.wvu.PrintArea" localSheetId="0" hidden="1">委託料支出一覧!$A$1:$F$388</definedName>
    <definedName name="Z_32381FAA_BA4A_4570_91D3_ACAAF2C906F5_.wvu.PrintTitles" localSheetId="0" hidden="1">委託料支出一覧!$4:$4</definedName>
    <definedName name="Z_323C7CA6_5B75_4FC7_8BF5_6960759E522F_.wvu.FilterData" localSheetId="0" hidden="1">委託料支出一覧!$A$4:$F$388</definedName>
    <definedName name="Z_32E8BB21_264F_4FA1_ACD6_2B2A4CC6599F_.wvu.FilterData" localSheetId="0" hidden="1">委託料支出一覧!$A$4:$F$388</definedName>
    <definedName name="Z_34357F12_6A4D_4592_A54E_37FD336D493C_.wvu.FilterData" localSheetId="0" hidden="1">委託料支出一覧!$A$4:$F$388</definedName>
    <definedName name="Z_34357F12_6A4D_4592_A54E_37FD336D493C_.wvu.PrintArea" localSheetId="0" hidden="1">委託料支出一覧!$A$1:$F$388</definedName>
    <definedName name="Z_34357F12_6A4D_4592_A54E_37FD336D493C_.wvu.PrintTitles" localSheetId="0" hidden="1">委託料支出一覧!$4:$4</definedName>
    <definedName name="Z_366193B7_515F_4E8E_B6B3_3C10204FFEB4_.wvu.FilterData" localSheetId="0" hidden="1">委託料支出一覧!$A$4:$F$388</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委託料支出一覧!$A$4:$F$388</definedName>
    <definedName name="Z_3F902C3D_246B_4DFD_BED0_7FBC950FBA84_.wvu.FilterData" localSheetId="0" hidden="1">委託料支出一覧!$A$4:$F$388</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委託料支出一覧!$A$4:$F$388</definedName>
    <definedName name="Z_45EA684E_0DBC_42CF_9801_5ACCADE6B1C5_.wvu.FilterData" localSheetId="0" hidden="1">委託料支出一覧!$A$4:$F$388</definedName>
    <definedName name="Z_475A1739_6786_4CD7_B022_F4CCFD570429_.wvu.FilterData" localSheetId="0" hidden="1">委託料支出一覧!$A$4:$F$388</definedName>
    <definedName name="Z_4AFA3E2C_4405_4B44_A9E8_DB64B4860EB1_.wvu.FilterData" localSheetId="0" hidden="1">委託料支出一覧!$A$4:$F$388</definedName>
    <definedName name="Z_4C8949B6_9C26_492B_959F_0779BC4BBEAA_.wvu.FilterData" localSheetId="0" hidden="1">委託料支出一覧!$A$4:$F$388</definedName>
    <definedName name="Z_4CF4D751_28E3_4B4C_BAA9_58C0269BAAF6_.wvu.FilterData" localSheetId="0" hidden="1">委託料支出一覧!$A$4:$F$388</definedName>
    <definedName name="Z_5128EF7F_156A_4EB1_9EA1_B4C8844A7633_.wvu.FilterData" localSheetId="0" hidden="1">委託料支出一覧!$A$4:$F$388</definedName>
    <definedName name="Z_53FF3034_A4A8_49E4_91C5_762ECDBAF1D2_.wvu.FilterData" localSheetId="0" hidden="1">委託料支出一覧!$A$4:$F$388</definedName>
    <definedName name="Z_53FF3034_A4A8_49E4_91C5_762ECDBAF1D2_.wvu.PrintArea" localSheetId="0" hidden="1">委託料支出一覧!$A$1:$F$388</definedName>
    <definedName name="Z_53FF3034_A4A8_49E4_91C5_762ECDBAF1D2_.wvu.PrintTitles" localSheetId="0" hidden="1">委託料支出一覧!$4:$4</definedName>
    <definedName name="Z_5550DBBC_4815_4DAB_937F_7C62DA5F1144_.wvu.FilterData" localSheetId="0" hidden="1">委託料支出一覧!$A$4:$F$388</definedName>
    <definedName name="Z_56E27382_3FA3_4BA1_90FC_C27ACB491421_.wvu.FilterData" localSheetId="0" hidden="1">委託料支出一覧!$A$4:$F$388</definedName>
    <definedName name="Z_5D3B634A_A297_4DD4_A993_79EF9A889DC2_.wvu.FilterData" localSheetId="0" hidden="1">委託料支出一覧!$A$4:$F$388</definedName>
    <definedName name="Z_5D3B634A_A297_4DD4_A993_79EF9A889DC2_.wvu.PrintArea" localSheetId="0" hidden="1">委託料支出一覧!$A$1:$F$388</definedName>
    <definedName name="Z_5D3B634A_A297_4DD4_A993_79EF9A889DC2_.wvu.PrintTitles" localSheetId="0" hidden="1">委託料支出一覧!$4:$4</definedName>
    <definedName name="Z_5F89344D_63B9_45F4_8189_8DFEC0494EF7_.wvu.FilterData" localSheetId="0" hidden="1">委託料支出一覧!$A$4:$F$388</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委託料支出一覧!$A$4:$F$388</definedName>
    <definedName name="Z_6493F7BA_CCC8_44B0_AD30_AFA1A2BD0947_.wvu.FilterData" localSheetId="0" hidden="1">委託料支出一覧!$A$4:$F$388</definedName>
    <definedName name="Z_6926EB01_B5C3_4972_A68F_E30052702C5C_.wvu.FilterData" localSheetId="0" hidden="1">委託料支出一覧!$A$4:$F$388</definedName>
    <definedName name="Z_6A911F75_FCD5_4F5C_9F77_401D41C7CA2F_.wvu.FilterData" localSheetId="0" hidden="1">委託料支出一覧!$A$4:$F$388</definedName>
    <definedName name="Z_774CE9F3_B276_4E89_8142_59042DE66CD1_.wvu.FilterData" localSheetId="0" hidden="1">委託料支出一覧!$A$4:$F$388</definedName>
    <definedName name="Z_7A9DD16E_F903_4863_B829_4796CE894ED0_.wvu.FilterData" localSheetId="0" hidden="1">委託料支出一覧!$A$4:$F$388</definedName>
    <definedName name="Z_7FFD96AD_2803_41EB_BB44_D862B19F16DA_.wvu.FilterData" localSheetId="0" hidden="1">委託料支出一覧!$A$4:$F$388</definedName>
    <definedName name="Z_7FFD96AD_2803_41EB_BB44_D862B19F16DA_.wvu.PrintArea" localSheetId="0" hidden="1">委託料支出一覧!$A$1:$F$388</definedName>
    <definedName name="Z_7FFD96AD_2803_41EB_BB44_D862B19F16DA_.wvu.PrintTitles" localSheetId="0" hidden="1">委託料支出一覧!$4:$4</definedName>
    <definedName name="Z_8E098FB6_79F5_4218_8CFD_D5C4145EF04C_.wvu.FilterData" localSheetId="0" hidden="1">委託料支出一覧!$A$4:$F$388</definedName>
    <definedName name="Z_9165B42C_ECE5_4EA0_9CF2_43E3A1B47697_.wvu.FilterData" localSheetId="0" hidden="1">委託料支出一覧!$A$4:$F$388</definedName>
    <definedName name="Z_9165B42C_ECE5_4EA0_9CF2_43E3A1B47697_.wvu.PrintArea" localSheetId="0" hidden="1">委託料支出一覧!$A$1:$F$388</definedName>
    <definedName name="Z_9165B42C_ECE5_4EA0_9CF2_43E3A1B47697_.wvu.PrintTitles" localSheetId="0" hidden="1">委託料支出一覧!$4:$4</definedName>
    <definedName name="Z_958DC23D_65D9_45EB_BCE2_23C1F33BF0E3_.wvu.FilterData" localSheetId="0" hidden="1">委託料支出一覧!$A$4:$F$388</definedName>
    <definedName name="Z_973EE690_0B31_4D59_B7AB_FA497BA3F53C_.wvu.FilterData" localSheetId="0" hidden="1">委託料支出一覧!$A$4:$F$388</definedName>
    <definedName name="Z_977235F8_48D3_4499_A0D1_031044790F81_.wvu.FilterData" localSheetId="0" hidden="1">委託料支出一覧!$A$4:$F$388</definedName>
    <definedName name="Z_99685710_72AE_4B5D_8870_53975EB781F5_.wvu.FilterData" localSheetId="0" hidden="1">委託料支出一覧!$A$4:$F$388</definedName>
    <definedName name="Z_9DBC28CF_F252_4212_B07E_05ADE2A691D3_.wvu.FilterData" localSheetId="0" hidden="1">委託料支出一覧!$A$4:$F$388</definedName>
    <definedName name="Z_9FCD3CC5_48E7_47B2_8F0D_515FEB8B4D11_.wvu.FilterData" localSheetId="0" hidden="1">委託料支出一覧!$A$4:$F$388</definedName>
    <definedName name="Z_9FCD3CC5_48E7_47B2_8F0D_515FEB8B4D11_.wvu.PrintArea" localSheetId="0" hidden="1">委託料支出一覧!$A$1:$F$388</definedName>
    <definedName name="Z_9FCD3CC5_48E7_47B2_8F0D_515FEB8B4D11_.wvu.PrintTitles" localSheetId="0" hidden="1">委託料支出一覧!$4:$4</definedName>
    <definedName name="Z_A11322EF_73F6_40DE_B0AC_6E42B3D76055_.wvu.FilterData" localSheetId="0" hidden="1">委託料支出一覧!$A$4:$F$388</definedName>
    <definedName name="Z_A11E4C00_0394_4CE6_B73E_221C7BA742F6_.wvu.FilterData" localSheetId="0" hidden="1">委託料支出一覧!$A$4:$F$388</definedName>
    <definedName name="Z_A1F478E3_F435_447F_B2CC_6E9C174DA928_.wvu.FilterData" localSheetId="0" hidden="1">委託料支出一覧!$A$4:$F$388</definedName>
    <definedName name="Z_A83B4C61_8A42_4D29_9A60_BEB54EE3BDAB_.wvu.FilterData" localSheetId="0" hidden="1">委託料支出一覧!$A$4:$F$388</definedName>
    <definedName name="Z_A83B4C61_8A42_4D29_9A60_BEB54EE3BDAB_.wvu.PrintArea" localSheetId="0" hidden="1">委託料支出一覧!$A$1:$F$388</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委託料支出一覧!$A$4:$F$388</definedName>
    <definedName name="Z_AAB712E3_C5D9_4902_A117_C12BE7FDD63D_.wvu.FilterData" localSheetId="0" hidden="1">委託料支出一覧!$A$4:$F$388</definedName>
    <definedName name="Z_AC924E32_4F5F_41AD_8889_A0469107E927_.wvu.FilterData" localSheetId="0" hidden="1">委託料支出一覧!$A$4:$F$388</definedName>
    <definedName name="Z_AD51D3A2_A23B_4D02_92C2_113F69CB176E_.wvu.FilterData" localSheetId="0" hidden="1">委託料支出一覧!$A$4:$F$388</definedName>
    <definedName name="Z_AFEB9B81_C902_4151_A96F_74FCF405D0C7_.wvu.FilterData" localSheetId="0" hidden="1">委託料支出一覧!$A$4:$F$388</definedName>
    <definedName name="Z_B47A04AA_FBBF_4ADA_AD65_5912F0410B3F_.wvu.FilterData" localSheetId="0" hidden="1">委託料支出一覧!$A$4:$F$388</definedName>
    <definedName name="Z_B503762D_2683_4889_91D1_277AA3465232_.wvu.FilterData" localSheetId="0" hidden="1">委託料支出一覧!$A$4:$F$388</definedName>
    <definedName name="Z_B63AB35D_2734_41D8_AD39_37CEDCB6A450_.wvu.FilterData" localSheetId="0" hidden="1">委託料支出一覧!$A$4:$F$388</definedName>
    <definedName name="Z_B7512C5E_5957_4CDE_AF43_69FE4C04DE4B_.wvu.FilterData" localSheetId="0" hidden="1">委託料支出一覧!$A$4:$F$388</definedName>
    <definedName name="Z_B7512C5E_5957_4CDE_AF43_69FE4C04DE4B_.wvu.PrintArea" localSheetId="0" hidden="1">委託料支出一覧!$A$1:$F$388</definedName>
    <definedName name="Z_B7512C5E_5957_4CDE_AF43_69FE4C04DE4B_.wvu.PrintTitles" localSheetId="0" hidden="1">委託料支出一覧!$4:$4</definedName>
    <definedName name="Z_B7AD6FA8_2E6F_467A_8B52_8DFFF6709E3D_.wvu.FilterData" localSheetId="0" hidden="1">委託料支出一覧!$A$4:$F$388</definedName>
    <definedName name="Z_B80971C5_7E0C_49C7_80D5_9BBD6D173EEB_.wvu.FilterData" localSheetId="0" hidden="1">委託料支出一覧!$A$4:$F$388</definedName>
    <definedName name="Z_B80971C5_7E0C_49C7_80D5_9BBD6D173EEB_.wvu.PrintArea" localSheetId="0" hidden="1">委託料支出一覧!$A$1:$F$388</definedName>
    <definedName name="Z_B80971C5_7E0C_49C7_80D5_9BBD6D173EEB_.wvu.PrintTitles" localSheetId="0" hidden="1">委託料支出一覧!$4:$4</definedName>
    <definedName name="Z_B840A286_FFCA_40A6_95BA_A4DE2CB336D2_.wvu.FilterData" localSheetId="0" hidden="1">委託料支出一覧!$A$4:$F$388</definedName>
    <definedName name="Z_B8C86F7B_41C1_488F_9456_72016DBEF174_.wvu.FilterData" localSheetId="0" hidden="1">委託料支出一覧!$A$4:$F$388</definedName>
    <definedName name="Z_C4E29B43_824C_4688_8110_836DEB9AB50D_.wvu.FilterData" localSheetId="0" hidden="1">委託料支出一覧!$A$4:$F$388</definedName>
    <definedName name="Z_C589D0A1_73FC_4812_885C_A2B66447006B_.wvu.FilterData" localSheetId="0" hidden="1">委託料支出一覧!$A$4:$F$388</definedName>
    <definedName name="Z_C589D0A1_73FC_4812_885C_A2B66447006B_.wvu.PrintArea" localSheetId="0" hidden="1">委託料支出一覧!$A$1:$F$388</definedName>
    <definedName name="Z_C589D0A1_73FC_4812_885C_A2B66447006B_.wvu.PrintTitles" localSheetId="0" hidden="1">委託料支出一覧!$4:$4</definedName>
    <definedName name="Z_C7F8E7CC_4A2C_41FF_8569_5F53AC782643_.wvu.FilterData" localSheetId="0" hidden="1">委託料支出一覧!$A$1:$F$388</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委託料支出一覧!$A$4:$F$388</definedName>
    <definedName name="Z_C8D9D2A9_03B8_4B50_B2C5_583B69B9E2D1_.wvu.PrintArea" localSheetId="0" hidden="1">委託料支出一覧!$A$1:$F$388</definedName>
    <definedName name="Z_C8D9D2A9_03B8_4B50_B2C5_583B69B9E2D1_.wvu.PrintTitles" localSheetId="0" hidden="1">委託料支出一覧!$4:$4</definedName>
    <definedName name="Z_CA06432B_2E2B_4D66_ADB9_5BD4D2910E24_.wvu.FilterData" localSheetId="0" hidden="1">委託料支出一覧!$A$4:$F$388</definedName>
    <definedName name="Z_CC1D9902_3864_460A_ABFA_C7483E29000C_.wvu.FilterData" localSheetId="0" hidden="1">委託料支出一覧!$A$4:$F$388</definedName>
    <definedName name="Z_CE11686E_76FD_46AE_AE20_58B11C27BBEB_.wvu.FilterData" localSheetId="0" hidden="1">委託料支出一覧!$A$4:$F$388</definedName>
    <definedName name="Z_D7FA1AA0_8E2E_4FB7_B53D_398A08064C34_.wvu.FilterData" localSheetId="0" hidden="1">委託料支出一覧!$A$4:$F$388</definedName>
    <definedName name="Z_E224131C_929E_4511_9B55_908B141309EC_.wvu.FilterData" localSheetId="0" hidden="1">委託料支出一覧!$A$4:$F$388</definedName>
    <definedName name="Z_E6B538EC_DDB6_4621_851B_30EF958B4889_.wvu.FilterData" localSheetId="0" hidden="1">委託料支出一覧!$A$4:$F$388</definedName>
    <definedName name="Z_EA3AB1C6_A47B_47EF_B52B_196CE9431C8E_.wvu.FilterData" localSheetId="0" hidden="1">委託料支出一覧!$A$4:$F$388</definedName>
    <definedName name="Z_EA3AB1C6_A47B_47EF_B52B_196CE9431C8E_.wvu.PrintArea" localSheetId="0" hidden="1">委託料支出一覧!$A$1:$F$388</definedName>
    <definedName name="Z_EA3AB1C6_A47B_47EF_B52B_196CE9431C8E_.wvu.PrintTitles" localSheetId="0" hidden="1">委託料支出一覧!$4:$4</definedName>
    <definedName name="Z_F0A27403_2F2C_40D5_BAA4_1D46F6DD15EA_.wvu.FilterData" localSheetId="0" hidden="1">委託料支出一覧!$A$4:$F$388</definedName>
    <definedName name="Z_F316B564_77C9_4F99_B292_6388B49E92A3_.wvu.FilterData" localSheetId="0" hidden="1">委託料支出一覧!$A$4:$F$388</definedName>
    <definedName name="Z_F316B564_77C9_4F99_B292_6388B49E92A3_.wvu.PrintArea" localSheetId="0" hidden="1">委託料支出一覧!$A$1:$F$388</definedName>
    <definedName name="Z_F316B564_77C9_4F99_B292_6388B49E92A3_.wvu.PrintTitles" localSheetId="0" hidden="1">委託料支出一覧!$4:$4</definedName>
    <definedName name="Z_F542AE84_516F_4307_9234_2ABB95251EB3_.wvu.FilterData" localSheetId="0" hidden="1">委託料支出一覧!$A$4:$F$388</definedName>
    <definedName name="Z_F542AE84_516F_4307_9234_2ABB95251EB3_.wvu.PrintArea" localSheetId="0" hidden="1">委託料支出一覧!$A$1:$F$388</definedName>
    <definedName name="Z_F542AE84_516F_4307_9234_2ABB95251EB3_.wvu.PrintTitles" localSheetId="0" hidden="1">委託料支出一覧!$4:$4</definedName>
    <definedName name="Z_F9D5DC69_95A6_492F_BDFA_A86E1A732B18_.wvu.FilterData" localSheetId="0" hidden="1">委託料支出一覧!$A$4:$F$388</definedName>
    <definedName name="Z_FBE09FA5_238F_4F70_A3CA_8368A90182C9_.wvu.FilterData" localSheetId="0" hidden="1">委託料支出一覧!$A$4:$F$388</definedName>
    <definedName name="Z_FC3119B4_86F6_4319_BA10_90B20A8DC217_.wvu.FilterData" localSheetId="0" hidden="1">委託料支出一覧!$A$4:$F$388</definedName>
    <definedName name="Z_FCB39946_212B_44BC_A514_8AE1A1DE07F6_.wvu.FilterData" localSheetId="0" hidden="1">委託料支出一覧!$A$4:$F$388</definedName>
    <definedName name="Z_FE42E0E1_E5DC_4DA7_AF41_E80BEF31D5E6_.wvu.FilterData" localSheetId="0" hidden="1">委託料支出一覧!$A$4:$F$388</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52" i="1" l="1"/>
  <c r="D451" i="1"/>
  <c r="D450" i="1"/>
  <c r="D449" i="1"/>
  <c r="D448" i="1"/>
  <c r="D447" i="1"/>
  <c r="D446" i="1"/>
  <c r="D444" i="1"/>
  <c r="D454" i="1" l="1"/>
  <c r="D453" i="1"/>
</calcChain>
</file>

<file path=xl/sharedStrings.xml><?xml version="1.0" encoding="utf-8"?>
<sst xmlns="http://schemas.openxmlformats.org/spreadsheetml/2006/main" count="1806" uniqueCount="632">
  <si>
    <t>一般会計</t>
    <rPh sb="0" eb="2">
      <t>イッパン</t>
    </rPh>
    <rPh sb="2" eb="4">
      <t>カイケイ</t>
    </rPh>
    <phoneticPr fontId="6"/>
  </si>
  <si>
    <t>委託料支出一覧(令和７年度)</t>
    <rPh sb="0" eb="3">
      <t>イタクリョウ</t>
    </rPh>
    <rPh sb="3" eb="5">
      <t>シシュツ</t>
    </rPh>
    <rPh sb="5" eb="7">
      <t>イチラン</t>
    </rPh>
    <phoneticPr fontId="6"/>
  </si>
  <si>
    <t>(単位：円)</t>
    <rPh sb="1" eb="3">
      <t>タンイ</t>
    </rPh>
    <rPh sb="4" eb="5">
      <t>エン</t>
    </rPh>
    <phoneticPr fontId="6"/>
  </si>
  <si>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</si>
  <si>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</si>
  <si>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</si>
  <si>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</si>
  <si>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</si>
  <si>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</si>
  <si>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消防局</t>
    <rPh sb="0" eb="2">
      <t>ショウボウ</t>
    </rPh>
    <rPh sb="2" eb="3">
      <t>キョク</t>
    </rPh>
    <phoneticPr fontId="6"/>
  </si>
  <si>
    <t>令和７年度職員定期健康診断等業務委託B(概算契約)</t>
    <rPh sb="0" eb="2">
      <t>レイワ</t>
    </rPh>
    <rPh sb="3" eb="5">
      <t>ネンド</t>
    </rPh>
    <rPh sb="5" eb="7">
      <t>ショクイン</t>
    </rPh>
    <rPh sb="7" eb="9">
      <t>テイキ</t>
    </rPh>
    <rPh sb="9" eb="11">
      <t>ケンコウ</t>
    </rPh>
    <rPh sb="11" eb="13">
      <t>シンダン</t>
    </rPh>
    <rPh sb="13" eb="14">
      <t>トウ</t>
    </rPh>
    <rPh sb="14" eb="16">
      <t>ギョウム</t>
    </rPh>
    <rPh sb="16" eb="18">
      <t>イタク</t>
    </rPh>
    <rPh sb="20" eb="22">
      <t>ガイサン</t>
    </rPh>
    <rPh sb="22" eb="24">
      <t>ケイヤク</t>
    </rPh>
    <phoneticPr fontId="1"/>
  </si>
  <si>
    <t>(医)橘甲会</t>
    <rPh sb="1" eb="2">
      <t>イ</t>
    </rPh>
    <rPh sb="3" eb="4">
      <t>タチバナ</t>
    </rPh>
    <rPh sb="4" eb="5">
      <t>コウ</t>
    </rPh>
    <rPh sb="5" eb="6">
      <t>カイ</t>
    </rPh>
    <phoneticPr fontId="1"/>
  </si>
  <si>
    <t>一般</t>
  </si>
  <si>
    <t>〇</t>
  </si>
  <si>
    <t>令和７年度雇入れ時健康診断業務委託</t>
  </si>
  <si>
    <t>(医)健人会那須クリニック</t>
    <rPh sb="1" eb="2">
      <t>イ</t>
    </rPh>
    <phoneticPr fontId="6"/>
  </si>
  <si>
    <t>令和７年度高気圧業務定期健康診断業務委託</t>
  </si>
  <si>
    <t>(医)上野会</t>
    <rPh sb="1" eb="2">
      <t>イ</t>
    </rPh>
    <phoneticPr fontId="6"/>
  </si>
  <si>
    <t>生野備蓄倉庫他２施設受変電設備改修工事に係る設計業務委託(東エリア)</t>
    <rPh sb="0" eb="2">
      <t>イクノ</t>
    </rPh>
    <rPh sb="2" eb="4">
      <t>ビチク</t>
    </rPh>
    <rPh sb="4" eb="6">
      <t>ソウコ</t>
    </rPh>
    <rPh sb="6" eb="7">
      <t>ホカ</t>
    </rPh>
    <rPh sb="8" eb="10">
      <t>シセツ</t>
    </rPh>
    <rPh sb="10" eb="13">
      <t>ジュヘンデン</t>
    </rPh>
    <rPh sb="13" eb="15">
      <t>セツビ</t>
    </rPh>
    <rPh sb="15" eb="17">
      <t>カイシュウ</t>
    </rPh>
    <rPh sb="17" eb="19">
      <t>コウジ</t>
    </rPh>
    <rPh sb="20" eb="21">
      <t>カカ</t>
    </rPh>
    <rPh sb="22" eb="24">
      <t>セッケイ</t>
    </rPh>
    <rPh sb="24" eb="26">
      <t>ギョウム</t>
    </rPh>
    <rPh sb="26" eb="28">
      <t>イタク</t>
    </rPh>
    <rPh sb="29" eb="30">
      <t>ヒガシ</t>
    </rPh>
    <phoneticPr fontId="1"/>
  </si>
  <si>
    <t>(一財)大阪建築技術協会</t>
    <rPh sb="1" eb="2">
      <t>イチ</t>
    </rPh>
    <rPh sb="2" eb="3">
      <t>ザイ</t>
    </rPh>
    <rPh sb="4" eb="8">
      <t>オオサカケンチク</t>
    </rPh>
    <rPh sb="8" eb="12">
      <t>ギジュツキョウカイ</t>
    </rPh>
    <phoneticPr fontId="1"/>
  </si>
  <si>
    <t>特随</t>
  </si>
  <si>
    <t>○</t>
  </si>
  <si>
    <t>デジタル無線機積替業務委託</t>
  </si>
  <si>
    <t>(株)富士通ゼネラル</t>
    <rPh sb="1" eb="2">
      <t>カブ</t>
    </rPh>
    <phoneticPr fontId="6"/>
  </si>
  <si>
    <t>特随</t>
    <rPh sb="0" eb="1">
      <t>トク</t>
    </rPh>
    <rPh sb="1" eb="2">
      <t>ズイ</t>
    </rPh>
    <phoneticPr fontId="6"/>
  </si>
  <si>
    <t>令和７年度Ｂ型肝炎ワクチン接種等業務委託</t>
  </si>
  <si>
    <t>(一財)大阪市環境保健協会</t>
  </si>
  <si>
    <t>手話通訳者派遣業務委託</t>
  </si>
  <si>
    <t>(一財)大阪市身体障害者団体協議会</t>
    <rPh sb="16" eb="17">
      <t>カイ</t>
    </rPh>
    <phoneticPr fontId="6"/>
  </si>
  <si>
    <t>火災によるビル避難対策指導業務委託</t>
  </si>
  <si>
    <t>(一財)大阪消防振興協会</t>
  </si>
  <si>
    <t>特随</t>
    <rPh sb="0" eb="1">
      <t>トク</t>
    </rPh>
    <rPh sb="1" eb="2">
      <t>ズイ</t>
    </rPh>
    <phoneticPr fontId="9"/>
  </si>
  <si>
    <t>消防訓練指導業務委託</t>
  </si>
  <si>
    <t>令和７年度自主防災指導業務委託</t>
  </si>
  <si>
    <t>特随</t>
    <rPh sb="0" eb="2">
      <t>トクズイ</t>
    </rPh>
    <phoneticPr fontId="9"/>
  </si>
  <si>
    <t>大阪市立阿倍野防災センター管理運営業務委託</t>
    <rPh sb="19" eb="21">
      <t>イタク</t>
    </rPh>
    <phoneticPr fontId="9"/>
  </si>
  <si>
    <t>公募</t>
    <rPh sb="0" eb="2">
      <t>コウボ</t>
    </rPh>
    <phoneticPr fontId="9"/>
  </si>
  <si>
    <t>応急手当普及啓発業務委託</t>
  </si>
  <si>
    <t>救急救命士免許申請用健康診断業務委託</t>
  </si>
  <si>
    <t>(一財)大阪府結核予防会</t>
  </si>
  <si>
    <t>比随</t>
  </si>
  <si>
    <t>東住吉消防署矢田出張所用地払下げに係る地積測量図作成等業務委託</t>
  </si>
  <si>
    <t>(一社)大阪南公共嘱託登記土地家屋調査士協会</t>
  </si>
  <si>
    <t>令和７年度救急教育業務委託</t>
  </si>
  <si>
    <t>(一社)大阪府医師会</t>
  </si>
  <si>
    <t>令和７年度高度専門教育訓練センター救急教育等業務委託</t>
  </si>
  <si>
    <t>航空隊庁舎建設工事監理業務委託</t>
  </si>
  <si>
    <t>(株)梓設計関西支社</t>
    <phoneticPr fontId="6"/>
  </si>
  <si>
    <t>特随</t>
    <rPh sb="0" eb="1">
      <t>トク</t>
    </rPh>
    <rPh sb="1" eb="2">
      <t>ズイ</t>
    </rPh>
    <phoneticPr fontId="10"/>
  </si>
  <si>
    <t>令和７年度大阪市消防局生野分室定期清掃業務委託</t>
  </si>
  <si>
    <t>(株)ＡＲＴｉｎｎｏｖａｔｉｏｎ</t>
  </si>
  <si>
    <t>119番通報等に係る多言語電話通訳業務委託</t>
  </si>
  <si>
    <t>(株)ＢＲＩＤＧＥＭＵＬＴＩＬＩＮＧＵＡＬＳＯＬＵＴＩＯＮＳ</t>
  </si>
  <si>
    <t>令和７年度小児救急支援システム機能保守等業務委託</t>
  </si>
  <si>
    <t>(株)ＤＴＳＷＥＳＴ</t>
  </si>
  <si>
    <t>令和７年度阿倍野防災拠点(あべのフォルサ)特別管理産業廃棄物(鉛蓄電池)収集運搬及び処分業務委託</t>
  </si>
  <si>
    <t>(株)GSユアサ関西支社</t>
  </si>
  <si>
    <t>西淀川消防署大和田出張所新築工事監理業務委託</t>
  </si>
  <si>
    <t>(株)ＨＴＡデザイン事務所</t>
  </si>
  <si>
    <t>令和７年度北消防署梅田出張所電話交換設備撤去等業務委託</t>
  </si>
  <si>
    <t>(株)ＳＨＯＥＩ</t>
  </si>
  <si>
    <t>令和７年度「大阪消防」データ作成・編集等業務委託</t>
  </si>
  <si>
    <t>(株)ＵＳＥＹＡ</t>
  </si>
  <si>
    <t>災害活動支援隊用一斉メール送信サービス業務委託</t>
  </si>
  <si>
    <t>(株)ＷＯＷＷＯＲＬＤ</t>
  </si>
  <si>
    <t>令和７年度市設建築物の構造設計調整等業務委託</t>
    <rPh sb="5" eb="6">
      <t>シ</t>
    </rPh>
    <rPh sb="6" eb="7">
      <t>セツ</t>
    </rPh>
    <rPh sb="7" eb="10">
      <t>ケンチクブツ</t>
    </rPh>
    <rPh sb="11" eb="13">
      <t>コウゾウ</t>
    </rPh>
    <rPh sb="13" eb="15">
      <t>セッケイ</t>
    </rPh>
    <rPh sb="15" eb="17">
      <t>チョウセイ</t>
    </rPh>
    <rPh sb="17" eb="18">
      <t>トウ</t>
    </rPh>
    <rPh sb="18" eb="20">
      <t>ギョウム</t>
    </rPh>
    <rPh sb="20" eb="22">
      <t>イタク</t>
    </rPh>
    <phoneticPr fontId="1"/>
  </si>
  <si>
    <t>(株)あい設計</t>
    <rPh sb="5" eb="7">
      <t>セッケイ</t>
    </rPh>
    <phoneticPr fontId="1"/>
  </si>
  <si>
    <t>令和７年度天王寺消防署ほか１か所環境衛生管理業務委託</t>
  </si>
  <si>
    <t>(株)アスウェル</t>
  </si>
  <si>
    <t>防火管理等オンライン講習システムにかかるサービス提供業務委託</t>
  </si>
  <si>
    <t>(株)インソース</t>
  </si>
  <si>
    <t>航空気象情報提供業務委託</t>
  </si>
  <si>
    <t>(株)ウェザーニューズ</t>
  </si>
  <si>
    <t>令和７年度大阪市消防局庁舎ほか89か所産業廃棄物収集運搬処分業務委託</t>
  </si>
  <si>
    <t>(株)エイチ・ワイ・エス</t>
  </si>
  <si>
    <t>鶴見消防署ほか１２か所石綿定性分析調査業務委託</t>
  </si>
  <si>
    <t>(株)エルエフ関西</t>
  </si>
  <si>
    <t>高度専門教育訓練センターほか４か所石綿定性分析調査業務委託</t>
  </si>
  <si>
    <t>航空隊新築工事に伴う消防情報システム広域イーサネット１系ネットワーク(電力系)通信回線引込</t>
    <rPh sb="8" eb="9">
      <t>トモナ</t>
    </rPh>
    <phoneticPr fontId="6"/>
  </si>
  <si>
    <t>(株)オプテージ</t>
  </si>
  <si>
    <t>航空隊新築工事に伴う消防情報システム広域イーサネット２系ネットワーク(ＮＴＴ系)通信回線引込</t>
  </si>
  <si>
    <t>令和７年度「救命サポートアプリ」運用・保守管理業務委託</t>
  </si>
  <si>
    <t>(株)キューボック</t>
  </si>
  <si>
    <t>西成消防署２階天井水漏れ配管修理箇所特定調査業務委託</t>
  </si>
  <si>
    <t>(株)グリーン空調サービス</t>
  </si>
  <si>
    <t>無人航空機保守点検業務委託</t>
  </si>
  <si>
    <t>(株)コンゼ</t>
  </si>
  <si>
    <t>大阪市立生野図書館清掃業務委託長期継続</t>
  </si>
  <si>
    <t>(株)サービスルーター</t>
  </si>
  <si>
    <t>東北環境事業センター外９施設空調設備保守点検業務他３件【包括的業務委託】(業務実施指示書第２号)</t>
  </si>
  <si>
    <t>(株)ザイマックス関西</t>
  </si>
  <si>
    <t>令和７年度北消防署ほか88か所定期清掃業務委託</t>
  </si>
  <si>
    <t>(株)サクセス</t>
  </si>
  <si>
    <t>令和７年度阿倍野防災拠点(あべのフォルサ)産業廃棄物収集運搬及び処分業務委託</t>
  </si>
  <si>
    <t>(株)さつき</t>
  </si>
  <si>
    <t>アスベスト濃度測定業務委託</t>
    <rPh sb="11" eb="13">
      <t>イタク</t>
    </rPh>
    <phoneticPr fontId="9"/>
  </si>
  <si>
    <t>(株)サン・テクノス</t>
  </si>
  <si>
    <t>(株)ゼネラル</t>
  </si>
  <si>
    <t>令和７年度学校標準図の改訂等設計業務委託</t>
  </si>
  <si>
    <t>(株)綜企画設計大阪支店</t>
    <rPh sb="3" eb="4">
      <t>ソウ</t>
    </rPh>
    <rPh sb="4" eb="6">
      <t>キカク</t>
    </rPh>
    <rPh sb="6" eb="8">
      <t>セッケイ</t>
    </rPh>
    <rPh sb="8" eb="10">
      <t>オオサカ</t>
    </rPh>
    <rPh sb="10" eb="12">
      <t>シテン</t>
    </rPh>
    <phoneticPr fontId="1"/>
  </si>
  <si>
    <t>令和７年度学校標準図の改訂等設計業務委託(その２)</t>
    <phoneticPr fontId="6"/>
  </si>
  <si>
    <t>映像伝送装置通信サービス提供業務委託</t>
  </si>
  <si>
    <t>(株)ソリトンシステムズ</t>
  </si>
  <si>
    <t>阿倍野防災拠点(あべのフォルサ)植栽剪定業務委託</t>
  </si>
  <si>
    <t>(株)ダーチャコンセプト</t>
  </si>
  <si>
    <t>阿倍野防災拠点(あべのフォルサ)植栽剪定業務委託(その２)</t>
    <phoneticPr fontId="6"/>
  </si>
  <si>
    <t>令和７年度都島消防署ほか８か所ガスヒートポンプ式空調設備定期点検業務委託</t>
  </si>
  <si>
    <t>(株)ダイセン</t>
  </si>
  <si>
    <t>令和７年度高圧ガス容器(継目なし容器)及び附属品再検査業務委託</t>
  </si>
  <si>
    <t>(株)ダイビングシステムサービス</t>
  </si>
  <si>
    <t>自家用電気工作物保安管理業務委託(此花総合センタービル)</t>
  </si>
  <si>
    <t>(株)ディーエス</t>
  </si>
  <si>
    <t>令和７年度生野備蓄倉庫キュービクル内不使用電圧コンデンサの取替、絶縁油の採取及び微量ＰＣＢ含有調査業務委託</t>
  </si>
  <si>
    <t>(株)テッシン興業</t>
    <rPh sb="7" eb="9">
      <t>コウギョウ</t>
    </rPh>
    <phoneticPr fontId="1"/>
  </si>
  <si>
    <t>令和７年度大阪市消防局庁舎ほか27か所古新聞等収集運搬再資源化処理業務委託</t>
  </si>
  <si>
    <t>(株)天馬</t>
    <rPh sb="3" eb="4">
      <t>テン</t>
    </rPh>
    <rPh sb="4" eb="5">
      <t>ウマ</t>
    </rPh>
    <phoneticPr fontId="9"/>
  </si>
  <si>
    <t>イベント会場設営撤去業務委託</t>
  </si>
  <si>
    <t>(株)トーカイ</t>
  </si>
  <si>
    <t>令和７年度消防局ストレスチェック業務委託</t>
  </si>
  <si>
    <t>(株)ドクタートラスト</t>
  </si>
  <si>
    <t>令和７年度都島消防署ほか８か所地下貯蔵タンク及び附属地下埋設配管漏洩点検等業務委託</t>
  </si>
  <si>
    <t>(株)トミナガ</t>
  </si>
  <si>
    <t>令和７年度北消防署ほか５６か所貯水槽清掃及び簡易専用水道検査業務委託</t>
  </si>
  <si>
    <t>(株)マツダ</t>
  </si>
  <si>
    <t>令和７年度北消防署ほか５６か所貯水槽清掃及び簡易専用水道検査業務委託(その２)</t>
    <phoneticPr fontId="6"/>
  </si>
  <si>
    <t>救急安心センターおおさか救急医療相談等業務委託</t>
  </si>
  <si>
    <t>(株)メディカル・コンシェルジュ</t>
  </si>
  <si>
    <t>大阪市消防局庁舎受付案内業務委託</t>
  </si>
  <si>
    <t>はしご車特殊装置点検整備業務委託</t>
  </si>
  <si>
    <t>(株)モリタテクノス</t>
  </si>
  <si>
    <t>化学車特殊装置点検整備業務委託</t>
  </si>
  <si>
    <t>消防車両ポンプ装置保守点検整備(１)業務委託</t>
  </si>
  <si>
    <t>原液搬送車特殊装置点検整備業務委託</t>
  </si>
  <si>
    <t>消防車両ポンプ装置整備(１)業務委託</t>
  </si>
  <si>
    <t>令和７年度予防救急・応急手当普及啓発用ホームページ「ボジョレーに教わる救命ノート」運営等業務委託</t>
  </si>
  <si>
    <t>(株)モンキャラメル</t>
  </si>
  <si>
    <t>令和７年度福島消防署ほか１３か所ガス吸収式冷温水機保守管理業務委託</t>
  </si>
  <si>
    <t>(株)ライズテクノサービス</t>
  </si>
  <si>
    <t>航空隊庁舎建設設備工事設計変更設計業務委託</t>
  </si>
  <si>
    <t>(株)梓設計</t>
  </si>
  <si>
    <t>令和７年度特別管理産業廃棄物(感染性産業廃棄物)処分業務委託</t>
  </si>
  <si>
    <t>(株)京都環境保全公社</t>
  </si>
  <si>
    <t>西淀川消防署便所その他改修工事設計業務委託</t>
  </si>
  <si>
    <t>(株)金沢設計事務所</t>
  </si>
  <si>
    <t>浪速消防署恵美須出張所外壁その他改修工事設計業務委託</t>
  </si>
  <si>
    <t>淀川消防署加島出張所外壁その他改修工事設計業務委託</t>
  </si>
  <si>
    <t>(株)建綜研</t>
  </si>
  <si>
    <t>大阪市消防葬会場設営撤去及び運営補助等業務委託</t>
  </si>
  <si>
    <t>(株)公益社</t>
  </si>
  <si>
    <t>災害活動支援隊用活動服上衣ほか２点クリーニング業務委託</t>
  </si>
  <si>
    <t>(株)工藤クリーニング工場</t>
  </si>
  <si>
    <t>令和７年度北消防署ほか55か所特定建築物等定期点検業務委託</t>
  </si>
  <si>
    <t>(株)貢献</t>
  </si>
  <si>
    <t>令和７年度消防車の定期点検整備、継続検査整備(２)業務委託</t>
  </si>
  <si>
    <t>(株)阪急阪神エムテック</t>
  </si>
  <si>
    <t>令和７年度消防車の定期点検整備業務委託</t>
  </si>
  <si>
    <t>消防車(SC17)ほか３台の車両整備業務委託</t>
  </si>
  <si>
    <t>消防車(R88)ほか４台の車両整備業務委託</t>
  </si>
  <si>
    <t>消防車(R50)の車両整備業務委託</t>
  </si>
  <si>
    <t>消防車(R77)の車両整備業務委託</t>
  </si>
  <si>
    <t>バス定期点検整備業務委託</t>
  </si>
  <si>
    <t>救助車(Ｒ７６)車両整備業務委託</t>
  </si>
  <si>
    <t>消防車(LT3)の車両整備業務委託</t>
  </si>
  <si>
    <t>消防車(BR15)の車両整備業務委託</t>
  </si>
  <si>
    <t>消防車(SC22)の車両整備業務委託</t>
  </si>
  <si>
    <t>消防車(R63)の車両整備業務委託</t>
  </si>
  <si>
    <t>消防車(MT192)の車両整備業務委託</t>
  </si>
  <si>
    <t>令和７年度航空隊庁舎浄化槽保守点検及び清掃業務委託</t>
  </si>
  <si>
    <t>(株)阪南企業髙安清掃土木</t>
  </si>
  <si>
    <t>消防情報システム再構築支援業務委託</t>
  </si>
  <si>
    <t>(株)三菱総合研究所</t>
  </si>
  <si>
    <t>令和７年度阿倍野防災拠点(あべのフォルサ)照明制御設備誤作動調査業務委託</t>
  </si>
  <si>
    <t>(株)司電業</t>
  </si>
  <si>
    <t>浪速消防署浪速出張所外壁その他改修工事設計業務委託</t>
  </si>
  <si>
    <t>(株)匠設計</t>
  </si>
  <si>
    <t>鶴見消防署外壁その他改修工事設計業務委託</t>
  </si>
  <si>
    <t>西成消防署海道出張所外壁その他改修工事設計業務委託</t>
  </si>
  <si>
    <t>高圧ガス製造設備定期自主検査(２)業務委託</t>
  </si>
  <si>
    <t>(株)松原鉄工所</t>
  </si>
  <si>
    <t>高圧ガス製造設備整備(２)業務委託</t>
  </si>
  <si>
    <t>令和７年度大阪市消防局庁舎ほか87か所一般廃棄物収集運搬業務委託</t>
  </si>
  <si>
    <t>(株)新地衛生</t>
  </si>
  <si>
    <t>令和７年度阿倍野防災拠点(あべのフォルサ)一般廃棄物収集運搬業務委託</t>
  </si>
  <si>
    <t>西淀川消防署大和田出張所新築設備工事監理業務委託</t>
    <rPh sb="14" eb="16">
      <t>セツビ</t>
    </rPh>
    <phoneticPr fontId="1"/>
  </si>
  <si>
    <t>(株)新日本設備計画</t>
  </si>
  <si>
    <t>所轄指揮車(CC310)の12カ月定期点検整備業務委託</t>
  </si>
  <si>
    <t>(株)西大阪自動車</t>
  </si>
  <si>
    <t>救急車(Ａ９０５)車両搬送業務委託</t>
  </si>
  <si>
    <t>大型油圧救助器具分解整備の業務委託</t>
  </si>
  <si>
    <t>(株)赤尾</t>
  </si>
  <si>
    <t>広報車(PI319)ほか２台の定期点検整備業務委託</t>
  </si>
  <si>
    <t>(株)村上自動車工業所</t>
  </si>
  <si>
    <t>所轄指揮車(CC334)の定期点検整備業務委託</t>
  </si>
  <si>
    <t>北消防署外４９施設電気工作物保守点検業務</t>
  </si>
  <si>
    <t>(株)大阪ガスファシリティーズ</t>
  </si>
  <si>
    <t>消防局所管施設保守点検・修繕等包括的業務委託</t>
  </si>
  <si>
    <t>東成消防署冷媒管修繕業務委託</t>
  </si>
  <si>
    <t>高度専門教育訓練センター給水管修繕業務</t>
  </si>
  <si>
    <t>住之江消防署南港出張所業務委託用ガス給湯器修繕業務委託</t>
  </si>
  <si>
    <t>浪速消防署ガス風呂給湯器修繕業務委託</t>
  </si>
  <si>
    <t>都島消防署浴槽地下ピット漏水修繕業務</t>
  </si>
  <si>
    <t>消防局庁舎情報通信設備保守点検業務</t>
  </si>
  <si>
    <t>無線基地局設備点検(２)業務委託</t>
  </si>
  <si>
    <t>(株)大日電子</t>
  </si>
  <si>
    <t>起震装置更新業務委託</t>
    <rPh sb="6" eb="8">
      <t>ギョウム</t>
    </rPh>
    <phoneticPr fontId="9"/>
  </si>
  <si>
    <t>(株)丹青社</t>
  </si>
  <si>
    <t>令和７年度救急安心センターおおさか、小児救急支援アプリ及び予防救急インターネットアンケート調査業務委託</t>
  </si>
  <si>
    <t>(株)帝国データバンク</t>
  </si>
  <si>
    <t>消防車等定期点検整備業務委託</t>
  </si>
  <si>
    <t>(株)渡熊吉田商会</t>
  </si>
  <si>
    <t>検査車の車両整備業務委託</t>
  </si>
  <si>
    <t>広報車(ＰＩ３３９)定期点検整備業務委託</t>
  </si>
  <si>
    <t>広報車(ＰＩ３１８)12か月定期点検整備業務委託</t>
  </si>
  <si>
    <t>所轄指揮車(ＣＣ３３５)定期点検整備業務委託</t>
  </si>
  <si>
    <t>所轄指揮車(CC311)12か月定期点検整備業務委託</t>
  </si>
  <si>
    <t>広報車(PI315)車両整備業務委託</t>
  </si>
  <si>
    <t>司令車の車両追加整備業務委託</t>
  </si>
  <si>
    <t>広報車(PI315)法定12ヶ月定期点検整備業務委託</t>
  </si>
  <si>
    <t>ガスクロマトグラフ質量分析装置整備業務委託</t>
    <rPh sb="17" eb="19">
      <t>ギョウム</t>
    </rPh>
    <rPh sb="19" eb="21">
      <t>イタク</t>
    </rPh>
    <phoneticPr fontId="9"/>
  </si>
  <si>
    <t>(株)島津アクセス</t>
  </si>
  <si>
    <t>Ｘ線透過装置点検業務委託</t>
  </si>
  <si>
    <t>ガスクロマトグラフ質量分析装置点検業務委託</t>
    <rPh sb="17" eb="19">
      <t>ギョウム</t>
    </rPh>
    <rPh sb="19" eb="21">
      <t>イタク</t>
    </rPh>
    <phoneticPr fontId="9"/>
  </si>
  <si>
    <t>高度専門教育訓練センター新築工事基本設計業務委託</t>
  </si>
  <si>
    <t>(株)東畑建築事務所</t>
  </si>
  <si>
    <t>(仮称)夢洲消防出張所建設工事基本設計(建築・設備)業務委託</t>
  </si>
  <si>
    <t>災害時における消防活動への協力に関する協定にかかる業務委託</t>
  </si>
  <si>
    <t>(株)南海興業</t>
  </si>
  <si>
    <t>大阪市消防局文書等逓送業務委託</t>
  </si>
  <si>
    <t>(株)南和</t>
  </si>
  <si>
    <t>職員葬儀及び移送業務委託</t>
  </si>
  <si>
    <t>(株)日本セレモニー</t>
  </si>
  <si>
    <t>消防局(西消防署併設)ほか３か所エレベーター保守点検業務委託</t>
  </si>
  <si>
    <t>(株)日立ビルシステム</t>
  </si>
  <si>
    <t>令和７年度此花総合センタービル内エレベータ保守点検業務委託</t>
  </si>
  <si>
    <t>令和７年度阿倍野防災拠点(あべのフォルサ)昇降機設備保守点検業務委託</t>
  </si>
  <si>
    <t>(株)日立ビルシステム関西支社</t>
  </si>
  <si>
    <t>天王寺消防署汚水管洗浄業務委託</t>
  </si>
  <si>
    <t>(株)博明社</t>
  </si>
  <si>
    <t>天王寺消防署雑排水配管洗浄業務委託</t>
  </si>
  <si>
    <t>安全弁試験装置の圧力計の点検・校正等業務委託</t>
  </si>
  <si>
    <t>(株)北浜製作所</t>
  </si>
  <si>
    <t>令和８年消防出初式撮影等及び記録映像制作業務委託</t>
  </si>
  <si>
    <t>(株)絆ホールディングス</t>
  </si>
  <si>
    <t>令和７年度北消防署梅田出張所ほか６か所空調設備定期点検業務委託</t>
  </si>
  <si>
    <t>(有)エアメンテ</t>
  </si>
  <si>
    <t>水陸両用バギー定期点検業務委託</t>
  </si>
  <si>
    <t>(有)サポートマーケティングサービス</t>
  </si>
  <si>
    <t>航空機局「おおさか」「なにわ」無線機器検査業務委託</t>
  </si>
  <si>
    <t>(有)ユニオン電業</t>
  </si>
  <si>
    <t>令和７年度大阪市立生野図書館一般廃棄物収集運搬業務委託</t>
  </si>
  <si>
    <t>(有)栄光クリーン</t>
  </si>
  <si>
    <t>救助工作車(R36)車両搬送業務委託</t>
  </si>
  <si>
    <t>(有)今本モータース</t>
  </si>
  <si>
    <t>高所活動車(ＬＴ２)搬送業務委託</t>
  </si>
  <si>
    <t>救急車(Ａ２９１)車両搬送業務委託</t>
  </si>
  <si>
    <t>事業系一般廃棄物収集運搬業務委託</t>
  </si>
  <si>
    <t>(有)今里開発</t>
  </si>
  <si>
    <t>旭消防署石綿定性分析調査業務委託</t>
  </si>
  <si>
    <t>(有)奈良環境調和研究所</t>
  </si>
  <si>
    <t>住之江消防署産業廃棄物(粗大ごみ)収集運搬及び処分業務委託</t>
  </si>
  <si>
    <t>(有)福商リサイクル</t>
  </si>
  <si>
    <t>令和７年度大型水陸両用車の定期点検整備、継続検査整備業務委託</t>
  </si>
  <si>
    <t>(有)平成自動車</t>
  </si>
  <si>
    <t>令和７年度消防車の定期点検整備、継続検査整備(３)業務委託</t>
  </si>
  <si>
    <t>大型水陸両用車の車両整備業務委託</t>
  </si>
  <si>
    <t>消防車(RW27)の車両整備業務委託</t>
  </si>
  <si>
    <t>ボートトレーラーの法定12か月点検整備業務委託</t>
  </si>
  <si>
    <t>比随</t>
    <rPh sb="0" eb="1">
      <t>ヒ</t>
    </rPh>
    <rPh sb="1" eb="2">
      <t>ズイ</t>
    </rPh>
    <phoneticPr fontId="9"/>
  </si>
  <si>
    <t>ボートトレーラーの法定６か月点検整備業務委託</t>
  </si>
  <si>
    <t>令和７年度指導者育成研修業務委託</t>
  </si>
  <si>
    <t>ＦＰＭ－α</t>
    <phoneticPr fontId="6"/>
  </si>
  <si>
    <t>令和７年度人材育成に関する能力向上研修業務委託</t>
  </si>
  <si>
    <t>生野消防署中川出張所解体撤去工事監理業務委託</t>
  </si>
  <si>
    <t>ＬｉｅｎｓＰｌａｎｎｉｎｇ</t>
    <phoneticPr fontId="6"/>
  </si>
  <si>
    <t>高度専門教育訓練センター下草除草及び樹木剪定等業務委託</t>
  </si>
  <si>
    <t>ｌｕｍｉｎｏｓｉｔａ</t>
    <phoneticPr fontId="6"/>
  </si>
  <si>
    <t>令和７年度画像伝送システム機器点検業務委託</t>
  </si>
  <si>
    <t>ＮＥＣネッツエスアイ(株)</t>
  </si>
  <si>
    <t>令和７年度経年防火水槽調査・設計業務委託</t>
  </si>
  <si>
    <t>ＮＥテクノ(株)</t>
  </si>
  <si>
    <t>航空隊庁舎新築工事に伴う加入電話回線の引込み業務委託</t>
    <rPh sb="22" eb="24">
      <t>ギョウム</t>
    </rPh>
    <rPh sb="24" eb="26">
      <t>イタク</t>
    </rPh>
    <phoneticPr fontId="6"/>
  </si>
  <si>
    <t>ＮＴＴ西日本(株)</t>
    <rPh sb="7" eb="8">
      <t>カブ</t>
    </rPh>
    <phoneticPr fontId="6"/>
  </si>
  <si>
    <t>特随</t>
    <rPh sb="0" eb="1">
      <t>トク</t>
    </rPh>
    <rPh sb="1" eb="2">
      <t>ズイ</t>
    </rPh>
    <phoneticPr fontId="1"/>
  </si>
  <si>
    <t>大阪府震度情報ネットワークシステム震度模擬電文送出業務委託</t>
  </si>
  <si>
    <t>ＮＴＴ西日本(株)</t>
  </si>
  <si>
    <t>令和７年度生野複合施設樹木剪定業務委託</t>
  </si>
  <si>
    <t>ＳＯＲＴＥ</t>
    <phoneticPr fontId="6"/>
  </si>
  <si>
    <t>大阪市消防局業務紹介広報映像製作業務委託</t>
  </si>
  <si>
    <t>ＴＲＡＮＳＩＴＦＩＥＬＤ</t>
    <phoneticPr fontId="6"/>
  </si>
  <si>
    <t>救急安心センターおおさか及び小児救急支援アプリのPR動画制作業務委託</t>
  </si>
  <si>
    <t>令和８年大阪市消防出初式会場設営撤去業務委託</t>
  </si>
  <si>
    <t>ＴＳＰ太陽(株)</t>
  </si>
  <si>
    <t>阿倍野防災拠点(あべのフォルサ)施設維持管理業務委託長期継続</t>
  </si>
  <si>
    <t>アズビル(株)</t>
  </si>
  <si>
    <t>令和７年度阿倍野防災拠点(あべのフォルサ)中央監視制御設備ファイル変更作業等業務委託</t>
  </si>
  <si>
    <t>東住吉消防署矢田出張所ほか５か所石綿定性分析調査業務委託</t>
  </si>
  <si>
    <t>アスベスト調査分析(株)</t>
  </si>
  <si>
    <t>災害待機宿舎(あべのシャルム)管理委託</t>
  </si>
  <si>
    <t>あべのシャルム管理組合</t>
  </si>
  <si>
    <t>フライトシミュレーター訓練業務委託</t>
  </si>
  <si>
    <t>エアバス・ヘリコプターズ・ジャパン(株)</t>
  </si>
  <si>
    <t>特定操縦技能の審査業務委託</t>
  </si>
  <si>
    <t>令和８年会場技術業務委託</t>
    <rPh sb="8" eb="10">
      <t>ギョウム</t>
    </rPh>
    <rPh sb="10" eb="12">
      <t>イタク</t>
    </rPh>
    <phoneticPr fontId="9"/>
  </si>
  <si>
    <t>エクタスポート(株)</t>
  </si>
  <si>
    <t>水上消防署クレーン年次点検業務委託</t>
  </si>
  <si>
    <t>おべ工業(株)</t>
  </si>
  <si>
    <t>絶縁用保護具等(全８点)の定期自主検査業務委託</t>
  </si>
  <si>
    <t>きんでんサービス(株)</t>
  </si>
  <si>
    <t>有毒ガス検知器Ａほか５点の保守点検業務委託</t>
  </si>
  <si>
    <t>キンパイ商事(株)</t>
  </si>
  <si>
    <t>消防庁舎衛生害虫駆除業務委託</t>
    <rPh sb="12" eb="14">
      <t>イタク</t>
    </rPh>
    <phoneticPr fontId="9"/>
  </si>
  <si>
    <t>ケーワン(株)</t>
  </si>
  <si>
    <t>令和７年度消防庁舎衛生害虫生息調査業務委託</t>
    <rPh sb="19" eb="21">
      <t>イタク</t>
    </rPh>
    <phoneticPr fontId="9"/>
  </si>
  <si>
    <t>重機(油圧ショベル)等特定自主検査整備業務委託</t>
  </si>
  <si>
    <t>コマツカスタマーサポート(株)</t>
  </si>
  <si>
    <t>潤滑油検査業務委託</t>
  </si>
  <si>
    <t>ジャパン・アナリスト(株)</t>
  </si>
  <si>
    <t>加美出張所空調機器修理箇所特定調査業務委託</t>
  </si>
  <si>
    <t>ダイキン工業(株)</t>
  </si>
  <si>
    <t>阿倍野防災拠点(あべのフォルサ)警備業務(人的警備)業務委託長期継続</t>
    <rPh sb="26" eb="30">
      <t>ギョウムイタク</t>
    </rPh>
    <rPh sb="30" eb="34">
      <t>チョウキケイゾク</t>
    </rPh>
    <phoneticPr fontId="2"/>
  </si>
  <si>
    <t>泰平産業(株)</t>
    <rPh sb="0" eb="2">
      <t>タイヘイ</t>
    </rPh>
    <rPh sb="2" eb="4">
      <t>サンギョウ</t>
    </rPh>
    <rPh sb="5" eb="6">
      <t>カブ</t>
    </rPh>
    <phoneticPr fontId="2"/>
  </si>
  <si>
    <t>生野複合施設庁舎機械警備業務委託長期継続</t>
  </si>
  <si>
    <t>東洋テック(株)</t>
    <rPh sb="0" eb="2">
      <t>トウヨウ</t>
    </rPh>
    <phoneticPr fontId="1"/>
  </si>
  <si>
    <t>トーイングトラクター６か月定期点検整備業務委託</t>
  </si>
  <si>
    <t>トヨタＬ＆Ｆ近畿(株)</t>
  </si>
  <si>
    <t>地図情報表示装置修理業務委託</t>
  </si>
  <si>
    <t>ナビコムアビエーション(株)</t>
  </si>
  <si>
    <t>東成消防署東棟及び西棟自動扉装置修理箇所特定調査業務委託</t>
  </si>
  <si>
    <t>ナブコドア(株)</t>
  </si>
  <si>
    <t>高圧ガス製造設備(救助支援車積載)定期自主検査(１)業務委託</t>
  </si>
  <si>
    <t>バウアーコンプレッサー(株)</t>
  </si>
  <si>
    <t>高圧ガス製造設備定期自主検査(１)業務委託</t>
  </si>
  <si>
    <t>高圧ガス製造設備(定置式)定期自主検査(１)業務委託</t>
  </si>
  <si>
    <t>初動消防活動支援システム点検業務委託</t>
  </si>
  <si>
    <t>パシフィックコンサルタンツ(株)</t>
  </si>
  <si>
    <t>令和７年度北消防署ほか７１か所消防用設備等点検業務委託</t>
  </si>
  <si>
    <t>ホーチキサービス(株)</t>
  </si>
  <si>
    <t>令和７年度阿倍野防災拠点(あべのフォルサ)害虫駆除業務委託</t>
  </si>
  <si>
    <t>モトナガ(株)</t>
  </si>
  <si>
    <t>北消防署非常用発電設備特別点検整備業務委託</t>
  </si>
  <si>
    <t>ヤンマーエネルギーシステム(株)</t>
  </si>
  <si>
    <t>令和７年度阿倍野防災拠点複合施設地下貯蔵タンク・地下埋設配管の漏洩点検業務委託</t>
  </si>
  <si>
    <t>喜楽鉱業(株)</t>
    <rPh sb="0" eb="1">
      <t>ヨロコ</t>
    </rPh>
    <rPh sb="1" eb="2">
      <t>ラク</t>
    </rPh>
    <rPh sb="2" eb="4">
      <t>コウギョウ</t>
    </rPh>
    <rPh sb="5" eb="6">
      <t>カブ</t>
    </rPh>
    <phoneticPr fontId="2"/>
  </si>
  <si>
    <t>阿倍野防災拠点(あべのフォルサ)地下貯蔵タンク電気式液面計取件替修繕委託(その２)</t>
  </si>
  <si>
    <t>渡辺パイプ(株)</t>
    <rPh sb="0" eb="2">
      <t>ワタナベ</t>
    </rPh>
    <rPh sb="6" eb="7">
      <t>カブ</t>
    </rPh>
    <phoneticPr fontId="2"/>
  </si>
  <si>
    <t>高圧ガス製造設備定期自主検査(３)業務委託</t>
  </si>
  <si>
    <t>芦森工業(株)</t>
  </si>
  <si>
    <t>令和７年度航空隊庁舎用事業系一般廃棄物収集運搬業務委託</t>
  </si>
  <si>
    <t>河内環境開発</t>
    <phoneticPr fontId="6"/>
  </si>
  <si>
    <t>北消防署ほか91か所電話交換設備維持管理業務委託</t>
  </si>
  <si>
    <t>協和テクノロジィズ(株)</t>
  </si>
  <si>
    <t>無線基地局設備点検(１)業務委託</t>
  </si>
  <si>
    <t>無線基地局設備点検(３)業務委託</t>
  </si>
  <si>
    <t>携帯無線機(400MHz)設定変更業務委託</t>
  </si>
  <si>
    <t>令和７年度福島消防署ほか１か所汚水槽清掃業務委託</t>
  </si>
  <si>
    <t>玄甫興業(株)</t>
    <phoneticPr fontId="6"/>
  </si>
  <si>
    <t>令和７年度高度教育訓練センタープール浄化装置点検業務委託</t>
  </si>
  <si>
    <t>光伸(株)</t>
  </si>
  <si>
    <t>航空隊八尾基地機械警備業務委託</t>
  </si>
  <si>
    <t>国際セーフティー(株)</t>
  </si>
  <si>
    <t>バスの継続検査整備業務委託</t>
  </si>
  <si>
    <t>阪田自動車工業(株)</t>
  </si>
  <si>
    <t>バス定期点検整備(３か月)業務委託</t>
  </si>
  <si>
    <t>浪速消防署エレベーター保守点検業務委託</t>
  </si>
  <si>
    <t>三精テクノロジーズ(株)</t>
  </si>
  <si>
    <t>鶴見消防署ほか１か所エレベーター保守点検業務委託</t>
  </si>
  <si>
    <t>三菱電機ビルソリューションズ(株)</t>
  </si>
  <si>
    <t>東住吉消防署空調機故障に伴う調査業務委託</t>
  </si>
  <si>
    <t>消防車両ポンプ装置保守点検整備(２)業務委託</t>
  </si>
  <si>
    <t>小川ポンプ工業(株)</t>
  </si>
  <si>
    <t>消防車両ポンプ装置整備(２)業務委託</t>
  </si>
  <si>
    <t>令和７年度火災調査研修に関する模擬家屋製作及び解体業務委託</t>
  </si>
  <si>
    <t>小馬工務店</t>
    <phoneticPr fontId="6"/>
  </si>
  <si>
    <t>所轄指揮車(ＣＣ３０８)ほか２台継続検査整備業務委託</t>
  </si>
  <si>
    <t>松永自動車工業(株)</t>
  </si>
  <si>
    <t>広報車(PI331)継続検査整備業務委託</t>
  </si>
  <si>
    <t>広報車(ＰＩ３２９)継続検査整備業務委託</t>
  </si>
  <si>
    <t>所轄指揮車(ＣＣ３２０)継続検査整備業務委託</t>
  </si>
  <si>
    <t>司令車の継続検査整備業務委託</t>
  </si>
  <si>
    <t>所轄指揮車(ＣＣ３３７)継続検査整備業務委託</t>
  </si>
  <si>
    <t>司令車(セレナ)継続検査整備業務委託</t>
  </si>
  <si>
    <t>司令車継続検査整備業務委託</t>
    <phoneticPr fontId="6"/>
  </si>
  <si>
    <t>広報車(PI507)の継続検査整備業務委託</t>
  </si>
  <si>
    <t>所轄指揮車(CC316)継続検査整備業務委託</t>
  </si>
  <si>
    <t>救助器材車(ＲＥ２０)ほか２台６か月定期点検整備業務委託</t>
  </si>
  <si>
    <t>広報車(ＰＩ３２９)ほか１台定期点検整備業務委託</t>
  </si>
  <si>
    <t>広報車(PI505)ほか１台法定12か月点検整備業務委託</t>
  </si>
  <si>
    <t>広報車(PI505)ほか１台法定６か月点検整備業務委託</t>
  </si>
  <si>
    <t>司令車１２か月定期点検整備業務委託</t>
  </si>
  <si>
    <t>ホース搬送車(ＤＢ２６)１２か月定期点検整備業務委託</t>
  </si>
  <si>
    <t>ホース搬送車(ＤＢ２６)６か月定期点検整備業務委託</t>
  </si>
  <si>
    <t>救助器材車(ＲＥ７)の法定12か月点検整備業務委託</t>
  </si>
  <si>
    <t>救助器材車(ＲＥ７)の法定６か月点検整備業務委託</t>
  </si>
  <si>
    <t>広報車(ＰⅠ３３１)の定期点検整備業務委託</t>
  </si>
  <si>
    <t>所轄指揮車(ＣＣ３０９)の定期点検整備業務委託</t>
  </si>
  <si>
    <t>広報車(PI501)の法定12か月点検整備業務委託</t>
  </si>
  <si>
    <t>広報車(PI501)の法定６か月点検整備業務委託</t>
  </si>
  <si>
    <t>広報車(ゆうき)の法定12か月点検整備業務委託</t>
  </si>
  <si>
    <t>所轄指揮車(ＣＣ３３７)定期点検整備業務委託</t>
  </si>
  <si>
    <t>所轄指揮車(CC345)の法定12か月点検整備業務委託</t>
  </si>
  <si>
    <t>所轄指揮車(CC345)の法定６か月点検整備業務委託</t>
  </si>
  <si>
    <t>予防広報車(ＰＩ３４１)定期点検(１２か月)整備業務委託</t>
  </si>
  <si>
    <t>加ガス試験器基本点検・校正業務委託</t>
  </si>
  <si>
    <t>新コスモス電機(株)</t>
  </si>
  <si>
    <t>小型タンク車(ST32)車両搬送業務委託</t>
  </si>
  <si>
    <t>西森自動車工業(株)</t>
  </si>
  <si>
    <t>救助車(R39)消防車両搬送業務委託</t>
  </si>
  <si>
    <t>小型タンク車(ST110)車両搬送業務委託</t>
  </si>
  <si>
    <t>ホース搬送車(DB25)ほか１台の定期点検整備業務委託</t>
  </si>
  <si>
    <t>司令車車両整備業務委託</t>
  </si>
  <si>
    <t>救助器材車(RE19)の継続検査整備業務委託</t>
  </si>
  <si>
    <t>救助器材車(ＲＥ６)定期点検整備業務委託</t>
  </si>
  <si>
    <t>広報車(ＰＩ３３６)継続検査整備業務委託</t>
  </si>
  <si>
    <t>広報車(ＰＩ３１７)継続検査整備業務委託</t>
  </si>
  <si>
    <t>広報車(ＰＩ３３７)継続検査整備業務委託</t>
  </si>
  <si>
    <t>広報車(PI348B)継続検査整備業務委託</t>
  </si>
  <si>
    <t>司令車継続検査整備業務委託</t>
  </si>
  <si>
    <t>所轄指揮車(ＣＣ３３０)ほか１台定期点検整備業務委託</t>
  </si>
  <si>
    <t>指揮車(CC324)の継続検査整備業務委託</t>
  </si>
  <si>
    <t>司令車の車両整備業務委託</t>
  </si>
  <si>
    <t>広報車(PI348A)ほか１台定期点検整備業務委託</t>
  </si>
  <si>
    <t>広報車(PI348B)ほか１台定期点検整備業務委託</t>
  </si>
  <si>
    <t>指揮車(ＣＣ３１３)車両整備業務委託</t>
  </si>
  <si>
    <t>広報車(PI315)ほか2台法定6か月定期点検整備業務委託</t>
  </si>
  <si>
    <t>指揮車(ＣＣ３１３)ほか１台の定期点検整備業務委託</t>
  </si>
  <si>
    <t>司令車の定期点検整備業務委託</t>
  </si>
  <si>
    <t>広報車(PI504)の12カ月定期点検整備業務委託</t>
  </si>
  <si>
    <t>所轄指揮車(CC323)追加整備業務委託</t>
    <rPh sb="16" eb="18">
      <t>ギョウム</t>
    </rPh>
    <rPh sb="18" eb="20">
      <t>イタク</t>
    </rPh>
    <phoneticPr fontId="9"/>
  </si>
  <si>
    <t>司令車定期点検整備業務委託</t>
  </si>
  <si>
    <t>所轄指揮車(万博CC1)の定期点検整備業務委託</t>
  </si>
  <si>
    <t>災害対応多目的車(RE23)定期点検整備(３か月)業務委託</t>
  </si>
  <si>
    <t>広報車(ＰＩ３０４)定期点検整備業務委託</t>
  </si>
  <si>
    <t>ホース搬送車(DB25)６か月定期点検整備業務委託</t>
  </si>
  <si>
    <t>広報車(ＰＩ５０３)定期点検整備業務委託</t>
  </si>
  <si>
    <t>広報車(PI504)の定期点検整備業務委託</t>
  </si>
  <si>
    <t>所轄指揮車(CC310)の定期点検整備業務委託</t>
  </si>
  <si>
    <t>所轄指揮車(ＣＣ３４４)６か月定期点検整備業務委託</t>
  </si>
  <si>
    <t>所轄指揮車(ＣＣ３４７)６か月定期点検整備業務委託</t>
  </si>
  <si>
    <t>指揮車(ＣＣ３２４)の定期点検整備(６か月)業務委託</t>
  </si>
  <si>
    <t>広報車(ＰＩ３３７)車両整備業務委託</t>
  </si>
  <si>
    <t>令和８年大阪市消防出初式放送設備設営撤去業務委託</t>
  </si>
  <si>
    <t>西尾レントオール(株)</t>
  </si>
  <si>
    <t>救急資器材管理供給業務委託</t>
  </si>
  <si>
    <t>石黒メディカルシステム(株)</t>
  </si>
  <si>
    <t>令和７年度救急車の定期点検整備、継続検査整備(１)業務委託</t>
  </si>
  <si>
    <t>大阪トヨペット(株)</t>
  </si>
  <si>
    <t>救急車(A255)ほか4台の車両整備業務委託</t>
  </si>
  <si>
    <t>救急車(A363)ほか1台の車両整備業務委託</t>
  </si>
  <si>
    <t>救急車(A906)ほか4台の車両整備業務委託</t>
  </si>
  <si>
    <t>救急車(A367)ほか１台の車両整備業務委託</t>
  </si>
  <si>
    <t>救急車(A384)ほか1台の車両整備業務委託</t>
  </si>
  <si>
    <t>救急車(A366)ほか１台の車両整備業務委託</t>
  </si>
  <si>
    <t>救急車(A906)ほか１台の車両整備業務委託</t>
  </si>
  <si>
    <t>救急車(A907)の車両整備業務委託</t>
  </si>
  <si>
    <t>救急車(A288)車両整備業務委託</t>
  </si>
  <si>
    <t>救急車(A380)ほか１台の車両整備業務委託</t>
  </si>
  <si>
    <t>救急車(A376)の車両整備業務委託</t>
  </si>
  <si>
    <t>救急車(A288)の車両整備業務委託</t>
  </si>
  <si>
    <t>港災害待機宿舎施設管理委託</t>
  </si>
  <si>
    <t>大阪市住宅供給公社</t>
  </si>
  <si>
    <t>飲料水兼用耐震性貯水槽連絡管撤去工事及び設計業務委託</t>
  </si>
  <si>
    <t>大阪市水道局長</t>
  </si>
  <si>
    <t>令和７年度小型移動式クレーンの定期自主検査業務委託</t>
  </si>
  <si>
    <t>大阪特殊車輌(株)</t>
  </si>
  <si>
    <t>令和７年度消防車の定期点検整備、継続検査整備(１)業務委託</t>
  </si>
  <si>
    <t>大阪日野自動車(株)</t>
  </si>
  <si>
    <t>消防車(ST38)ほか１０台の車両整備業務委託</t>
  </si>
  <si>
    <t>消防車(RW24)ほか６台の車両整備業務委託</t>
  </si>
  <si>
    <t>消防車(ST272)ほか３台の車両整備業務委託</t>
  </si>
  <si>
    <t>消防車(L13)ほか５台の車両整備業務委託</t>
  </si>
  <si>
    <t>小型タンク車(ST271)の車両追加整備業務委託</t>
  </si>
  <si>
    <t>救助工作車(ＢＲ１１)の継続検査整備業務委託</t>
  </si>
  <si>
    <t>消防車(ST219)の車両整備業務委託</t>
  </si>
  <si>
    <t>消防車(L16)ほか２台の車両整備業務委託</t>
  </si>
  <si>
    <t>消防車(ST110)ほか１台の車両整備業務委託</t>
  </si>
  <si>
    <t>小型タンク車(ＳＴ２２６)車両整備業務委託</t>
  </si>
  <si>
    <t>西成消防署小型タンク車(ST259)エンジンチェックランプ点灯による修理箇所特定調査業務委託</t>
  </si>
  <si>
    <t>はしご車(L22)車両整備業務委託</t>
  </si>
  <si>
    <t>小型タンク車(ＳＴ１６６)車両整備業務委託</t>
  </si>
  <si>
    <t>大阪市消防局庁舎清掃業務委託</t>
  </si>
  <si>
    <t>大都美装(株)</t>
  </si>
  <si>
    <t>阿倍野防災拠点(あべのフォルサ)清掃業務委託</t>
  </si>
  <si>
    <t>防火管理等講習受付案内業務委託</t>
  </si>
  <si>
    <t>大和建物サービス(株)</t>
  </si>
  <si>
    <t>高度専門教育訓練センター用地の管理替えに向けた不動産鑑定業務委託</t>
  </si>
  <si>
    <t>大和不動産鑑定(株)</t>
  </si>
  <si>
    <t>令和７年度高圧ガス容器(一般複合容器)及び附属品再検査業務委託</t>
  </si>
  <si>
    <t>大和熔材(株)</t>
  </si>
  <si>
    <t>大阪市消防関係例規のデータベース運用管理業務委託</t>
  </si>
  <si>
    <t>第一法規(株)</t>
  </si>
  <si>
    <t>令和７年度ヘリコプターテレビ電送システム機器点検業務委託</t>
  </si>
  <si>
    <t>池上通信機(株)</t>
  </si>
  <si>
    <t>天満自動車工業(株)</t>
  </si>
  <si>
    <t>広報車(PI307)定期点検備業務委託</t>
  </si>
  <si>
    <t>所轄指揮車(CC330)定期点検整備業務委託</t>
  </si>
  <si>
    <t>広報車(PI348A)定期点検整備業務委託</t>
  </si>
  <si>
    <t>毛布等クリーニング業務委託</t>
  </si>
  <si>
    <t>都ユニリース(株)</t>
  </si>
  <si>
    <t>水上消防署エレベーター保守点検業務委託</t>
  </si>
  <si>
    <t>東芝エレベータ(株)</t>
  </si>
  <si>
    <t>高度専門教育訓練センター機械警備業務委託</t>
  </si>
  <si>
    <t>東洋テック(株)</t>
  </si>
  <si>
    <t>フォークリフト特定自主検査整備業務委託</t>
  </si>
  <si>
    <t>特殊車輌整備工業(株)</t>
  </si>
  <si>
    <t>中央消防署施設管理委託</t>
  </si>
  <si>
    <t>内本町コーポ管理組合</t>
  </si>
  <si>
    <t>令和７年度救急車の定期点検整備、継続検査整備(２)業務委託</t>
  </si>
  <si>
    <t>日産大阪販売(株)</t>
  </si>
  <si>
    <t>救急車(A355)ほか3台の車両整備業務委託</t>
  </si>
  <si>
    <t>救急車(A357)ほか2台の車両整備業務委託</t>
  </si>
  <si>
    <t>大阪市消防局庁舎(西消防署併設)施設維持管理業務委託</t>
  </si>
  <si>
    <t>日東カストディアル・サービス(株)</t>
  </si>
  <si>
    <t>西成消防署ほか５か所エレベーター保守点検業務委託</t>
  </si>
  <si>
    <t>日本エレベーター製造(株)</t>
  </si>
  <si>
    <t>此花消防署ほか2か所エレべーター保守点検業務委託</t>
  </si>
  <si>
    <t>日本オーチス・エレベータ(株)</t>
  </si>
  <si>
    <t>令和７年度消防局庁舎(西消防署併設)ゴンドラ設備定期点検業務委託</t>
  </si>
  <si>
    <t>日本ビソー(株)</t>
  </si>
  <si>
    <t>住之江消防署南港出張所クレーン年次点検業務委託</t>
  </si>
  <si>
    <t>日本ホイスト(株)</t>
  </si>
  <si>
    <t>令和７年度阿倍野防災拠点(あべのフォルサ)変電設備双投リレー接続解線等業務委託</t>
  </si>
  <si>
    <t>日本管財(株)</t>
  </si>
  <si>
    <t>令和７年度阿倍野防災拠点(あべのフォルサ)防火ダンパー等取替業務委託</t>
  </si>
  <si>
    <t>職員人材開発センター電気工作物保守点検業務委託</t>
  </si>
  <si>
    <t>生野備蓄倉庫電気工作物保守点検業務他5件</t>
  </si>
  <si>
    <t>呼気終末炭酸ガス濃度測定器点検業務委託</t>
  </si>
  <si>
    <t>日本光電工業(株)</t>
  </si>
  <si>
    <t>自動体外式除細動器Ｂ点検業務委託</t>
    <rPh sb="14" eb="16">
      <t>イタク</t>
    </rPh>
    <phoneticPr fontId="9"/>
  </si>
  <si>
    <t>令和７年度特別管理産業廃棄物(感染性産業廃棄物)収集運搬業務委託</t>
  </si>
  <si>
    <t>日本資環(株)</t>
  </si>
  <si>
    <t>自動体外式除細動器Ａ点検業務委託</t>
  </si>
  <si>
    <t>日本船舶薬品(株)</t>
  </si>
  <si>
    <t>航空隊新築工事に伴う通信回線引込工事(IP-VPN)に係る申込</t>
  </si>
  <si>
    <t>日本通信ネットワーク(株)</t>
    <phoneticPr fontId="6"/>
  </si>
  <si>
    <t>起震車の起震装置保守点検整備業務委託</t>
  </si>
  <si>
    <t>飛鳥特装(株)</t>
  </si>
  <si>
    <t>可搬式ポンプ収納庫移設業務委託</t>
  </si>
  <si>
    <t>富士プレハブ工業(株)</t>
  </si>
  <si>
    <t>消防情報システム開発及び運用保守業務委託</t>
  </si>
  <si>
    <t>富士通Ｊａｐａｎ(株)</t>
  </si>
  <si>
    <t>令和７年度無線基地局・前進基地局保守業務委託</t>
  </si>
  <si>
    <t>救急安心センターおおさかシステム開発及び運用保守業務委託</t>
  </si>
  <si>
    <t>令和７年度消防局ハラスメント通報受付及び相談対応業務委託</t>
  </si>
  <si>
    <t>弁護士法人色川法律事務所</t>
  </si>
  <si>
    <t>令和７年度大阪市消防局高度専門教育訓練センター定期清掃業務委託</t>
  </si>
  <si>
    <t>葉織</t>
    <phoneticPr fontId="6"/>
  </si>
  <si>
    <t>指揮車等継続検査整備業務委託</t>
  </si>
  <si>
    <t>浪速自動車工業(株)</t>
  </si>
  <si>
    <t>検査車等継続検査整備業務委託</t>
  </si>
  <si>
    <t>司令車車両整備業務委託</t>
    <rPh sb="3" eb="5">
      <t>シャリョウ</t>
    </rPh>
    <phoneticPr fontId="9"/>
  </si>
  <si>
    <t>補給車等継続検査整備業務委託</t>
  </si>
  <si>
    <t>方面隊車等継続検査整備業務委託</t>
  </si>
  <si>
    <t>司令車ほか１台の継続検査整備業務委託</t>
  </si>
  <si>
    <t>救助器材車(RE8)ほか１台継続検査整備業務委託</t>
  </si>
  <si>
    <t>資材搬送車(トラック)の継続検査整備業務委託</t>
  </si>
  <si>
    <t>所轄指揮車(CC313)ほか１台の継続検査業務委託</t>
  </si>
  <si>
    <t>マイクロバスの継続検査整備業務委託</t>
  </si>
  <si>
    <t>救助器材車の継続検査整備業務委託</t>
  </si>
  <si>
    <t>救助器材車(RE9)ほか1台の定期点検整備業務委託</t>
  </si>
  <si>
    <t>救助器材車(RE9)ほか２台の定期点検整備業務委託</t>
  </si>
  <si>
    <t>方面隊車(ＤＣ２０)の車両整備業務委託</t>
  </si>
  <si>
    <t>広報車(PI304)ほか１台１２か月定期点検整備業務委託</t>
  </si>
  <si>
    <t>広報車(ＰＩ３２７)ほか１台１２か月定期点検整備業務委託</t>
  </si>
  <si>
    <t>広報車(PI328)継続検査整備業務委託</t>
  </si>
  <si>
    <t>指揮車(ＣＣ３０３)継続検査整備業務委託</t>
  </si>
  <si>
    <t>所轄指揮車(CC332)ほか１台定期点検整備業務委託</t>
  </si>
  <si>
    <t>資材搬送車(ワゴン車)の継続検査整備業務委託</t>
  </si>
  <si>
    <t>所轄指揮車(ＣＣ３１４)継続検査整備業務委託</t>
  </si>
  <si>
    <t>ホース搬送車(ＤＢ２８)定期点検整備業務委託</t>
  </si>
  <si>
    <t>広報車(PI343)の継続検査整備業務委託</t>
  </si>
  <si>
    <t>阿倍野司令車継続検査整備業務委託</t>
  </si>
  <si>
    <t>資材搬送車(ワゴン車)の車両整備業務委託</t>
    <rPh sb="12" eb="14">
      <t>シャリョウ</t>
    </rPh>
    <rPh sb="14" eb="16">
      <t>セイビ</t>
    </rPh>
    <phoneticPr fontId="9"/>
  </si>
  <si>
    <t>所轄指揮車(CC302)継続検査整備業務委託</t>
  </si>
  <si>
    <t>所轄指揮車(CC321)の継続検査整備業務委託</t>
  </si>
  <si>
    <t>広報車(ＰＩ３４０)定期点検整備業務委託</t>
  </si>
  <si>
    <t>広報車(PI307)ほか1台定期点検整備業務委託</t>
  </si>
  <si>
    <t>ホース搬送車(ＤＢ２７)１２か月定期点検整備業務委託</t>
  </si>
  <si>
    <t>所轄指揮車(CC306)定期点検整備業務委託</t>
  </si>
  <si>
    <t>所轄指揮車(ＣＣ３４７)定期点検整備業務委託</t>
  </si>
  <si>
    <t>広報車(ＰＩ３１７)ほか１台の６か月定期点検整備業務委託</t>
  </si>
  <si>
    <t>阿倍野司令車ほか１台定期点検整備業務委託</t>
  </si>
  <si>
    <t>広報車(ＰＩ３２７)６か月定期点検整備業務委託</t>
  </si>
  <si>
    <t>司令車の１２ヶ月定期点検等整備業務委託</t>
  </si>
  <si>
    <t>資材搬送車(トラック)の定期点検整備(６か月)業務委託</t>
  </si>
  <si>
    <t>資材搬送車(ワゴン車)の定期点検整備(12か月)業務委託</t>
  </si>
  <si>
    <t>所轄指揮車(ＣＣ３１４)６か月定期点検整備業務委託</t>
  </si>
  <si>
    <t>所轄指揮車(ＣＣ３４４)定期点検整備業務委託</t>
  </si>
  <si>
    <t>所轄指揮車(ＣＣ３４７)定期点検整備業務委託</t>
    <phoneticPr fontId="6"/>
  </si>
  <si>
    <t>広報車(PI333)の12ヵ月定期点検等整備業務委託</t>
  </si>
  <si>
    <t>所轄指揮車(ＣＣ３２１)の６ヵ月定期点検整備業務委託</t>
  </si>
  <si>
    <t>広報車(ＰＩ３３３)の６ヵ月定期点検整備業務委託</t>
  </si>
  <si>
    <t>ホース搬送車(ＤＢ２７)６か月定期点検整備業務委託</t>
  </si>
  <si>
    <t>阿倍野所轄指揮車の定期点検整備業務委託</t>
  </si>
  <si>
    <t>救助器材車(RE23)定期点検整備業務委託</t>
  </si>
  <si>
    <t>広報車(ＰＩ５０３)１２か月定期点検整備業務委託</t>
  </si>
  <si>
    <t>所轄指揮車(ＣＣ３２２)の１２か月定期点検整備業務委託</t>
  </si>
  <si>
    <t>所轄指揮車(ＣＣ３０２)の車両追加整備業務委託</t>
  </si>
  <si>
    <t>広報車(ＰＩ３０１)の１２か月定期点検整備業務委託</t>
  </si>
  <si>
    <t>所轄指揮車(CC302)定期点検備業務委託</t>
  </si>
  <si>
    <t>予防広報車(ＰＩ３４１)定期点検(６か月)整備業務委託</t>
  </si>
  <si>
    <t>広報車(PI507)の法定６か月点検整備業務委託</t>
  </si>
  <si>
    <t>広報車(ＰＩ３０１)の６か月定期点検整備業務委託</t>
  </si>
  <si>
    <t>広報車(たまつ)の１２か月定期点検整備業務委託</t>
  </si>
  <si>
    <t>所轄指揮車(ＣＣ３２０)定期点検(６か月)整備業務委託</t>
  </si>
  <si>
    <t>所轄指揮車(ＣＣ３２２)の６か月定期点検整備業務委託</t>
  </si>
  <si>
    <t>令和７年大阪市殉職消防職員慰霊祭会場設営撤去等業務委託</t>
  </si>
  <si>
    <t>和ークス</t>
    <phoneticPr fontId="6"/>
  </si>
  <si>
    <t>司令車法定12ヶ月定期点検整備業務委託</t>
  </si>
  <si>
    <t>髙原自動車工業(株)</t>
  </si>
  <si>
    <t>所轄指揮車(ＣＣ３１１)６か月定期点検整備業務委託</t>
  </si>
  <si>
    <t>広報車(PI342)の定期点検整備(12か月)業務委託</t>
  </si>
  <si>
    <t>広報車(ＰＩ３１８)６か月定期点検整備業務委託</t>
  </si>
  <si>
    <t>トラック型小型消防自動車12か月定期点検整備業務委託</t>
  </si>
  <si>
    <t>所轄指揮車(ＣＣ３１１)６か月定期点検整備業務委託</t>
    <phoneticPr fontId="6"/>
  </si>
  <si>
    <t>ミニ消防車きぼうの定期点検整備(１２か月)業務委託</t>
  </si>
  <si>
    <t>広報車(PI342)の定期点検整備(６か月)業務委託</t>
  </si>
  <si>
    <t>広報車(PI328)法定６ヶ月定期点検整備業務委託</t>
  </si>
  <si>
    <t>所属計</t>
    <rPh sb="0" eb="2">
      <t>ショゾク</t>
    </rPh>
    <rPh sb="2" eb="3">
      <t>ケイ</t>
    </rPh>
    <phoneticPr fontId="1"/>
  </si>
  <si>
    <t>(再掲)契約方法別支出額</t>
  </si>
  <si>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</si>
  <si>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</si>
  <si>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</si>
  <si>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</si>
  <si>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</si>
  <si>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公募による指定管理者選定</t>
    <phoneticPr fontId="6"/>
  </si>
  <si>
    <t>公募</t>
    <rPh sb="0" eb="2">
      <t>コウボ</t>
    </rPh>
    <phoneticPr fontId="13"/>
  </si>
  <si>
    <t>特名による指定管理者選定</t>
    <phoneticPr fontId="6"/>
  </si>
  <si>
    <t>非公募</t>
    <rPh sb="0" eb="1">
      <t>ヒ</t>
    </rPh>
    <rPh sb="1" eb="3">
      <t>コウボ</t>
    </rPh>
    <phoneticPr fontId="1"/>
  </si>
  <si>
    <t>随意契約(比較見積)</t>
    <rPh sb="5" eb="9">
      <t>ヒカクミツモリ</t>
    </rPh>
    <phoneticPr fontId="6"/>
  </si>
  <si>
    <t>特名随意契約</t>
    <rPh sb="0" eb="1">
      <t>トク</t>
    </rPh>
    <rPh sb="1" eb="2">
      <t>メイ</t>
    </rPh>
    <phoneticPr fontId="6"/>
  </si>
  <si>
    <t>(特名随意契約の割合)</t>
  </si>
  <si>
    <t>合計</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</si>
</sst>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quot;△ &quot;#,##0"/>
    <numFmt numFmtId="178" formatCode="#,##0;[Red]&quot;△ &quot;#,##0;&quot;&quot;"/>
    <numFmt numFmtId="179" formatCode="\(0.0%\)"/>
  </numFmts>
  <fonts count="15">
    <font>
      <sz val="11"/>
      <name val="FC平成明朝体"/>
      <family val="1"/>
      <charset val="128"/>
    </font>
    <font>
      <sz val="11"/>
      <color theme="1"/>
      <name val="ＭＳ Ｐゴシック"/>
      <family val="2"/>
      <charset val="128"/>
      <scheme val="minor"/>
    </font>
    <font>
      <sz val="11"/>
      <color rgb="FF9C5700"/>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6"/>
      <name val="ＭＳ Ｐゴシック"/>
      <family val="3"/>
      <charset val="128"/>
    </font>
    <font>
      <sz val="14"/>
      <name val="ＭＳ 明朝"/>
      <family val="1"/>
      <charset val="128"/>
    </font>
    <font>
      <sz val="11"/>
      <name val="FC平成明朝体"/>
      <family val="1"/>
      <charset val="128"/>
    </font>
    <font>
      <sz val="6"/>
      <name val="FC平成明朝体"/>
      <family val="1"/>
      <charset val="128"/>
    </font>
    <font>
      <sz val="11"/>
      <color indexed="60"/>
      <name val="ＭＳ Ｐゴシック"/>
      <family val="3"/>
      <charset val="128"/>
    </font>
    <font>
      <sz val="11"/>
      <color rgb="FFFF0000"/>
      <name val="ＭＳ 明朝"/>
      <family val="1"/>
      <charset val="128"/>
    </font>
    <font>
      <sz val="11"/>
      <color theme="1"/>
      <name val="ＭＳ 明朝"/>
      <family val="1"/>
      <charset val="128"/>
    </font>
    <font>
      <sz val="20"/>
      <name val="ＭＳ Ｐゴシック"/>
      <family val="3"/>
      <charset val="128"/>
    </font>
    <font>
      <sz val="8"/>
      <color theme="1"/>
      <name val="ＭＳ 明朝"/>
      <family val="1"/>
      <charset val="128"/>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5">
    <xf numFmtId="0" fontId="0" fillId="0" borderId="0"/>
    <xf numFmtId="38" fontId="3" fillId="0" borderId="0" applyFont="0" applyFill="0" applyBorder="0" applyAlignment="0" applyProtection="0"/>
    <xf numFmtId="0" fontId="3" fillId="0" borderId="0"/>
    <xf numFmtId="0" fontId="3" fillId="0" borderId="0"/>
    <xf numFmtId="0" fontId="3" fillId="0" borderId="0"/>
  </cellStyleXfs>
  <cellXfs count="50">
    <xf numFmtId="0" fontId="0" fillId="0" borderId="0" xfId="0"/>
    <xf numFmtId="0" fontId="4" fillId="0" borderId="0" xfId="2" applyFont="1" applyAlignment="1">
      <alignment horizontal="distributed" vertical="center" wrapText="1" justifyLastLine="1"/>
    </xf>
    <xf numFmtId="0" fontId="4" fillId="0" borderId="0" xfId="2" applyFont="1" applyAlignment="1">
      <alignment vertical="center" wrapText="1"/>
    </xf>
    <xf numFmtId="176" fontId="4" fillId="0" borderId="0" xfId="2" applyNumberFormat="1" applyFont="1" applyAlignment="1">
      <alignment vertical="center" wrapText="1"/>
    </xf>
    <xf numFmtId="177" fontId="4" fillId="0" borderId="0" xfId="2" applyNumberFormat="1" applyFont="1" applyAlignment="1">
      <alignment vertical="center" wrapText="1"/>
    </xf>
    <xf numFmtId="0" fontId="4" fillId="0" borderId="0" xfId="3" applyFont="1" applyAlignment="1">
      <alignment vertical="center"/>
    </xf>
    <xf numFmtId="0" fontId="4" fillId="0" borderId="3" xfId="2" applyFont="1" applyBorder="1" applyAlignment="1">
      <alignment horizontal="distributed" vertical="center" wrapText="1" justifyLastLine="1"/>
    </xf>
    <xf numFmtId="0" fontId="4" fillId="0" borderId="3" xfId="2" applyFont="1" applyBorder="1" applyAlignment="1">
      <alignment vertical="center" wrapText="1"/>
    </xf>
    <xf numFmtId="176" fontId="4" fillId="0" borderId="3" xfId="2" applyNumberFormat="1" applyFont="1" applyBorder="1" applyAlignment="1">
      <alignment vertical="center" wrapText="1"/>
    </xf>
    <xf numFmtId="177" fontId="4" fillId="0" borderId="3" xfId="2" applyNumberFormat="1" applyFont="1" applyBorder="1" applyAlignment="1">
      <alignment vertical="center" wrapText="1"/>
    </xf>
    <xf numFmtId="176" fontId="4" fillId="0" borderId="3" xfId="2" applyNumberFormat="1" applyFont="1" applyBorder="1" applyAlignment="1">
      <alignment horizontal="center" vertical="center"/>
    </xf>
    <xf numFmtId="176" fontId="4" fillId="0" borderId="3" xfId="2" applyNumberFormat="1" applyFont="1" applyBorder="1" applyAlignment="1">
      <alignment horizontal="right" vertical="center"/>
    </xf>
    <xf numFmtId="0" fontId="4" fillId="0" borderId="4" xfId="0" applyFont="1" applyBorder="1" applyAlignment="1">
      <alignment horizontal="distributed" vertical="center" wrapText="1" justifyLastLine="1"/>
    </xf>
    <xf numFmtId="0" fontId="4" fillId="0" borderId="4" xfId="0" applyFont="1" applyBorder="1" applyAlignment="1">
      <alignment horizontal="center" vertical="center" wrapText="1"/>
    </xf>
    <xf numFmtId="177" fontId="4" fillId="0" borderId="4"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0" fontId="4" fillId="0" borderId="0" xfId="3" applyFont="1" applyAlignment="1">
      <alignment horizontal="center" vertical="center" wrapText="1"/>
    </xf>
    <xf numFmtId="0" fontId="4" fillId="0" borderId="0" xfId="3" applyFont="1" applyAlignment="1">
      <alignment horizontal="center" vertical="center"/>
    </xf>
    <xf numFmtId="0" fontId="4" fillId="0" borderId="4" xfId="0" applyFont="1" applyBorder="1" applyAlignment="1">
      <alignment horizontal="left" vertical="center" wrapText="1"/>
    </xf>
    <xf numFmtId="177" fontId="4" fillId="0" borderId="4" xfId="0" applyNumberFormat="1" applyFont="1" applyBorder="1" applyAlignment="1">
      <alignment horizontal="right" vertical="center" wrapText="1"/>
    </xf>
    <xf numFmtId="176" fontId="4" fillId="0" borderId="4" xfId="1" applyNumberFormat="1" applyFont="1" applyFill="1" applyBorder="1" applyAlignment="1">
      <alignment horizontal="center" vertical="center" wrapText="1"/>
    </xf>
    <xf numFmtId="0" fontId="4" fillId="0" borderId="0" xfId="4" applyFont="1" applyAlignment="1">
      <alignment vertical="center"/>
    </xf>
    <xf numFmtId="0" fontId="11" fillId="0" borderId="0" xfId="4" applyFont="1" applyAlignment="1">
      <alignment vertical="center"/>
    </xf>
    <xf numFmtId="0" fontId="4" fillId="0" borderId="4" xfId="0" applyFont="1" applyBorder="1" applyAlignment="1">
      <alignment vertical="center" wrapText="1"/>
    </xf>
    <xf numFmtId="0" fontId="8" fillId="0" borderId="4" xfId="0" applyFont="1" applyBorder="1" applyAlignment="1">
      <alignment vertical="center"/>
    </xf>
    <xf numFmtId="177" fontId="4" fillId="0" borderId="4" xfId="2" applyNumberFormat="1" applyFont="1" applyBorder="1" applyAlignment="1">
      <alignment horizontal="right" vertical="center" wrapText="1"/>
    </xf>
    <xf numFmtId="38" fontId="4" fillId="0" borderId="0" xfId="1" applyFont="1" applyAlignment="1">
      <alignment vertical="center"/>
    </xf>
    <xf numFmtId="177" fontId="4" fillId="0" borderId="0" xfId="3" applyNumberFormat="1" applyFont="1" applyAlignment="1">
      <alignment vertical="center"/>
    </xf>
    <xf numFmtId="0" fontId="12" fillId="0" borderId="0" xfId="0" applyFont="1" applyAlignment="1">
      <alignment horizontal="distributed" vertical="center" wrapText="1" justifyLastLine="1"/>
    </xf>
    <xf numFmtId="0" fontId="12" fillId="0" borderId="0" xfId="0" applyFont="1" applyAlignment="1">
      <alignment horizontal="left" vertical="center" wrapText="1"/>
    </xf>
    <xf numFmtId="0" fontId="12" fillId="0" borderId="0" xfId="0" applyFont="1" applyAlignment="1">
      <alignment horizontal="left" wrapText="1"/>
    </xf>
    <xf numFmtId="178" fontId="12" fillId="0" borderId="0" xfId="0" applyNumberFormat="1" applyFont="1" applyAlignment="1">
      <alignment vertical="center" wrapText="1"/>
    </xf>
    <xf numFmtId="0" fontId="12" fillId="0" borderId="0" xfId="0" applyFont="1" applyAlignment="1">
      <alignment horizontal="center" vertical="center" wrapText="1"/>
    </xf>
    <xf numFmtId="178" fontId="12" fillId="0" borderId="0" xfId="0" applyNumberFormat="1" applyFont="1" applyAlignment="1">
      <alignment horizontal="center" vertical="center" wrapText="1"/>
    </xf>
    <xf numFmtId="0" fontId="12" fillId="0" borderId="4" xfId="0" applyFont="1" applyBorder="1" applyAlignment="1">
      <alignment horizontal="left" vertical="center" shrinkToFit="1"/>
    </xf>
    <xf numFmtId="178" fontId="12" fillId="0" borderId="4" xfId="0" applyNumberFormat="1" applyFont="1" applyBorder="1" applyAlignment="1">
      <alignment vertical="center" shrinkToFit="1"/>
    </xf>
    <xf numFmtId="177" fontId="4" fillId="0" borderId="4" xfId="0" applyNumberFormat="1" applyFont="1" applyBorder="1" applyAlignment="1">
      <alignment horizontal="center" vertical="center" wrapText="1" shrinkToFit="1"/>
    </xf>
    <xf numFmtId="178" fontId="14" fillId="0" borderId="0" xfId="0" applyNumberFormat="1" applyFont="1" applyAlignment="1">
      <alignment horizontal="center" vertical="center" wrapText="1"/>
    </xf>
    <xf numFmtId="179" fontId="12" fillId="0" borderId="4" xfId="0" applyNumberFormat="1" applyFont="1" applyBorder="1" applyAlignment="1">
      <alignment vertical="center" shrinkToFit="1"/>
    </xf>
    <xf numFmtId="0" fontId="4" fillId="0" borderId="5" xfId="0" applyFont="1" applyBorder="1" applyAlignment="1">
      <alignment horizontal="center" vertical="center" wrapText="1"/>
    </xf>
    <xf numFmtId="0" fontId="12" fillId="0" borderId="5" xfId="0" applyFont="1" applyBorder="1" applyAlignment="1">
      <alignment horizontal="center" vertical="center" wrapText="1"/>
    </xf>
    <xf numFmtId="177" fontId="4" fillId="0" borderId="0" xfId="2" applyNumberFormat="1" applyFont="1" applyAlignment="1">
      <alignment horizontal="right" vertical="center" wrapText="1"/>
    </xf>
    <xf numFmtId="0" fontId="4" fillId="0" borderId="0" xfId="2" applyFont="1" applyAlignment="1">
      <alignment horizontal="center" vertical="center" wrapText="1"/>
    </xf>
    <xf numFmtId="176" fontId="4" fillId="0" borderId="0" xfId="1" applyNumberFormat="1" applyFont="1" applyFill="1" applyBorder="1" applyAlignment="1">
      <alignment horizontal="right" vertical="center" wrapText="1"/>
    </xf>
    <xf numFmtId="176" fontId="4" fillId="0" borderId="1" xfId="2" applyNumberFormat="1" applyFont="1" applyBorder="1" applyAlignment="1">
      <alignment horizontal="distributed" vertical="center" wrapText="1"/>
    </xf>
    <xf numFmtId="176" fontId="4" fillId="0" borderId="2" xfId="2" applyNumberFormat="1" applyFont="1" applyBorder="1" applyAlignment="1">
      <alignment horizontal="distributed" vertical="center" wrapText="1"/>
    </xf>
    <xf numFmtId="0" fontId="7" fillId="0" borderId="0" xfId="2" applyFont="1" applyAlignment="1">
      <alignment horizontal="center" vertical="center"/>
    </xf>
    <xf numFmtId="177" fontId="7" fillId="0" borderId="0" xfId="2" applyNumberFormat="1" applyFont="1" applyAlignment="1">
      <alignment horizontal="center" vertical="center"/>
    </xf>
    <xf numFmtId="0" fontId="4" fillId="0" borderId="4" xfId="2" applyFont="1" applyBorder="1" applyAlignment="1">
      <alignment horizontal="center" vertical="center" wrapText="1"/>
    </xf>
    <xf numFmtId="0" fontId="8" fillId="0" borderId="4" xfId="0" applyFont="1" applyBorder="1" applyAlignment="1">
      <alignment vertical="center" wrapText="1"/>
    </xf>
  </cellXfs>
  <cellStyles count="5">
    <cellStyle name="桁区切り" xfId="1" builtinId="6"/>
    <cellStyle name="標準" xfId="0" builtinId="0"/>
    <cellStyle name="標準_20決　委託料一覧（特別会計）" xfId="2" xr:uid="{53F697E6-951F-4965-A6D5-0440672240D9}"/>
    <cellStyle name="標準_様式10～18" xfId="4" xr:uid="{8C1AD745-A79D-46D4-BF32-EDF6E0ACB1CE}"/>
    <cellStyle name="標準_様式10～18_20決　委託料一覧（特別会計）_20決　委託料一覧（特別会計）" xfId="3" xr:uid="{57A86724-4645-43C1-AC67-1FE49C73E7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8F06B-FE3B-4026-8920-4FE2709D5988}">
  <dimension ref="A1:J455"/>
  <sheetViews>
    <sheetView tabSelected="1" view="pageBreakPreview" zoomScale="70" zoomScaleNormal="100" zoomScaleSheetLayoutView="70" workbookViewId="0">
      <selection activeCell="D4" sqref="D4"/>
    </sheetView>
  </sheetViews>
  <sheetFormatPr defaultColWidth="9" defaultRowHeight="13.2"/>
  <cols>
    <col min="1" max="1" width="11.6640625" style="1" customWidth="1"/>
    <col min="2" max="2" width="37.21875" style="2" customWidth="1"/>
    <col min="3" max="3" width="31.33203125" style="2" customWidth="1"/>
    <col min="4" max="4" width="16.5546875" style="41" customWidth="1"/>
    <col min="5" max="5" width="7" style="42" customWidth="1"/>
    <col min="6" max="6" width="8.88671875" style="43" customWidth="1"/>
    <col min="7" max="8" width="9" style="5"/>
    <col min="9" max="9" width="16.88671875" style="5" bestFit="1" customWidth="1"/>
    <col min="10" max="10" width="13.109375" style="5" bestFit="1" customWidth="1"/>
    <col min="11" max="16384" width="9" style="5"/>
  </cols>
  <sheetData>
    <row r="1" spans="1:8" ht="22.5" customHeight="1">
      <c r="C1" s="3"/>
      <c r="D1" s="4"/>
      <c r="E1" s="44" t="s">
        <v>0</v>
      </c>
      <c r="F1" s="45"/>
    </row>
    <row r="2" spans="1:8" ht="17.25" customHeight="1">
      <c r="A2" s="46" t="s">
        <v>1</v>
      </c>
      <c r="B2" s="46"/>
      <c r="C2" s="46"/>
      <c r="D2" s="47"/>
      <c r="E2" s="46"/>
      <c r="F2" s="46"/>
    </row>
    <row r="3" spans="1:8">
      <c r="A3" s="6"/>
      <c r="B3" s="7"/>
      <c r="C3" s="8"/>
      <c r="D3" s="9"/>
      <c r="E3" s="10"/>
      <c r="F3" s="11" t="s">
        <v>2</v>
      </c>
    </row>
    <row r="4" spans="1:8" ht="40.5" customHeight="1">
      <c r="A4" s="12" t="s">
        <v>3</v>
      </c>
      <c r="B4" s="13" t="s">
        <v>4</v>
      </c>
      <c r="C4" s="13" t="s">
        <v>5</v>
      </c>
      <c r="D4" s="14" t="s">
        <v>6</v>
      </c>
      <c r="E4" s="13" t="s">
        <v>7</v>
      </c>
      <c r="F4" s="15" t="s">
        <v>8</v>
      </c>
      <c r="G4" s="16"/>
      <c r="H4" s="17"/>
    </row>
    <row r="5" spans="1:8" s="21" customFormat="1" ht="45.75" customHeight="1">
      <c r="A5" s="12" t="s">
        <v>9</v>
      </c>
      <c r="B5" s="18" t="s">
        <v>10</v>
      </c>
      <c r="C5" s="18" t="s">
        <v>11</v>
      </c>
      <c r="D5" s="19">
        <v>2005300</v>
      </c>
      <c r="E5" s="13" t="s">
        <v>12</v>
      </c>
      <c r="F5" s="20" t="s">
        <v>13</v>
      </c>
    </row>
    <row r="6" spans="1:8" s="21" customFormat="1" ht="45.75" customHeight="1">
      <c r="A6" s="12" t="s">
        <v>9</v>
      </c>
      <c r="B6" s="18" t="s">
        <v>14</v>
      </c>
      <c r="C6" s="18" t="s">
        <v>15</v>
      </c>
      <c r="D6" s="19">
        <v>1993640</v>
      </c>
      <c r="E6" s="13" t="s">
        <v>12</v>
      </c>
      <c r="F6" s="20"/>
    </row>
    <row r="7" spans="1:8" s="21" customFormat="1" ht="45.75" customHeight="1">
      <c r="A7" s="12" t="s">
        <v>9</v>
      </c>
      <c r="B7" s="18" t="s">
        <v>16</v>
      </c>
      <c r="C7" s="18" t="s">
        <v>17</v>
      </c>
      <c r="D7" s="19">
        <v>831600</v>
      </c>
      <c r="E7" s="13" t="s">
        <v>12</v>
      </c>
      <c r="F7" s="20"/>
    </row>
    <row r="8" spans="1:8" s="21" customFormat="1" ht="45.75" customHeight="1">
      <c r="A8" s="12" t="s">
        <v>9</v>
      </c>
      <c r="B8" s="18" t="s">
        <v>18</v>
      </c>
      <c r="C8" s="18" t="s">
        <v>19</v>
      </c>
      <c r="D8" s="19">
        <v>691130</v>
      </c>
      <c r="E8" s="13" t="s">
        <v>20</v>
      </c>
      <c r="F8" s="20" t="s">
        <v>21</v>
      </c>
    </row>
    <row r="9" spans="1:8" s="21" customFormat="1" ht="45.75" customHeight="1">
      <c r="A9" s="12" t="s">
        <v>9</v>
      </c>
      <c r="B9" s="18" t="s">
        <v>22</v>
      </c>
      <c r="C9" s="18" t="s">
        <v>23</v>
      </c>
      <c r="D9" s="19">
        <v>801900</v>
      </c>
      <c r="E9" s="13" t="s">
        <v>24</v>
      </c>
      <c r="F9" s="20"/>
    </row>
    <row r="10" spans="1:8" s="21" customFormat="1" ht="45.75" customHeight="1">
      <c r="A10" s="12" t="s">
        <v>9</v>
      </c>
      <c r="B10" s="18" t="s">
        <v>25</v>
      </c>
      <c r="C10" s="18" t="s">
        <v>26</v>
      </c>
      <c r="D10" s="19">
        <v>3101780</v>
      </c>
      <c r="E10" s="13" t="s">
        <v>12</v>
      </c>
      <c r="F10" s="20"/>
    </row>
    <row r="11" spans="1:8" s="21" customFormat="1" ht="45.75" customHeight="1">
      <c r="A11" s="12" t="s">
        <v>9</v>
      </c>
      <c r="B11" s="18" t="s">
        <v>27</v>
      </c>
      <c r="C11" s="18" t="s">
        <v>28</v>
      </c>
      <c r="D11" s="19">
        <v>9540</v>
      </c>
      <c r="E11" s="13" t="s">
        <v>24</v>
      </c>
      <c r="F11" s="20"/>
    </row>
    <row r="12" spans="1:8" s="21" customFormat="1" ht="45.75" customHeight="1">
      <c r="A12" s="12" t="s">
        <v>9</v>
      </c>
      <c r="B12" s="18" t="s">
        <v>29</v>
      </c>
      <c r="C12" s="18" t="s">
        <v>30</v>
      </c>
      <c r="D12" s="19">
        <v>277399992</v>
      </c>
      <c r="E12" s="13" t="s">
        <v>31</v>
      </c>
      <c r="F12" s="20"/>
    </row>
    <row r="13" spans="1:8" s="21" customFormat="1" ht="45.75" customHeight="1">
      <c r="A13" s="12" t="s">
        <v>9</v>
      </c>
      <c r="B13" s="18" t="s">
        <v>32</v>
      </c>
      <c r="C13" s="18" t="s">
        <v>30</v>
      </c>
      <c r="D13" s="19">
        <v>202141245</v>
      </c>
      <c r="E13" s="13" t="s">
        <v>31</v>
      </c>
      <c r="F13" s="20"/>
    </row>
    <row r="14" spans="1:8" s="21" customFormat="1" ht="45.75" customHeight="1">
      <c r="A14" s="12" t="s">
        <v>9</v>
      </c>
      <c r="B14" s="18" t="s">
        <v>33</v>
      </c>
      <c r="C14" s="18" t="s">
        <v>30</v>
      </c>
      <c r="D14" s="19">
        <v>124720000</v>
      </c>
      <c r="E14" s="13" t="s">
        <v>34</v>
      </c>
      <c r="F14" s="20"/>
    </row>
    <row r="15" spans="1:8" s="21" customFormat="1" ht="45.75" customHeight="1">
      <c r="A15" s="12" t="s">
        <v>9</v>
      </c>
      <c r="B15" s="18" t="s">
        <v>35</v>
      </c>
      <c r="C15" s="18" t="s">
        <v>30</v>
      </c>
      <c r="D15" s="19">
        <v>97383638</v>
      </c>
      <c r="E15" s="13" t="s">
        <v>36</v>
      </c>
      <c r="F15" s="20"/>
    </row>
    <row r="16" spans="1:8" s="21" customFormat="1" ht="45.75" customHeight="1">
      <c r="A16" s="12" t="s">
        <v>9</v>
      </c>
      <c r="B16" s="18" t="s">
        <v>37</v>
      </c>
      <c r="C16" s="18" t="s">
        <v>30</v>
      </c>
      <c r="D16" s="19">
        <v>70521000</v>
      </c>
      <c r="E16" s="13" t="s">
        <v>12</v>
      </c>
      <c r="F16" s="20"/>
    </row>
    <row r="17" spans="1:6" s="21" customFormat="1" ht="45.75" customHeight="1">
      <c r="A17" s="12" t="s">
        <v>9</v>
      </c>
      <c r="B17" s="18" t="s">
        <v>38</v>
      </c>
      <c r="C17" s="18" t="s">
        <v>39</v>
      </c>
      <c r="D17" s="19">
        <v>98560</v>
      </c>
      <c r="E17" s="13" t="s">
        <v>40</v>
      </c>
      <c r="F17" s="20"/>
    </row>
    <row r="18" spans="1:6" s="21" customFormat="1" ht="45.75" customHeight="1">
      <c r="A18" s="12" t="s">
        <v>9</v>
      </c>
      <c r="B18" s="18" t="s">
        <v>41</v>
      </c>
      <c r="C18" s="18" t="s">
        <v>42</v>
      </c>
      <c r="D18" s="19">
        <v>369600</v>
      </c>
      <c r="E18" s="13" t="s">
        <v>31</v>
      </c>
      <c r="F18" s="20"/>
    </row>
    <row r="19" spans="1:6" s="21" customFormat="1" ht="45.75" customHeight="1">
      <c r="A19" s="12" t="s">
        <v>9</v>
      </c>
      <c r="B19" s="18" t="s">
        <v>43</v>
      </c>
      <c r="C19" s="18" t="s">
        <v>44</v>
      </c>
      <c r="D19" s="19">
        <v>48175948</v>
      </c>
      <c r="E19" s="13" t="s">
        <v>31</v>
      </c>
      <c r="F19" s="20"/>
    </row>
    <row r="20" spans="1:6" s="21" customFormat="1" ht="45.75" customHeight="1">
      <c r="A20" s="12" t="s">
        <v>9</v>
      </c>
      <c r="B20" s="18" t="s">
        <v>45</v>
      </c>
      <c r="C20" s="18" t="s">
        <v>44</v>
      </c>
      <c r="D20" s="19">
        <v>41864075</v>
      </c>
      <c r="E20" s="13" t="s">
        <v>31</v>
      </c>
      <c r="F20" s="20"/>
    </row>
    <row r="21" spans="1:6" s="21" customFormat="1" ht="45.75" customHeight="1">
      <c r="A21" s="12" t="s">
        <v>9</v>
      </c>
      <c r="B21" s="18" t="s">
        <v>46</v>
      </c>
      <c r="C21" s="18" t="s">
        <v>47</v>
      </c>
      <c r="D21" s="19">
        <v>17810000</v>
      </c>
      <c r="E21" s="13" t="s">
        <v>48</v>
      </c>
      <c r="F21" s="20" t="s">
        <v>13</v>
      </c>
    </row>
    <row r="22" spans="1:6" s="21" customFormat="1" ht="45.75" customHeight="1">
      <c r="A22" s="12" t="s">
        <v>9</v>
      </c>
      <c r="B22" s="18" t="s">
        <v>49</v>
      </c>
      <c r="C22" s="18" t="s">
        <v>50</v>
      </c>
      <c r="D22" s="19">
        <v>143000</v>
      </c>
      <c r="E22" s="13" t="s">
        <v>40</v>
      </c>
      <c r="F22" s="20"/>
    </row>
    <row r="23" spans="1:6" s="21" customFormat="1" ht="45.75" customHeight="1">
      <c r="A23" s="12" t="s">
        <v>9</v>
      </c>
      <c r="B23" s="18" t="s">
        <v>51</v>
      </c>
      <c r="C23" s="18" t="s">
        <v>52</v>
      </c>
      <c r="D23" s="19">
        <v>3686100</v>
      </c>
      <c r="E23" s="13" t="s">
        <v>12</v>
      </c>
      <c r="F23" s="20"/>
    </row>
    <row r="24" spans="1:6" s="21" customFormat="1" ht="45.75" customHeight="1">
      <c r="A24" s="12" t="s">
        <v>9</v>
      </c>
      <c r="B24" s="18" t="s">
        <v>53</v>
      </c>
      <c r="C24" s="18" t="s">
        <v>54</v>
      </c>
      <c r="D24" s="19">
        <v>1018518</v>
      </c>
      <c r="E24" s="13" t="s">
        <v>31</v>
      </c>
      <c r="F24" s="20"/>
    </row>
    <row r="25" spans="1:6" s="21" customFormat="1" ht="45.75" customHeight="1">
      <c r="A25" s="12" t="s">
        <v>9</v>
      </c>
      <c r="B25" s="18" t="s">
        <v>55</v>
      </c>
      <c r="C25" s="18" t="s">
        <v>56</v>
      </c>
      <c r="D25" s="19">
        <v>157019</v>
      </c>
      <c r="E25" s="13" t="s">
        <v>12</v>
      </c>
      <c r="F25" s="20"/>
    </row>
    <row r="26" spans="1:6" s="21" customFormat="1" ht="45.75" customHeight="1">
      <c r="A26" s="12" t="s">
        <v>9</v>
      </c>
      <c r="B26" s="18" t="s">
        <v>57</v>
      </c>
      <c r="C26" s="18" t="s">
        <v>58</v>
      </c>
      <c r="D26" s="19">
        <v>18421000</v>
      </c>
      <c r="E26" s="13" t="s">
        <v>20</v>
      </c>
      <c r="F26" s="20"/>
    </row>
    <row r="27" spans="1:6" s="21" customFormat="1" ht="45.75" customHeight="1">
      <c r="A27" s="12" t="s">
        <v>9</v>
      </c>
      <c r="B27" s="18" t="s">
        <v>59</v>
      </c>
      <c r="C27" s="18" t="s">
        <v>60</v>
      </c>
      <c r="D27" s="19">
        <v>167200</v>
      </c>
      <c r="E27" s="13" t="s">
        <v>40</v>
      </c>
      <c r="F27" s="20"/>
    </row>
    <row r="28" spans="1:6" s="21" customFormat="1" ht="45.75" customHeight="1">
      <c r="A28" s="12" t="s">
        <v>9</v>
      </c>
      <c r="B28" s="18" t="s">
        <v>61</v>
      </c>
      <c r="C28" s="18" t="s">
        <v>62</v>
      </c>
      <c r="D28" s="19">
        <v>1760000</v>
      </c>
      <c r="E28" s="13" t="s">
        <v>12</v>
      </c>
      <c r="F28" s="20"/>
    </row>
    <row r="29" spans="1:6" s="21" customFormat="1" ht="45.75" customHeight="1">
      <c r="A29" s="12" t="s">
        <v>9</v>
      </c>
      <c r="B29" s="18" t="s">
        <v>63</v>
      </c>
      <c r="C29" s="18" t="s">
        <v>64</v>
      </c>
      <c r="D29" s="19">
        <v>297000</v>
      </c>
      <c r="E29" s="13" t="s">
        <v>40</v>
      </c>
      <c r="F29" s="20"/>
    </row>
    <row r="30" spans="1:6" s="21" customFormat="1" ht="45.75" customHeight="1">
      <c r="A30" s="12" t="s">
        <v>9</v>
      </c>
      <c r="B30" s="18" t="s">
        <v>65</v>
      </c>
      <c r="C30" s="18" t="s">
        <v>66</v>
      </c>
      <c r="D30" s="19">
        <v>239800</v>
      </c>
      <c r="E30" s="13" t="s">
        <v>20</v>
      </c>
      <c r="F30" s="20" t="s">
        <v>13</v>
      </c>
    </row>
    <row r="31" spans="1:6" s="21" customFormat="1" ht="45.75" customHeight="1">
      <c r="A31" s="12" t="s">
        <v>9</v>
      </c>
      <c r="B31" s="18" t="s">
        <v>67</v>
      </c>
      <c r="C31" s="18" t="s">
        <v>68</v>
      </c>
      <c r="D31" s="19">
        <v>220000</v>
      </c>
      <c r="E31" s="13" t="s">
        <v>40</v>
      </c>
      <c r="F31" s="20"/>
    </row>
    <row r="32" spans="1:6" s="21" customFormat="1" ht="45.75" customHeight="1">
      <c r="A32" s="12" t="s">
        <v>9</v>
      </c>
      <c r="B32" s="18" t="s">
        <v>69</v>
      </c>
      <c r="C32" s="18" t="s">
        <v>70</v>
      </c>
      <c r="D32" s="19">
        <v>2508000</v>
      </c>
      <c r="E32" s="13" t="s">
        <v>12</v>
      </c>
      <c r="F32" s="20"/>
    </row>
    <row r="33" spans="1:6" s="21" customFormat="1" ht="45.75" customHeight="1">
      <c r="A33" s="12" t="s">
        <v>9</v>
      </c>
      <c r="B33" s="18" t="s">
        <v>71</v>
      </c>
      <c r="C33" s="18" t="s">
        <v>72</v>
      </c>
      <c r="D33" s="19">
        <v>3432000</v>
      </c>
      <c r="E33" s="13" t="s">
        <v>31</v>
      </c>
      <c r="F33" s="20"/>
    </row>
    <row r="34" spans="1:6" s="21" customFormat="1" ht="45.75" customHeight="1">
      <c r="A34" s="12" t="s">
        <v>9</v>
      </c>
      <c r="B34" s="18" t="s">
        <v>73</v>
      </c>
      <c r="C34" s="18" t="s">
        <v>74</v>
      </c>
      <c r="D34" s="19">
        <v>12103102</v>
      </c>
      <c r="E34" s="13" t="s">
        <v>12</v>
      </c>
      <c r="F34" s="20"/>
    </row>
    <row r="35" spans="1:6" s="21" customFormat="1" ht="45.75" customHeight="1">
      <c r="A35" s="12" t="s">
        <v>9</v>
      </c>
      <c r="B35" s="18" t="s">
        <v>75</v>
      </c>
      <c r="C35" s="18" t="s">
        <v>76</v>
      </c>
      <c r="D35" s="19">
        <v>1015300</v>
      </c>
      <c r="E35" s="13" t="s">
        <v>12</v>
      </c>
      <c r="F35" s="20"/>
    </row>
    <row r="36" spans="1:6" s="21" customFormat="1" ht="45.75" customHeight="1">
      <c r="A36" s="12" t="s">
        <v>9</v>
      </c>
      <c r="B36" s="18" t="s">
        <v>77</v>
      </c>
      <c r="C36" s="18" t="s">
        <v>76</v>
      </c>
      <c r="D36" s="19">
        <v>663300</v>
      </c>
      <c r="E36" s="13" t="s">
        <v>12</v>
      </c>
      <c r="F36" s="20"/>
    </row>
    <row r="37" spans="1:6" s="21" customFormat="1" ht="45.75" customHeight="1">
      <c r="A37" s="12" t="s">
        <v>9</v>
      </c>
      <c r="B37" s="18" t="s">
        <v>78</v>
      </c>
      <c r="C37" s="18" t="s">
        <v>79</v>
      </c>
      <c r="D37" s="19">
        <v>28050</v>
      </c>
      <c r="E37" s="13" t="s">
        <v>24</v>
      </c>
      <c r="F37" s="20"/>
    </row>
    <row r="38" spans="1:6" s="21" customFormat="1" ht="45.75" customHeight="1">
      <c r="A38" s="12" t="s">
        <v>9</v>
      </c>
      <c r="B38" s="18" t="s">
        <v>80</v>
      </c>
      <c r="C38" s="18" t="s">
        <v>79</v>
      </c>
      <c r="D38" s="19">
        <v>33000</v>
      </c>
      <c r="E38" s="13" t="s">
        <v>24</v>
      </c>
      <c r="F38" s="20"/>
    </row>
    <row r="39" spans="1:6" s="21" customFormat="1" ht="45.75" customHeight="1">
      <c r="A39" s="12" t="s">
        <v>9</v>
      </c>
      <c r="B39" s="18" t="s">
        <v>81</v>
      </c>
      <c r="C39" s="18" t="s">
        <v>82</v>
      </c>
      <c r="D39" s="19">
        <v>528000</v>
      </c>
      <c r="E39" s="13" t="s">
        <v>31</v>
      </c>
      <c r="F39" s="20"/>
    </row>
    <row r="40" spans="1:6" s="21" customFormat="1" ht="45.75" customHeight="1">
      <c r="A40" s="12" t="s">
        <v>9</v>
      </c>
      <c r="B40" s="18" t="s">
        <v>83</v>
      </c>
      <c r="C40" s="18" t="s">
        <v>84</v>
      </c>
      <c r="D40" s="19">
        <v>22000</v>
      </c>
      <c r="E40" s="13" t="s">
        <v>31</v>
      </c>
      <c r="F40" s="20"/>
    </row>
    <row r="41" spans="1:6" s="21" customFormat="1" ht="45.75" customHeight="1">
      <c r="A41" s="12" t="s">
        <v>9</v>
      </c>
      <c r="B41" s="18" t="s">
        <v>85</v>
      </c>
      <c r="C41" s="18" t="s">
        <v>86</v>
      </c>
      <c r="D41" s="19">
        <v>280500</v>
      </c>
      <c r="E41" s="13" t="s">
        <v>40</v>
      </c>
      <c r="F41" s="20"/>
    </row>
    <row r="42" spans="1:6" s="21" customFormat="1" ht="45.75" customHeight="1">
      <c r="A42" s="12" t="s">
        <v>9</v>
      </c>
      <c r="B42" s="18" t="s">
        <v>87</v>
      </c>
      <c r="C42" s="18" t="s">
        <v>88</v>
      </c>
      <c r="D42" s="19">
        <v>942216</v>
      </c>
      <c r="E42" s="13" t="s">
        <v>12</v>
      </c>
      <c r="F42" s="20"/>
    </row>
    <row r="43" spans="1:6" s="21" customFormat="1" ht="45.75" customHeight="1">
      <c r="A43" s="12" t="s">
        <v>9</v>
      </c>
      <c r="B43" s="18" t="s">
        <v>89</v>
      </c>
      <c r="C43" s="18" t="s">
        <v>90</v>
      </c>
      <c r="D43" s="19">
        <v>709471</v>
      </c>
      <c r="E43" s="13" t="s">
        <v>20</v>
      </c>
      <c r="F43" s="20" t="s">
        <v>13</v>
      </c>
    </row>
    <row r="44" spans="1:6" s="21" customFormat="1" ht="45.75" customHeight="1">
      <c r="A44" s="12" t="s">
        <v>9</v>
      </c>
      <c r="B44" s="18" t="s">
        <v>91</v>
      </c>
      <c r="C44" s="18" t="s">
        <v>92</v>
      </c>
      <c r="D44" s="19">
        <v>23890163</v>
      </c>
      <c r="E44" s="13" t="s">
        <v>12</v>
      </c>
      <c r="F44" s="20"/>
    </row>
    <row r="45" spans="1:6" s="21" customFormat="1" ht="45.75" customHeight="1">
      <c r="A45" s="12" t="s">
        <v>9</v>
      </c>
      <c r="B45" s="18" t="s">
        <v>93</v>
      </c>
      <c r="C45" s="18" t="s">
        <v>94</v>
      </c>
      <c r="D45" s="19">
        <v>67760</v>
      </c>
      <c r="E45" s="13" t="s">
        <v>40</v>
      </c>
      <c r="F45" s="20"/>
    </row>
    <row r="46" spans="1:6" s="21" customFormat="1" ht="45.75" customHeight="1">
      <c r="A46" s="12" t="s">
        <v>9</v>
      </c>
      <c r="B46" s="18" t="s">
        <v>95</v>
      </c>
      <c r="C46" s="18" t="s">
        <v>96</v>
      </c>
      <c r="D46" s="19">
        <v>44000</v>
      </c>
      <c r="E46" s="13" t="s">
        <v>40</v>
      </c>
      <c r="F46" s="20"/>
    </row>
    <row r="47" spans="1:6" s="21" customFormat="1" ht="45.75" customHeight="1">
      <c r="A47" s="12" t="s">
        <v>9</v>
      </c>
      <c r="B47" s="18" t="s">
        <v>22</v>
      </c>
      <c r="C47" s="18" t="s">
        <v>97</v>
      </c>
      <c r="D47" s="19">
        <v>15290000</v>
      </c>
      <c r="E47" s="13" t="s">
        <v>31</v>
      </c>
      <c r="F47" s="20"/>
    </row>
    <row r="48" spans="1:6" s="21" customFormat="1" ht="45.75" customHeight="1">
      <c r="A48" s="12" t="s">
        <v>9</v>
      </c>
      <c r="B48" s="18" t="s">
        <v>98</v>
      </c>
      <c r="C48" s="18" t="s">
        <v>99</v>
      </c>
      <c r="D48" s="19">
        <v>48362</v>
      </c>
      <c r="E48" s="13" t="s">
        <v>20</v>
      </c>
      <c r="F48" s="20"/>
    </row>
    <row r="49" spans="1:6" s="21" customFormat="1" ht="45.75" customHeight="1">
      <c r="A49" s="12" t="s">
        <v>9</v>
      </c>
      <c r="B49" s="18" t="s">
        <v>100</v>
      </c>
      <c r="C49" s="18" t="s">
        <v>99</v>
      </c>
      <c r="D49" s="19">
        <v>243277</v>
      </c>
      <c r="E49" s="13" t="s">
        <v>20</v>
      </c>
      <c r="F49" s="20"/>
    </row>
    <row r="50" spans="1:6" s="21" customFormat="1" ht="45.75" customHeight="1">
      <c r="A50" s="12" t="s">
        <v>9</v>
      </c>
      <c r="B50" s="18" t="s">
        <v>101</v>
      </c>
      <c r="C50" s="18" t="s">
        <v>102</v>
      </c>
      <c r="D50" s="19">
        <v>220185</v>
      </c>
      <c r="E50" s="13" t="s">
        <v>31</v>
      </c>
      <c r="F50" s="20"/>
    </row>
    <row r="51" spans="1:6" s="21" customFormat="1" ht="45.75" customHeight="1">
      <c r="A51" s="12" t="s">
        <v>9</v>
      </c>
      <c r="B51" s="18" t="s">
        <v>103</v>
      </c>
      <c r="C51" s="18" t="s">
        <v>104</v>
      </c>
      <c r="D51" s="19">
        <v>297000</v>
      </c>
      <c r="E51" s="13" t="s">
        <v>40</v>
      </c>
      <c r="F51" s="20"/>
    </row>
    <row r="52" spans="1:6" s="21" customFormat="1" ht="45.75" customHeight="1">
      <c r="A52" s="12" t="s">
        <v>9</v>
      </c>
      <c r="B52" s="18" t="s">
        <v>105</v>
      </c>
      <c r="C52" s="18" t="s">
        <v>104</v>
      </c>
      <c r="D52" s="19">
        <v>77934</v>
      </c>
      <c r="E52" s="13" t="s">
        <v>40</v>
      </c>
      <c r="F52" s="20"/>
    </row>
    <row r="53" spans="1:6" s="21" customFormat="1" ht="45.75" customHeight="1">
      <c r="A53" s="12" t="s">
        <v>9</v>
      </c>
      <c r="B53" s="18" t="s">
        <v>106</v>
      </c>
      <c r="C53" s="18" t="s">
        <v>107</v>
      </c>
      <c r="D53" s="19">
        <v>2887500</v>
      </c>
      <c r="E53" s="13" t="s">
        <v>12</v>
      </c>
      <c r="F53" s="20"/>
    </row>
    <row r="54" spans="1:6" s="21" customFormat="1" ht="45.75" customHeight="1">
      <c r="A54" s="12" t="s">
        <v>9</v>
      </c>
      <c r="B54" s="18" t="s">
        <v>108</v>
      </c>
      <c r="C54" s="18" t="s">
        <v>109</v>
      </c>
      <c r="D54" s="19">
        <v>1355200</v>
      </c>
      <c r="E54" s="13" t="s">
        <v>12</v>
      </c>
      <c r="F54" s="20"/>
    </row>
    <row r="55" spans="1:6" s="21" customFormat="1" ht="45.75" customHeight="1">
      <c r="A55" s="12" t="s">
        <v>9</v>
      </c>
      <c r="B55" s="18" t="s">
        <v>110</v>
      </c>
      <c r="C55" s="18" t="s">
        <v>111</v>
      </c>
      <c r="D55" s="19">
        <v>136612</v>
      </c>
      <c r="E55" s="13" t="s">
        <v>12</v>
      </c>
      <c r="F55" s="20"/>
    </row>
    <row r="56" spans="1:6" s="21" customFormat="1" ht="45.75" customHeight="1">
      <c r="A56" s="12" t="s">
        <v>9</v>
      </c>
      <c r="B56" s="18" t="s">
        <v>112</v>
      </c>
      <c r="C56" s="18" t="s">
        <v>113</v>
      </c>
      <c r="D56" s="19">
        <v>60754</v>
      </c>
      <c r="E56" s="13" t="s">
        <v>40</v>
      </c>
      <c r="F56" s="20"/>
    </row>
    <row r="57" spans="1:6" s="21" customFormat="1" ht="45.75" customHeight="1">
      <c r="A57" s="12" t="s">
        <v>9</v>
      </c>
      <c r="B57" s="18" t="s">
        <v>114</v>
      </c>
      <c r="C57" s="18" t="s">
        <v>115</v>
      </c>
      <c r="D57" s="19">
        <v>103455</v>
      </c>
      <c r="E57" s="13" t="s">
        <v>40</v>
      </c>
      <c r="F57" s="20"/>
    </row>
    <row r="58" spans="1:6" s="21" customFormat="1" ht="45.75" customHeight="1">
      <c r="A58" s="12" t="s">
        <v>9</v>
      </c>
      <c r="B58" s="18" t="s">
        <v>116</v>
      </c>
      <c r="C58" s="18" t="s">
        <v>117</v>
      </c>
      <c r="D58" s="19">
        <v>612755</v>
      </c>
      <c r="E58" s="13" t="s">
        <v>12</v>
      </c>
      <c r="F58" s="20"/>
    </row>
    <row r="59" spans="1:6" s="21" customFormat="1" ht="45.75" customHeight="1">
      <c r="A59" s="12" t="s">
        <v>9</v>
      </c>
      <c r="B59" s="18" t="s">
        <v>118</v>
      </c>
      <c r="C59" s="18" t="s">
        <v>119</v>
      </c>
      <c r="D59" s="19">
        <v>373230</v>
      </c>
      <c r="E59" s="13" t="s">
        <v>40</v>
      </c>
      <c r="F59" s="20"/>
    </row>
    <row r="60" spans="1:6" s="21" customFormat="1" ht="45.75" customHeight="1">
      <c r="A60" s="12" t="s">
        <v>9</v>
      </c>
      <c r="B60" s="18" t="s">
        <v>120</v>
      </c>
      <c r="C60" s="18" t="s">
        <v>121</v>
      </c>
      <c r="D60" s="19">
        <v>821700</v>
      </c>
      <c r="E60" s="13" t="s">
        <v>12</v>
      </c>
      <c r="F60" s="20"/>
    </row>
    <row r="61" spans="1:6" s="21" customFormat="1" ht="45.75" customHeight="1">
      <c r="A61" s="12" t="s">
        <v>9</v>
      </c>
      <c r="B61" s="18" t="s">
        <v>122</v>
      </c>
      <c r="C61" s="18" t="s">
        <v>123</v>
      </c>
      <c r="D61" s="19">
        <v>1243000</v>
      </c>
      <c r="E61" s="13" t="s">
        <v>12</v>
      </c>
      <c r="F61" s="20"/>
    </row>
    <row r="62" spans="1:6" s="21" customFormat="1" ht="45.75" customHeight="1">
      <c r="A62" s="12" t="s">
        <v>9</v>
      </c>
      <c r="B62" s="18" t="s">
        <v>124</v>
      </c>
      <c r="C62" s="18" t="s">
        <v>123</v>
      </c>
      <c r="D62" s="19">
        <v>1223750</v>
      </c>
      <c r="E62" s="13" t="s">
        <v>12</v>
      </c>
      <c r="F62" s="20"/>
    </row>
    <row r="63" spans="1:6" s="21" customFormat="1" ht="45.75" customHeight="1">
      <c r="A63" s="12" t="s">
        <v>9</v>
      </c>
      <c r="B63" s="18" t="s">
        <v>125</v>
      </c>
      <c r="C63" s="18" t="s">
        <v>126</v>
      </c>
      <c r="D63" s="19">
        <v>199098000</v>
      </c>
      <c r="E63" s="13" t="s">
        <v>12</v>
      </c>
      <c r="F63" s="20" t="s">
        <v>13</v>
      </c>
    </row>
    <row r="64" spans="1:6" s="21" customFormat="1" ht="45.75" customHeight="1">
      <c r="A64" s="12" t="s">
        <v>9</v>
      </c>
      <c r="B64" s="18" t="s">
        <v>127</v>
      </c>
      <c r="C64" s="18" t="s">
        <v>126</v>
      </c>
      <c r="D64" s="19">
        <v>7216000</v>
      </c>
      <c r="E64" s="13" t="s">
        <v>12</v>
      </c>
      <c r="F64" s="20"/>
    </row>
    <row r="65" spans="1:6" s="21" customFormat="1" ht="45.75" customHeight="1">
      <c r="A65" s="12" t="s">
        <v>9</v>
      </c>
      <c r="B65" s="18" t="s">
        <v>128</v>
      </c>
      <c r="C65" s="18" t="s">
        <v>129</v>
      </c>
      <c r="D65" s="19">
        <v>5179900</v>
      </c>
      <c r="E65" s="13" t="s">
        <v>31</v>
      </c>
      <c r="F65" s="20"/>
    </row>
    <row r="66" spans="1:6" s="21" customFormat="1" ht="45.75" customHeight="1">
      <c r="A66" s="12" t="s">
        <v>9</v>
      </c>
      <c r="B66" s="18" t="s">
        <v>130</v>
      </c>
      <c r="C66" s="18" t="s">
        <v>129</v>
      </c>
      <c r="D66" s="19">
        <v>224400</v>
      </c>
      <c r="E66" s="13" t="s">
        <v>31</v>
      </c>
      <c r="F66" s="20"/>
    </row>
    <row r="67" spans="1:6" s="21" customFormat="1" ht="45.75" customHeight="1">
      <c r="A67" s="12" t="s">
        <v>9</v>
      </c>
      <c r="B67" s="18" t="s">
        <v>131</v>
      </c>
      <c r="C67" s="18" t="s">
        <v>129</v>
      </c>
      <c r="D67" s="19">
        <v>151360</v>
      </c>
      <c r="E67" s="13" t="s">
        <v>31</v>
      </c>
      <c r="F67" s="20"/>
    </row>
    <row r="68" spans="1:6" s="21" customFormat="1" ht="45.75" customHeight="1">
      <c r="A68" s="12" t="s">
        <v>9</v>
      </c>
      <c r="B68" s="18" t="s">
        <v>132</v>
      </c>
      <c r="C68" s="18" t="s">
        <v>129</v>
      </c>
      <c r="D68" s="19">
        <v>112200</v>
      </c>
      <c r="E68" s="13" t="s">
        <v>31</v>
      </c>
      <c r="F68" s="20"/>
    </row>
    <row r="69" spans="1:6" s="21" customFormat="1" ht="45.75" customHeight="1">
      <c r="A69" s="12" t="s">
        <v>9</v>
      </c>
      <c r="B69" s="18" t="s">
        <v>133</v>
      </c>
      <c r="C69" s="18" t="s">
        <v>129</v>
      </c>
      <c r="D69" s="19">
        <v>30800</v>
      </c>
      <c r="E69" s="13" t="s">
        <v>31</v>
      </c>
      <c r="F69" s="20"/>
    </row>
    <row r="70" spans="1:6" s="21" customFormat="1" ht="45.75" customHeight="1">
      <c r="A70" s="12" t="s">
        <v>9</v>
      </c>
      <c r="B70" s="18" t="s">
        <v>134</v>
      </c>
      <c r="C70" s="18" t="s">
        <v>135</v>
      </c>
      <c r="D70" s="19">
        <v>825000</v>
      </c>
      <c r="E70" s="13" t="s">
        <v>31</v>
      </c>
      <c r="F70" s="20"/>
    </row>
    <row r="71" spans="1:6" s="21" customFormat="1" ht="45.75" customHeight="1">
      <c r="A71" s="12" t="s">
        <v>9</v>
      </c>
      <c r="B71" s="18" t="s">
        <v>136</v>
      </c>
      <c r="C71" s="18" t="s">
        <v>137</v>
      </c>
      <c r="D71" s="19">
        <v>8208200</v>
      </c>
      <c r="E71" s="13" t="s">
        <v>12</v>
      </c>
      <c r="F71" s="20"/>
    </row>
    <row r="72" spans="1:6" s="21" customFormat="1" ht="45.75" customHeight="1">
      <c r="A72" s="12" t="s">
        <v>9</v>
      </c>
      <c r="B72" s="18" t="s">
        <v>138</v>
      </c>
      <c r="C72" s="18" t="s">
        <v>139</v>
      </c>
      <c r="D72" s="19">
        <v>2420000</v>
      </c>
      <c r="E72" s="13" t="s">
        <v>48</v>
      </c>
      <c r="F72" s="20"/>
    </row>
    <row r="73" spans="1:6" s="21" customFormat="1" ht="45.75" customHeight="1">
      <c r="A73" s="12" t="s">
        <v>9</v>
      </c>
      <c r="B73" s="18" t="s">
        <v>140</v>
      </c>
      <c r="C73" s="18" t="s">
        <v>141</v>
      </c>
      <c r="D73" s="19">
        <v>5709440</v>
      </c>
      <c r="E73" s="13" t="s">
        <v>12</v>
      </c>
      <c r="F73" s="20"/>
    </row>
    <row r="74" spans="1:6" s="21" customFormat="1" ht="45.75" customHeight="1">
      <c r="A74" s="12" t="s">
        <v>9</v>
      </c>
      <c r="B74" s="18" t="s">
        <v>142</v>
      </c>
      <c r="C74" s="18" t="s">
        <v>143</v>
      </c>
      <c r="D74" s="19">
        <v>5775000</v>
      </c>
      <c r="E74" s="13" t="s">
        <v>12</v>
      </c>
      <c r="F74" s="20" t="s">
        <v>13</v>
      </c>
    </row>
    <row r="75" spans="1:6" s="21" customFormat="1" ht="45.75" customHeight="1">
      <c r="A75" s="12" t="s">
        <v>9</v>
      </c>
      <c r="B75" s="18" t="s">
        <v>144</v>
      </c>
      <c r="C75" s="18" t="s">
        <v>143</v>
      </c>
      <c r="D75" s="19">
        <v>1650000</v>
      </c>
      <c r="E75" s="13" t="s">
        <v>12</v>
      </c>
      <c r="F75" s="20" t="s">
        <v>13</v>
      </c>
    </row>
    <row r="76" spans="1:6" s="21" customFormat="1" ht="45.75" customHeight="1">
      <c r="A76" s="12" t="s">
        <v>9</v>
      </c>
      <c r="B76" s="18" t="s">
        <v>145</v>
      </c>
      <c r="C76" s="18" t="s">
        <v>146</v>
      </c>
      <c r="D76" s="19">
        <v>2178000</v>
      </c>
      <c r="E76" s="13" t="s">
        <v>12</v>
      </c>
      <c r="F76" s="20"/>
    </row>
    <row r="77" spans="1:6" s="21" customFormat="1" ht="45.75" customHeight="1">
      <c r="A77" s="12" t="s">
        <v>9</v>
      </c>
      <c r="B77" s="18" t="s">
        <v>147</v>
      </c>
      <c r="C77" s="18" t="s">
        <v>148</v>
      </c>
      <c r="D77" s="19">
        <v>7240805</v>
      </c>
      <c r="E77" s="13" t="s">
        <v>31</v>
      </c>
      <c r="F77" s="20"/>
    </row>
    <row r="78" spans="1:6" s="21" customFormat="1" ht="45.75" customHeight="1">
      <c r="A78" s="12" t="s">
        <v>9</v>
      </c>
      <c r="B78" s="18" t="s">
        <v>149</v>
      </c>
      <c r="C78" s="18" t="s">
        <v>150</v>
      </c>
      <c r="D78" s="19">
        <v>62601</v>
      </c>
      <c r="E78" s="13" t="s">
        <v>40</v>
      </c>
      <c r="F78" s="20"/>
    </row>
    <row r="79" spans="1:6" s="21" customFormat="1" ht="45.75" customHeight="1">
      <c r="A79" s="12" t="s">
        <v>9</v>
      </c>
      <c r="B79" s="18" t="s">
        <v>151</v>
      </c>
      <c r="C79" s="18" t="s">
        <v>152</v>
      </c>
      <c r="D79" s="19">
        <v>1450000</v>
      </c>
      <c r="E79" s="13" t="s">
        <v>12</v>
      </c>
      <c r="F79" s="20"/>
    </row>
    <row r="80" spans="1:6" s="21" customFormat="1" ht="45.75" customHeight="1">
      <c r="A80" s="12" t="s">
        <v>9</v>
      </c>
      <c r="B80" s="18" t="s">
        <v>153</v>
      </c>
      <c r="C80" s="18" t="s">
        <v>154</v>
      </c>
      <c r="D80" s="19">
        <v>8801540</v>
      </c>
      <c r="E80" s="13" t="s">
        <v>31</v>
      </c>
      <c r="F80" s="20" t="s">
        <v>13</v>
      </c>
    </row>
    <row r="81" spans="1:6" s="21" customFormat="1" ht="45.75" customHeight="1">
      <c r="A81" s="12" t="s">
        <v>9</v>
      </c>
      <c r="B81" s="18" t="s">
        <v>155</v>
      </c>
      <c r="C81" s="18" t="s">
        <v>154</v>
      </c>
      <c r="D81" s="19">
        <v>393910</v>
      </c>
      <c r="E81" s="13" t="s">
        <v>31</v>
      </c>
      <c r="F81" s="20"/>
    </row>
    <row r="82" spans="1:6" s="21" customFormat="1" ht="45.75" customHeight="1">
      <c r="A82" s="12" t="s">
        <v>9</v>
      </c>
      <c r="B82" s="18" t="s">
        <v>156</v>
      </c>
      <c r="C82" s="18" t="s">
        <v>154</v>
      </c>
      <c r="D82" s="19">
        <v>288310</v>
      </c>
      <c r="E82" s="13" t="s">
        <v>31</v>
      </c>
      <c r="F82" s="20"/>
    </row>
    <row r="83" spans="1:6" s="21" customFormat="1" ht="45.75" customHeight="1">
      <c r="A83" s="12" t="s">
        <v>9</v>
      </c>
      <c r="B83" s="18" t="s">
        <v>157</v>
      </c>
      <c r="C83" s="18" t="s">
        <v>154</v>
      </c>
      <c r="D83" s="19">
        <v>243903</v>
      </c>
      <c r="E83" s="13" t="s">
        <v>31</v>
      </c>
      <c r="F83" s="20"/>
    </row>
    <row r="84" spans="1:6" s="21" customFormat="1" ht="45.75" customHeight="1">
      <c r="A84" s="12" t="s">
        <v>9</v>
      </c>
      <c r="B84" s="18" t="s">
        <v>158</v>
      </c>
      <c r="C84" s="18" t="s">
        <v>154</v>
      </c>
      <c r="D84" s="19">
        <v>74976</v>
      </c>
      <c r="E84" s="13" t="s">
        <v>31</v>
      </c>
      <c r="F84" s="20"/>
    </row>
    <row r="85" spans="1:6" s="21" customFormat="1" ht="45.75" customHeight="1">
      <c r="A85" s="12" t="s">
        <v>9</v>
      </c>
      <c r="B85" s="18" t="s">
        <v>159</v>
      </c>
      <c r="C85" s="18" t="s">
        <v>154</v>
      </c>
      <c r="D85" s="19">
        <v>74976</v>
      </c>
      <c r="E85" s="13" t="s">
        <v>31</v>
      </c>
      <c r="F85" s="20"/>
    </row>
    <row r="86" spans="1:6" s="21" customFormat="1" ht="45.75" customHeight="1">
      <c r="A86" s="12" t="s">
        <v>9</v>
      </c>
      <c r="B86" s="18" t="s">
        <v>160</v>
      </c>
      <c r="C86" s="18" t="s">
        <v>154</v>
      </c>
      <c r="D86" s="19">
        <v>61600</v>
      </c>
      <c r="E86" s="13" t="s">
        <v>31</v>
      </c>
      <c r="F86" s="20"/>
    </row>
    <row r="87" spans="1:6" s="21" customFormat="1" ht="45.75" customHeight="1">
      <c r="A87" s="12" t="s">
        <v>9</v>
      </c>
      <c r="B87" s="18" t="s">
        <v>161</v>
      </c>
      <c r="C87" s="18" t="s">
        <v>154</v>
      </c>
      <c r="D87" s="19">
        <v>54120</v>
      </c>
      <c r="E87" s="13" t="s">
        <v>31</v>
      </c>
      <c r="F87" s="20"/>
    </row>
    <row r="88" spans="1:6" s="21" customFormat="1" ht="45.75" customHeight="1">
      <c r="A88" s="12" t="s">
        <v>9</v>
      </c>
      <c r="B88" s="18" t="s">
        <v>162</v>
      </c>
      <c r="C88" s="18" t="s">
        <v>154</v>
      </c>
      <c r="D88" s="19">
        <v>33825</v>
      </c>
      <c r="E88" s="13" t="s">
        <v>31</v>
      </c>
      <c r="F88" s="20"/>
    </row>
    <row r="89" spans="1:6" s="21" customFormat="1" ht="45.75" customHeight="1">
      <c r="A89" s="12" t="s">
        <v>9</v>
      </c>
      <c r="B89" s="18" t="s">
        <v>163</v>
      </c>
      <c r="C89" s="18" t="s">
        <v>154</v>
      </c>
      <c r="D89" s="19">
        <v>4587</v>
      </c>
      <c r="E89" s="13" t="s">
        <v>31</v>
      </c>
      <c r="F89" s="20"/>
    </row>
    <row r="90" spans="1:6" s="21" customFormat="1" ht="45.75" customHeight="1">
      <c r="A90" s="12" t="s">
        <v>9</v>
      </c>
      <c r="B90" s="18" t="s">
        <v>164</v>
      </c>
      <c r="C90" s="18" t="s">
        <v>154</v>
      </c>
      <c r="D90" s="19">
        <v>3828</v>
      </c>
      <c r="E90" s="13" t="s">
        <v>31</v>
      </c>
      <c r="F90" s="20"/>
    </row>
    <row r="91" spans="1:6" s="21" customFormat="1" ht="45.75" customHeight="1">
      <c r="A91" s="12" t="s">
        <v>9</v>
      </c>
      <c r="B91" s="18" t="s">
        <v>165</v>
      </c>
      <c r="C91" s="18" t="s">
        <v>154</v>
      </c>
      <c r="D91" s="19">
        <v>2860</v>
      </c>
      <c r="E91" s="13" t="s">
        <v>31</v>
      </c>
      <c r="F91" s="20"/>
    </row>
    <row r="92" spans="1:6" s="21" customFormat="1" ht="45.75" customHeight="1">
      <c r="A92" s="12" t="s">
        <v>9</v>
      </c>
      <c r="B92" s="18" t="s">
        <v>166</v>
      </c>
      <c r="C92" s="18" t="s">
        <v>154</v>
      </c>
      <c r="D92" s="19">
        <v>1122</v>
      </c>
      <c r="E92" s="13" t="s">
        <v>31</v>
      </c>
      <c r="F92" s="20"/>
    </row>
    <row r="93" spans="1:6" s="21" customFormat="1" ht="45.75" customHeight="1">
      <c r="A93" s="12" t="s">
        <v>9</v>
      </c>
      <c r="B93" s="18" t="s">
        <v>167</v>
      </c>
      <c r="C93" s="18" t="s">
        <v>168</v>
      </c>
      <c r="D93" s="19">
        <v>49500</v>
      </c>
      <c r="E93" s="13" t="s">
        <v>40</v>
      </c>
      <c r="F93" s="20"/>
    </row>
    <row r="94" spans="1:6" s="21" customFormat="1" ht="45.75" customHeight="1">
      <c r="A94" s="12" t="s">
        <v>9</v>
      </c>
      <c r="B94" s="18" t="s">
        <v>169</v>
      </c>
      <c r="C94" s="18" t="s">
        <v>170</v>
      </c>
      <c r="D94" s="19">
        <v>31900000</v>
      </c>
      <c r="E94" s="13" t="s">
        <v>12</v>
      </c>
      <c r="F94" s="20"/>
    </row>
    <row r="95" spans="1:6" s="21" customFormat="1" ht="45.75" customHeight="1">
      <c r="A95" s="12" t="s">
        <v>9</v>
      </c>
      <c r="B95" s="18" t="s">
        <v>171</v>
      </c>
      <c r="C95" s="18" t="s">
        <v>172</v>
      </c>
      <c r="D95" s="19">
        <v>46182</v>
      </c>
      <c r="E95" s="13" t="s">
        <v>20</v>
      </c>
      <c r="F95" s="20"/>
    </row>
    <row r="96" spans="1:6" s="21" customFormat="1" ht="45.75" customHeight="1">
      <c r="A96" s="12" t="s">
        <v>9</v>
      </c>
      <c r="B96" s="18" t="s">
        <v>173</v>
      </c>
      <c r="C96" s="18" t="s">
        <v>174</v>
      </c>
      <c r="D96" s="19">
        <v>2369400</v>
      </c>
      <c r="E96" s="13" t="s">
        <v>12</v>
      </c>
      <c r="F96" s="20"/>
    </row>
    <row r="97" spans="1:6" s="21" customFormat="1" ht="45.75" customHeight="1">
      <c r="A97" s="12" t="s">
        <v>9</v>
      </c>
      <c r="B97" s="18" t="s">
        <v>175</v>
      </c>
      <c r="C97" s="18" t="s">
        <v>174</v>
      </c>
      <c r="D97" s="19">
        <v>2728000</v>
      </c>
      <c r="E97" s="13" t="s">
        <v>12</v>
      </c>
      <c r="F97" s="20"/>
    </row>
    <row r="98" spans="1:6" s="21" customFormat="1" ht="45.75" customHeight="1">
      <c r="A98" s="12" t="s">
        <v>9</v>
      </c>
      <c r="B98" s="18" t="s">
        <v>176</v>
      </c>
      <c r="C98" s="18" t="s">
        <v>174</v>
      </c>
      <c r="D98" s="19">
        <v>2079000</v>
      </c>
      <c r="E98" s="13" t="s">
        <v>12</v>
      </c>
      <c r="F98" s="20"/>
    </row>
    <row r="99" spans="1:6" s="21" customFormat="1" ht="45.75" customHeight="1">
      <c r="A99" s="12" t="s">
        <v>9</v>
      </c>
      <c r="B99" s="18" t="s">
        <v>177</v>
      </c>
      <c r="C99" s="18" t="s">
        <v>178</v>
      </c>
      <c r="D99" s="19">
        <v>1070300</v>
      </c>
      <c r="E99" s="13" t="s">
        <v>31</v>
      </c>
      <c r="F99" s="20"/>
    </row>
    <row r="100" spans="1:6" s="21" customFormat="1" ht="45.75" customHeight="1">
      <c r="A100" s="12" t="s">
        <v>9</v>
      </c>
      <c r="B100" s="18" t="s">
        <v>179</v>
      </c>
      <c r="C100" s="18" t="s">
        <v>178</v>
      </c>
      <c r="D100" s="19">
        <v>11352</v>
      </c>
      <c r="E100" s="13" t="s">
        <v>31</v>
      </c>
      <c r="F100" s="20"/>
    </row>
    <row r="101" spans="1:6" s="21" customFormat="1" ht="45.75" customHeight="1">
      <c r="A101" s="12" t="s">
        <v>9</v>
      </c>
      <c r="B101" s="18" t="s">
        <v>180</v>
      </c>
      <c r="C101" s="18" t="s">
        <v>181</v>
      </c>
      <c r="D101" s="19">
        <v>7466976</v>
      </c>
      <c r="E101" s="13" t="s">
        <v>12</v>
      </c>
      <c r="F101" s="20"/>
    </row>
    <row r="102" spans="1:6" s="21" customFormat="1" ht="45.75" customHeight="1">
      <c r="A102" s="12" t="s">
        <v>9</v>
      </c>
      <c r="B102" s="18" t="s">
        <v>182</v>
      </c>
      <c r="C102" s="18" t="s">
        <v>181</v>
      </c>
      <c r="D102" s="19">
        <v>30293</v>
      </c>
      <c r="E102" s="13" t="s">
        <v>40</v>
      </c>
      <c r="F102" s="20"/>
    </row>
    <row r="103" spans="1:6" s="21" customFormat="1" ht="45.75" customHeight="1">
      <c r="A103" s="12" t="s">
        <v>9</v>
      </c>
      <c r="B103" s="18" t="s">
        <v>183</v>
      </c>
      <c r="C103" s="18" t="s">
        <v>184</v>
      </c>
      <c r="D103" s="19">
        <v>4646000</v>
      </c>
      <c r="E103" s="13" t="s">
        <v>20</v>
      </c>
      <c r="F103" s="20"/>
    </row>
    <row r="104" spans="1:6" s="21" customFormat="1" ht="45.75" customHeight="1">
      <c r="A104" s="12" t="s">
        <v>9</v>
      </c>
      <c r="B104" s="18" t="s">
        <v>185</v>
      </c>
      <c r="C104" s="18" t="s">
        <v>186</v>
      </c>
      <c r="D104" s="19">
        <v>33099</v>
      </c>
      <c r="E104" s="13" t="s">
        <v>40</v>
      </c>
      <c r="F104" s="20"/>
    </row>
    <row r="105" spans="1:6" s="21" customFormat="1" ht="45.75" customHeight="1">
      <c r="A105" s="12" t="s">
        <v>9</v>
      </c>
      <c r="B105" s="18" t="s">
        <v>187</v>
      </c>
      <c r="C105" s="18" t="s">
        <v>186</v>
      </c>
      <c r="D105" s="19">
        <v>23980</v>
      </c>
      <c r="E105" s="13" t="s">
        <v>31</v>
      </c>
      <c r="F105" s="20"/>
    </row>
    <row r="106" spans="1:6" s="21" customFormat="1" ht="45.75" customHeight="1">
      <c r="A106" s="12" t="s">
        <v>9</v>
      </c>
      <c r="B106" s="18" t="s">
        <v>188</v>
      </c>
      <c r="C106" s="18" t="s">
        <v>189</v>
      </c>
      <c r="D106" s="19">
        <v>665500</v>
      </c>
      <c r="E106" s="13" t="s">
        <v>31</v>
      </c>
      <c r="F106" s="20"/>
    </row>
    <row r="107" spans="1:6" s="21" customFormat="1" ht="45.75" customHeight="1">
      <c r="A107" s="12" t="s">
        <v>9</v>
      </c>
      <c r="B107" s="18" t="s">
        <v>190</v>
      </c>
      <c r="C107" s="18" t="s">
        <v>191</v>
      </c>
      <c r="D107" s="19">
        <v>30800</v>
      </c>
      <c r="E107" s="13" t="s">
        <v>40</v>
      </c>
      <c r="F107" s="20"/>
    </row>
    <row r="108" spans="1:6" s="21" customFormat="1" ht="45.75" customHeight="1">
      <c r="A108" s="12" t="s">
        <v>9</v>
      </c>
      <c r="B108" s="18" t="s">
        <v>192</v>
      </c>
      <c r="C108" s="18" t="s">
        <v>191</v>
      </c>
      <c r="D108" s="19">
        <v>18425</v>
      </c>
      <c r="E108" s="13" t="s">
        <v>40</v>
      </c>
      <c r="F108" s="20"/>
    </row>
    <row r="109" spans="1:6" s="21" customFormat="1" ht="45.75" customHeight="1">
      <c r="A109" s="12" t="s">
        <v>9</v>
      </c>
      <c r="B109" s="18" t="s">
        <v>193</v>
      </c>
      <c r="C109" s="18" t="s">
        <v>194</v>
      </c>
      <c r="D109" s="19">
        <v>33480700</v>
      </c>
      <c r="E109" s="13" t="s">
        <v>31</v>
      </c>
      <c r="F109" s="20"/>
    </row>
    <row r="110" spans="1:6" s="21" customFormat="1" ht="45.75" customHeight="1">
      <c r="A110" s="12" t="s">
        <v>9</v>
      </c>
      <c r="B110" s="18" t="s">
        <v>195</v>
      </c>
      <c r="C110" s="18" t="s">
        <v>194</v>
      </c>
      <c r="D110" s="19">
        <v>17727600</v>
      </c>
      <c r="E110" s="13" t="s">
        <v>31</v>
      </c>
      <c r="F110" s="20"/>
    </row>
    <row r="111" spans="1:6" s="21" customFormat="1" ht="45.75" customHeight="1">
      <c r="A111" s="12" t="s">
        <v>9</v>
      </c>
      <c r="B111" s="18" t="s">
        <v>196</v>
      </c>
      <c r="C111" s="18" t="s">
        <v>194</v>
      </c>
      <c r="D111" s="19">
        <v>4290000</v>
      </c>
      <c r="E111" s="13" t="s">
        <v>31</v>
      </c>
      <c r="F111" s="20"/>
    </row>
    <row r="112" spans="1:6" s="21" customFormat="1" ht="45.75" customHeight="1">
      <c r="A112" s="12" t="s">
        <v>9</v>
      </c>
      <c r="B112" s="18" t="s">
        <v>197</v>
      </c>
      <c r="C112" s="18" t="s">
        <v>194</v>
      </c>
      <c r="D112" s="19">
        <v>1648900</v>
      </c>
      <c r="E112" s="13" t="s">
        <v>31</v>
      </c>
      <c r="F112" s="20"/>
    </row>
    <row r="113" spans="1:6" s="21" customFormat="1" ht="45.75" customHeight="1">
      <c r="A113" s="12" t="s">
        <v>9</v>
      </c>
      <c r="B113" s="18" t="s">
        <v>198</v>
      </c>
      <c r="C113" s="18" t="s">
        <v>194</v>
      </c>
      <c r="D113" s="19">
        <v>754490</v>
      </c>
      <c r="E113" s="13" t="s">
        <v>31</v>
      </c>
      <c r="F113" s="20"/>
    </row>
    <row r="114" spans="1:6" s="21" customFormat="1" ht="45.75" customHeight="1">
      <c r="A114" s="12" t="s">
        <v>9</v>
      </c>
      <c r="B114" s="18" t="s">
        <v>199</v>
      </c>
      <c r="C114" s="18" t="s">
        <v>194</v>
      </c>
      <c r="D114" s="19">
        <v>550000</v>
      </c>
      <c r="E114" s="13" t="s">
        <v>31</v>
      </c>
      <c r="F114" s="20"/>
    </row>
    <row r="115" spans="1:6" s="21" customFormat="1" ht="45.75" customHeight="1">
      <c r="A115" s="12" t="s">
        <v>9</v>
      </c>
      <c r="B115" s="18" t="s">
        <v>200</v>
      </c>
      <c r="C115" s="18" t="s">
        <v>194</v>
      </c>
      <c r="D115" s="19">
        <v>242000</v>
      </c>
      <c r="E115" s="13" t="s">
        <v>31</v>
      </c>
      <c r="F115" s="20"/>
    </row>
    <row r="116" spans="1:6" s="21" customFormat="1" ht="45.75" customHeight="1">
      <c r="A116" s="12" t="s">
        <v>9</v>
      </c>
      <c r="B116" s="18" t="s">
        <v>201</v>
      </c>
      <c r="C116" s="18" t="s">
        <v>194</v>
      </c>
      <c r="D116" s="19">
        <v>107800</v>
      </c>
      <c r="E116" s="13" t="s">
        <v>31</v>
      </c>
      <c r="F116" s="20" t="s">
        <v>13</v>
      </c>
    </row>
    <row r="117" spans="1:6" s="21" customFormat="1" ht="45.75" customHeight="1">
      <c r="A117" s="12" t="s">
        <v>9</v>
      </c>
      <c r="B117" s="18" t="s">
        <v>202</v>
      </c>
      <c r="C117" s="18" t="s">
        <v>203</v>
      </c>
      <c r="D117" s="19">
        <v>520300</v>
      </c>
      <c r="E117" s="13" t="s">
        <v>31</v>
      </c>
      <c r="F117" s="20"/>
    </row>
    <row r="118" spans="1:6" s="21" customFormat="1" ht="45.75" customHeight="1">
      <c r="A118" s="12" t="s">
        <v>9</v>
      </c>
      <c r="B118" s="18" t="s">
        <v>204</v>
      </c>
      <c r="C118" s="18" t="s">
        <v>205</v>
      </c>
      <c r="D118" s="19">
        <v>28050000</v>
      </c>
      <c r="E118" s="13" t="s">
        <v>12</v>
      </c>
      <c r="F118" s="20"/>
    </row>
    <row r="119" spans="1:6" s="21" customFormat="1" ht="45.75" customHeight="1">
      <c r="A119" s="12" t="s">
        <v>9</v>
      </c>
      <c r="B119" s="18" t="s">
        <v>206</v>
      </c>
      <c r="C119" s="18" t="s">
        <v>207</v>
      </c>
      <c r="D119" s="19">
        <v>546700</v>
      </c>
      <c r="E119" s="13" t="s">
        <v>12</v>
      </c>
      <c r="F119" s="20"/>
    </row>
    <row r="120" spans="1:6" s="21" customFormat="1" ht="45.75" customHeight="1">
      <c r="A120" s="12" t="s">
        <v>9</v>
      </c>
      <c r="B120" s="18" t="s">
        <v>208</v>
      </c>
      <c r="C120" s="18" t="s">
        <v>209</v>
      </c>
      <c r="D120" s="19">
        <v>187000</v>
      </c>
      <c r="E120" s="13" t="s">
        <v>40</v>
      </c>
      <c r="F120" s="20"/>
    </row>
    <row r="121" spans="1:6" s="21" customFormat="1" ht="45.75" customHeight="1">
      <c r="A121" s="12" t="s">
        <v>9</v>
      </c>
      <c r="B121" s="18" t="s">
        <v>210</v>
      </c>
      <c r="C121" s="18" t="s">
        <v>209</v>
      </c>
      <c r="D121" s="19">
        <v>42306</v>
      </c>
      <c r="E121" s="13" t="s">
        <v>31</v>
      </c>
      <c r="F121" s="20"/>
    </row>
    <row r="122" spans="1:6" s="21" customFormat="1" ht="45.75" customHeight="1">
      <c r="A122" s="12" t="s">
        <v>9</v>
      </c>
      <c r="B122" s="18" t="s">
        <v>190</v>
      </c>
      <c r="C122" s="18" t="s">
        <v>209</v>
      </c>
      <c r="D122" s="19">
        <v>40700</v>
      </c>
      <c r="E122" s="13" t="s">
        <v>40</v>
      </c>
      <c r="F122" s="20"/>
    </row>
    <row r="123" spans="1:6" s="21" customFormat="1" ht="45.75" customHeight="1">
      <c r="A123" s="12" t="s">
        <v>9</v>
      </c>
      <c r="B123" s="18" t="s">
        <v>211</v>
      </c>
      <c r="C123" s="18" t="s">
        <v>209</v>
      </c>
      <c r="D123" s="19">
        <v>19140</v>
      </c>
      <c r="E123" s="13" t="s">
        <v>40</v>
      </c>
      <c r="F123" s="20"/>
    </row>
    <row r="124" spans="1:6" s="21" customFormat="1" ht="45.75" customHeight="1">
      <c r="A124" s="12" t="s">
        <v>9</v>
      </c>
      <c r="B124" s="18" t="s">
        <v>212</v>
      </c>
      <c r="C124" s="18" t="s">
        <v>209</v>
      </c>
      <c r="D124" s="19">
        <v>17820</v>
      </c>
      <c r="E124" s="13" t="s">
        <v>40</v>
      </c>
      <c r="F124" s="20"/>
    </row>
    <row r="125" spans="1:6" s="21" customFormat="1" ht="45.75" customHeight="1">
      <c r="A125" s="12" t="s">
        <v>9</v>
      </c>
      <c r="B125" s="18" t="s">
        <v>213</v>
      </c>
      <c r="C125" s="18" t="s">
        <v>209</v>
      </c>
      <c r="D125" s="19">
        <v>17050</v>
      </c>
      <c r="E125" s="13" t="s">
        <v>40</v>
      </c>
      <c r="F125" s="20"/>
    </row>
    <row r="126" spans="1:6" s="21" customFormat="1" ht="45.75" customHeight="1">
      <c r="A126" s="12" t="s">
        <v>9</v>
      </c>
      <c r="B126" s="18" t="s">
        <v>214</v>
      </c>
      <c r="C126" s="18" t="s">
        <v>209</v>
      </c>
      <c r="D126" s="19">
        <v>14850</v>
      </c>
      <c r="E126" s="13" t="s">
        <v>40</v>
      </c>
      <c r="F126" s="20"/>
    </row>
    <row r="127" spans="1:6" s="21" customFormat="1" ht="45.75" customHeight="1">
      <c r="A127" s="12" t="s">
        <v>9</v>
      </c>
      <c r="B127" s="18" t="s">
        <v>215</v>
      </c>
      <c r="C127" s="18" t="s">
        <v>209</v>
      </c>
      <c r="D127" s="19">
        <v>14740</v>
      </c>
      <c r="E127" s="13" t="s">
        <v>31</v>
      </c>
      <c r="F127" s="20"/>
    </row>
    <row r="128" spans="1:6" s="21" customFormat="1" ht="45.75" customHeight="1">
      <c r="A128" s="12" t="s">
        <v>9</v>
      </c>
      <c r="B128" s="18" t="s">
        <v>216</v>
      </c>
      <c r="C128" s="18" t="s">
        <v>209</v>
      </c>
      <c r="D128" s="19">
        <v>12661</v>
      </c>
      <c r="E128" s="13" t="s">
        <v>31</v>
      </c>
      <c r="F128" s="20"/>
    </row>
    <row r="129" spans="1:8" s="21" customFormat="1" ht="45.75" customHeight="1">
      <c r="A129" s="12" t="s">
        <v>9</v>
      </c>
      <c r="B129" s="18" t="s">
        <v>217</v>
      </c>
      <c r="C129" s="18" t="s">
        <v>209</v>
      </c>
      <c r="D129" s="19">
        <v>12100</v>
      </c>
      <c r="E129" s="13" t="s">
        <v>40</v>
      </c>
      <c r="F129" s="20"/>
    </row>
    <row r="130" spans="1:8" s="21" customFormat="1" ht="45.75" customHeight="1">
      <c r="A130" s="12" t="s">
        <v>9</v>
      </c>
      <c r="B130" s="18" t="s">
        <v>218</v>
      </c>
      <c r="C130" s="18" t="s">
        <v>219</v>
      </c>
      <c r="D130" s="19">
        <v>339625</v>
      </c>
      <c r="E130" s="13" t="s">
        <v>31</v>
      </c>
      <c r="F130" s="20"/>
    </row>
    <row r="131" spans="1:8" s="21" customFormat="1" ht="45.75" customHeight="1">
      <c r="A131" s="12" t="s">
        <v>9</v>
      </c>
      <c r="B131" s="18" t="s">
        <v>220</v>
      </c>
      <c r="C131" s="18" t="s">
        <v>219</v>
      </c>
      <c r="D131" s="19">
        <v>191400</v>
      </c>
      <c r="E131" s="13" t="s">
        <v>31</v>
      </c>
      <c r="F131" s="20"/>
    </row>
    <row r="132" spans="1:8" s="21" customFormat="1" ht="45.75" customHeight="1">
      <c r="A132" s="12" t="s">
        <v>9</v>
      </c>
      <c r="B132" s="18" t="s">
        <v>221</v>
      </c>
      <c r="C132" s="18" t="s">
        <v>219</v>
      </c>
      <c r="D132" s="19">
        <v>513700</v>
      </c>
      <c r="E132" s="13" t="s">
        <v>31</v>
      </c>
      <c r="F132" s="20"/>
    </row>
    <row r="133" spans="1:8" s="21" customFormat="1" ht="45.75" customHeight="1">
      <c r="A133" s="12" t="s">
        <v>9</v>
      </c>
      <c r="B133" s="18" t="s">
        <v>222</v>
      </c>
      <c r="C133" s="18" t="s">
        <v>223</v>
      </c>
      <c r="D133" s="19">
        <v>26962000</v>
      </c>
      <c r="E133" s="13" t="s">
        <v>12</v>
      </c>
      <c r="F133" s="20" t="s">
        <v>13</v>
      </c>
    </row>
    <row r="134" spans="1:8" s="21" customFormat="1" ht="45.75" customHeight="1">
      <c r="A134" s="12" t="s">
        <v>9</v>
      </c>
      <c r="B134" s="18" t="s">
        <v>224</v>
      </c>
      <c r="C134" s="18" t="s">
        <v>223</v>
      </c>
      <c r="D134" s="19">
        <v>24750000</v>
      </c>
      <c r="E134" s="13" t="s">
        <v>20</v>
      </c>
      <c r="F134" s="20" t="s">
        <v>13</v>
      </c>
    </row>
    <row r="135" spans="1:8" s="21" customFormat="1" ht="45.75" customHeight="1">
      <c r="A135" s="12" t="s">
        <v>9</v>
      </c>
      <c r="B135" s="18" t="s">
        <v>225</v>
      </c>
      <c r="C135" s="18" t="s">
        <v>226</v>
      </c>
      <c r="D135" s="19">
        <v>24750</v>
      </c>
      <c r="E135" s="13" t="s">
        <v>40</v>
      </c>
      <c r="F135" s="20"/>
    </row>
    <row r="136" spans="1:8" s="21" customFormat="1" ht="45.75" customHeight="1">
      <c r="A136" s="12" t="s">
        <v>9</v>
      </c>
      <c r="B136" s="18" t="s">
        <v>227</v>
      </c>
      <c r="C136" s="18" t="s">
        <v>228</v>
      </c>
      <c r="D136" s="19">
        <v>4804800</v>
      </c>
      <c r="E136" s="13" t="s">
        <v>12</v>
      </c>
      <c r="F136" s="20"/>
    </row>
    <row r="137" spans="1:8" s="21" customFormat="1" ht="45.75" customHeight="1">
      <c r="A137" s="12" t="s">
        <v>9</v>
      </c>
      <c r="B137" s="18" t="s">
        <v>229</v>
      </c>
      <c r="C137" s="18" t="s">
        <v>230</v>
      </c>
      <c r="D137" s="19">
        <v>154000</v>
      </c>
      <c r="E137" s="13" t="s">
        <v>40</v>
      </c>
      <c r="F137" s="20"/>
    </row>
    <row r="138" spans="1:8" s="21" customFormat="1" ht="45.75" customHeight="1">
      <c r="A138" s="12" t="s">
        <v>9</v>
      </c>
      <c r="B138" s="18" t="s">
        <v>231</v>
      </c>
      <c r="C138" s="18" t="s">
        <v>232</v>
      </c>
      <c r="D138" s="19">
        <v>5583600</v>
      </c>
      <c r="E138" s="13" t="s">
        <v>31</v>
      </c>
      <c r="F138" s="20"/>
    </row>
    <row r="139" spans="1:8" s="21" customFormat="1" ht="45.75" customHeight="1">
      <c r="A139" s="12" t="s">
        <v>9</v>
      </c>
      <c r="B139" s="18" t="s">
        <v>233</v>
      </c>
      <c r="C139" s="18" t="s">
        <v>232</v>
      </c>
      <c r="D139" s="19">
        <v>963600</v>
      </c>
      <c r="E139" s="13" t="s">
        <v>20</v>
      </c>
      <c r="F139" s="20"/>
    </row>
    <row r="140" spans="1:8" s="21" customFormat="1" ht="45.75" customHeight="1">
      <c r="A140" s="12" t="s">
        <v>9</v>
      </c>
      <c r="B140" s="18" t="s">
        <v>234</v>
      </c>
      <c r="C140" s="18" t="s">
        <v>235</v>
      </c>
      <c r="D140" s="19">
        <v>1160880</v>
      </c>
      <c r="E140" s="13" t="s">
        <v>20</v>
      </c>
      <c r="F140" s="20"/>
    </row>
    <row r="141" spans="1:8" s="21" customFormat="1" ht="45.75" customHeight="1">
      <c r="A141" s="12" t="s">
        <v>9</v>
      </c>
      <c r="B141" s="18" t="s">
        <v>236</v>
      </c>
      <c r="C141" s="18" t="s">
        <v>237</v>
      </c>
      <c r="D141" s="19">
        <v>121000</v>
      </c>
      <c r="E141" s="13" t="s">
        <v>31</v>
      </c>
      <c r="F141" s="20"/>
    </row>
    <row r="142" spans="1:8" s="21" customFormat="1" ht="45.75" customHeight="1">
      <c r="A142" s="12" t="s">
        <v>9</v>
      </c>
      <c r="B142" s="18" t="s">
        <v>238</v>
      </c>
      <c r="C142" s="18" t="s">
        <v>237</v>
      </c>
      <c r="D142" s="19">
        <v>88000</v>
      </c>
      <c r="E142" s="13" t="s">
        <v>31</v>
      </c>
      <c r="F142" s="20"/>
    </row>
    <row r="143" spans="1:8" s="21" customFormat="1" ht="45.75" customHeight="1">
      <c r="A143" s="12" t="s">
        <v>9</v>
      </c>
      <c r="B143" s="18" t="s">
        <v>239</v>
      </c>
      <c r="C143" s="18" t="s">
        <v>240</v>
      </c>
      <c r="D143" s="19">
        <v>81400</v>
      </c>
      <c r="E143" s="13" t="s">
        <v>40</v>
      </c>
      <c r="F143" s="20"/>
      <c r="H143" s="22"/>
    </row>
    <row r="144" spans="1:8" s="21" customFormat="1" ht="45.75" customHeight="1">
      <c r="A144" s="12" t="s">
        <v>9</v>
      </c>
      <c r="B144" s="18" t="s">
        <v>241</v>
      </c>
      <c r="C144" s="18" t="s">
        <v>242</v>
      </c>
      <c r="D144" s="19">
        <v>871200</v>
      </c>
      <c r="E144" s="13" t="s">
        <v>12</v>
      </c>
      <c r="F144" s="20"/>
      <c r="H144" s="22"/>
    </row>
    <row r="145" spans="1:8" s="21" customFormat="1" ht="45.75" customHeight="1">
      <c r="A145" s="12" t="s">
        <v>9</v>
      </c>
      <c r="B145" s="18" t="s">
        <v>243</v>
      </c>
      <c r="C145" s="18" t="s">
        <v>244</v>
      </c>
      <c r="D145" s="19">
        <v>352000</v>
      </c>
      <c r="E145" s="13" t="s">
        <v>40</v>
      </c>
      <c r="F145" s="20"/>
      <c r="H145" s="22"/>
    </row>
    <row r="146" spans="1:8" s="21" customFormat="1" ht="45.75" customHeight="1">
      <c r="A146" s="12" t="s">
        <v>9</v>
      </c>
      <c r="B146" s="18" t="s">
        <v>245</v>
      </c>
      <c r="C146" s="18" t="s">
        <v>246</v>
      </c>
      <c r="D146" s="19">
        <v>176000</v>
      </c>
      <c r="E146" s="13" t="s">
        <v>34</v>
      </c>
      <c r="F146" s="20"/>
    </row>
    <row r="147" spans="1:8" s="21" customFormat="1" ht="45.75" customHeight="1">
      <c r="A147" s="12" t="s">
        <v>9</v>
      </c>
      <c r="B147" s="18" t="s">
        <v>247</v>
      </c>
      <c r="C147" s="18" t="s">
        <v>248</v>
      </c>
      <c r="D147" s="19">
        <v>1232000</v>
      </c>
      <c r="E147" s="13" t="s">
        <v>31</v>
      </c>
      <c r="F147" s="20"/>
    </row>
    <row r="148" spans="1:8" s="21" customFormat="1" ht="45.75" customHeight="1">
      <c r="A148" s="12" t="s">
        <v>9</v>
      </c>
      <c r="B148" s="18" t="s">
        <v>249</v>
      </c>
      <c r="C148" s="18" t="s">
        <v>250</v>
      </c>
      <c r="D148" s="19">
        <v>39164</v>
      </c>
      <c r="E148" s="13" t="s">
        <v>40</v>
      </c>
      <c r="F148" s="20"/>
    </row>
    <row r="149" spans="1:8" s="21" customFormat="1" ht="45.75" customHeight="1">
      <c r="A149" s="12" t="s">
        <v>9</v>
      </c>
      <c r="B149" s="18" t="s">
        <v>251</v>
      </c>
      <c r="C149" s="18" t="s">
        <v>252</v>
      </c>
      <c r="D149" s="19">
        <v>75680</v>
      </c>
      <c r="E149" s="13" t="s">
        <v>31</v>
      </c>
      <c r="F149" s="20"/>
    </row>
    <row r="150" spans="1:8" s="21" customFormat="1" ht="45.75" customHeight="1">
      <c r="A150" s="12" t="s">
        <v>9</v>
      </c>
      <c r="B150" s="18" t="s">
        <v>253</v>
      </c>
      <c r="C150" s="18" t="s">
        <v>252</v>
      </c>
      <c r="D150" s="19">
        <v>53680</v>
      </c>
      <c r="E150" s="13" t="s">
        <v>31</v>
      </c>
      <c r="F150" s="20"/>
    </row>
    <row r="151" spans="1:8" s="21" customFormat="1" ht="45.75" customHeight="1">
      <c r="A151" s="12" t="s">
        <v>9</v>
      </c>
      <c r="B151" s="18" t="s">
        <v>187</v>
      </c>
      <c r="C151" s="18" t="s">
        <v>252</v>
      </c>
      <c r="D151" s="19">
        <v>38500</v>
      </c>
      <c r="E151" s="13" t="s">
        <v>31</v>
      </c>
      <c r="F151" s="20"/>
    </row>
    <row r="152" spans="1:8" s="21" customFormat="1" ht="45.75" customHeight="1">
      <c r="A152" s="12" t="s">
        <v>9</v>
      </c>
      <c r="B152" s="18" t="s">
        <v>254</v>
      </c>
      <c r="C152" s="18" t="s">
        <v>252</v>
      </c>
      <c r="D152" s="19">
        <v>22000</v>
      </c>
      <c r="E152" s="13" t="s">
        <v>31</v>
      </c>
      <c r="F152" s="20"/>
    </row>
    <row r="153" spans="1:8" s="21" customFormat="1" ht="45.75" customHeight="1">
      <c r="A153" s="12" t="s">
        <v>9</v>
      </c>
      <c r="B153" s="18" t="s">
        <v>255</v>
      </c>
      <c r="C153" s="18" t="s">
        <v>256</v>
      </c>
      <c r="D153" s="19">
        <v>111045</v>
      </c>
      <c r="E153" s="13" t="s">
        <v>40</v>
      </c>
      <c r="F153" s="20"/>
    </row>
    <row r="154" spans="1:8" s="21" customFormat="1" ht="45.75" customHeight="1">
      <c r="A154" s="12" t="s">
        <v>9</v>
      </c>
      <c r="B154" s="18" t="s">
        <v>257</v>
      </c>
      <c r="C154" s="18" t="s">
        <v>258</v>
      </c>
      <c r="D154" s="19">
        <v>429000</v>
      </c>
      <c r="E154" s="13" t="s">
        <v>12</v>
      </c>
      <c r="F154" s="20"/>
    </row>
    <row r="155" spans="1:8" s="21" customFormat="1" ht="45.75" customHeight="1">
      <c r="A155" s="12" t="s">
        <v>9</v>
      </c>
      <c r="B155" s="18" t="s">
        <v>259</v>
      </c>
      <c r="C155" s="18" t="s">
        <v>260</v>
      </c>
      <c r="D155" s="19">
        <v>49500</v>
      </c>
      <c r="E155" s="13" t="s">
        <v>40</v>
      </c>
      <c r="F155" s="20"/>
    </row>
    <row r="156" spans="1:8" s="21" customFormat="1" ht="45.75" customHeight="1">
      <c r="A156" s="12" t="s">
        <v>9</v>
      </c>
      <c r="B156" s="18" t="s">
        <v>261</v>
      </c>
      <c r="C156" s="18" t="s">
        <v>262</v>
      </c>
      <c r="D156" s="19">
        <v>1003497</v>
      </c>
      <c r="E156" s="13" t="s">
        <v>31</v>
      </c>
      <c r="F156" s="20"/>
    </row>
    <row r="157" spans="1:8" s="21" customFormat="1" ht="45.75" customHeight="1">
      <c r="A157" s="12" t="s">
        <v>9</v>
      </c>
      <c r="B157" s="18" t="s">
        <v>263</v>
      </c>
      <c r="C157" s="18" t="s">
        <v>262</v>
      </c>
      <c r="D157" s="19">
        <v>442585</v>
      </c>
      <c r="E157" s="13" t="s">
        <v>31</v>
      </c>
      <c r="F157" s="20"/>
    </row>
    <row r="158" spans="1:8" s="21" customFormat="1" ht="45.75" customHeight="1">
      <c r="A158" s="12" t="s">
        <v>9</v>
      </c>
      <c r="B158" s="18" t="s">
        <v>264</v>
      </c>
      <c r="C158" s="18" t="s">
        <v>262</v>
      </c>
      <c r="D158" s="19">
        <v>333432</v>
      </c>
      <c r="E158" s="13" t="s">
        <v>31</v>
      </c>
      <c r="F158" s="20"/>
    </row>
    <row r="159" spans="1:8" s="21" customFormat="1" ht="45.75" customHeight="1">
      <c r="A159" s="12" t="s">
        <v>9</v>
      </c>
      <c r="B159" s="18" t="s">
        <v>265</v>
      </c>
      <c r="C159" s="18" t="s">
        <v>262</v>
      </c>
      <c r="D159" s="19">
        <v>287980</v>
      </c>
      <c r="E159" s="13" t="s">
        <v>31</v>
      </c>
      <c r="F159" s="20"/>
    </row>
    <row r="160" spans="1:8" s="21" customFormat="1" ht="45.75" customHeight="1">
      <c r="A160" s="12" t="s">
        <v>9</v>
      </c>
      <c r="B160" s="18" t="s">
        <v>266</v>
      </c>
      <c r="C160" s="18" t="s">
        <v>262</v>
      </c>
      <c r="D160" s="19">
        <v>28600</v>
      </c>
      <c r="E160" s="13" t="s">
        <v>267</v>
      </c>
      <c r="F160" s="20"/>
    </row>
    <row r="161" spans="1:6" s="21" customFormat="1" ht="45.75" customHeight="1">
      <c r="A161" s="12" t="s">
        <v>9</v>
      </c>
      <c r="B161" s="18" t="s">
        <v>268</v>
      </c>
      <c r="C161" s="18" t="s">
        <v>262</v>
      </c>
      <c r="D161" s="19">
        <v>16500</v>
      </c>
      <c r="E161" s="13" t="s">
        <v>267</v>
      </c>
      <c r="F161" s="20"/>
    </row>
    <row r="162" spans="1:6" s="21" customFormat="1" ht="45.75" customHeight="1">
      <c r="A162" s="12" t="s">
        <v>9</v>
      </c>
      <c r="B162" s="18" t="s">
        <v>269</v>
      </c>
      <c r="C162" s="18" t="s">
        <v>270</v>
      </c>
      <c r="D162" s="19">
        <v>330000</v>
      </c>
      <c r="E162" s="13" t="s">
        <v>40</v>
      </c>
      <c r="F162" s="20"/>
    </row>
    <row r="163" spans="1:6" s="21" customFormat="1" ht="45.75" customHeight="1">
      <c r="A163" s="12" t="s">
        <v>9</v>
      </c>
      <c r="B163" s="18" t="s">
        <v>271</v>
      </c>
      <c r="C163" s="18" t="s">
        <v>270</v>
      </c>
      <c r="D163" s="19">
        <v>228800</v>
      </c>
      <c r="E163" s="13" t="s">
        <v>40</v>
      </c>
      <c r="F163" s="20"/>
    </row>
    <row r="164" spans="1:6" s="21" customFormat="1" ht="45.75" customHeight="1">
      <c r="A164" s="12" t="s">
        <v>9</v>
      </c>
      <c r="B164" s="18" t="s">
        <v>272</v>
      </c>
      <c r="C164" s="18" t="s">
        <v>273</v>
      </c>
      <c r="D164" s="19">
        <v>4130500</v>
      </c>
      <c r="E164" s="13" t="s">
        <v>20</v>
      </c>
      <c r="F164" s="20"/>
    </row>
    <row r="165" spans="1:6" s="21" customFormat="1" ht="45.75" customHeight="1">
      <c r="A165" s="12" t="s">
        <v>9</v>
      </c>
      <c r="B165" s="18" t="s">
        <v>274</v>
      </c>
      <c r="C165" s="18" t="s">
        <v>275</v>
      </c>
      <c r="D165" s="19">
        <v>1320000</v>
      </c>
      <c r="E165" s="13" t="s">
        <v>12</v>
      </c>
      <c r="F165" s="20"/>
    </row>
    <row r="166" spans="1:6" s="21" customFormat="1" ht="45.75" customHeight="1">
      <c r="A166" s="12" t="s">
        <v>9</v>
      </c>
      <c r="B166" s="18" t="s">
        <v>276</v>
      </c>
      <c r="C166" s="18" t="s">
        <v>277</v>
      </c>
      <c r="D166" s="19">
        <v>3289000</v>
      </c>
      <c r="E166" s="13" t="s">
        <v>31</v>
      </c>
      <c r="F166" s="20" t="s">
        <v>13</v>
      </c>
    </row>
    <row r="167" spans="1:6" s="21" customFormat="1" ht="45.75" customHeight="1">
      <c r="A167" s="12" t="s">
        <v>9</v>
      </c>
      <c r="B167" s="18" t="s">
        <v>278</v>
      </c>
      <c r="C167" s="18" t="s">
        <v>279</v>
      </c>
      <c r="D167" s="19">
        <v>18471200</v>
      </c>
      <c r="E167" s="13" t="s">
        <v>12</v>
      </c>
      <c r="F167" s="20" t="s">
        <v>13</v>
      </c>
    </row>
    <row r="168" spans="1:6" s="21" customFormat="1" ht="45.75" customHeight="1">
      <c r="A168" s="12" t="s">
        <v>9</v>
      </c>
      <c r="B168" s="18" t="s">
        <v>280</v>
      </c>
      <c r="C168" s="18" t="s">
        <v>281</v>
      </c>
      <c r="D168" s="19">
        <v>4400</v>
      </c>
      <c r="E168" s="13" t="s">
        <v>282</v>
      </c>
      <c r="F168" s="20"/>
    </row>
    <row r="169" spans="1:6" s="21" customFormat="1" ht="45.75" customHeight="1">
      <c r="A169" s="12" t="s">
        <v>9</v>
      </c>
      <c r="B169" s="18" t="s">
        <v>283</v>
      </c>
      <c r="C169" s="18" t="s">
        <v>284</v>
      </c>
      <c r="D169" s="19">
        <v>275000</v>
      </c>
      <c r="E169" s="13" t="s">
        <v>31</v>
      </c>
      <c r="F169" s="20"/>
    </row>
    <row r="170" spans="1:6" s="21" customFormat="1" ht="45.75" customHeight="1">
      <c r="A170" s="12" t="s">
        <v>9</v>
      </c>
      <c r="B170" s="18" t="s">
        <v>285</v>
      </c>
      <c r="C170" s="18" t="s">
        <v>286</v>
      </c>
      <c r="D170" s="19">
        <v>35492</v>
      </c>
      <c r="E170" s="13" t="s">
        <v>40</v>
      </c>
      <c r="F170" s="20"/>
    </row>
    <row r="171" spans="1:6" s="21" customFormat="1" ht="45.75" customHeight="1">
      <c r="A171" s="12" t="s">
        <v>9</v>
      </c>
      <c r="B171" s="18" t="s">
        <v>287</v>
      </c>
      <c r="C171" s="18" t="s">
        <v>288</v>
      </c>
      <c r="D171" s="19">
        <v>654500</v>
      </c>
      <c r="E171" s="13" t="s">
        <v>12</v>
      </c>
      <c r="F171" s="20"/>
    </row>
    <row r="172" spans="1:6" s="21" customFormat="1" ht="45.75" customHeight="1">
      <c r="A172" s="12" t="s">
        <v>9</v>
      </c>
      <c r="B172" s="18" t="s">
        <v>289</v>
      </c>
      <c r="C172" s="18" t="s">
        <v>288</v>
      </c>
      <c r="D172" s="19">
        <v>492800</v>
      </c>
      <c r="E172" s="13" t="s">
        <v>12</v>
      </c>
      <c r="F172" s="20"/>
    </row>
    <row r="173" spans="1:6" s="21" customFormat="1" ht="45.75" customHeight="1">
      <c r="A173" s="12" t="s">
        <v>9</v>
      </c>
      <c r="B173" s="18" t="s">
        <v>290</v>
      </c>
      <c r="C173" s="18" t="s">
        <v>291</v>
      </c>
      <c r="D173" s="19">
        <v>12650000</v>
      </c>
      <c r="E173" s="13" t="s">
        <v>12</v>
      </c>
      <c r="F173" s="20"/>
    </row>
    <row r="174" spans="1:6" s="21" customFormat="1" ht="45.75" customHeight="1">
      <c r="A174" s="12" t="s">
        <v>9</v>
      </c>
      <c r="B174" s="18" t="s">
        <v>292</v>
      </c>
      <c r="C174" s="18" t="s">
        <v>293</v>
      </c>
      <c r="D174" s="19">
        <v>14002795</v>
      </c>
      <c r="E174" s="13" t="s">
        <v>12</v>
      </c>
      <c r="F174" s="20" t="s">
        <v>13</v>
      </c>
    </row>
    <row r="175" spans="1:6" s="21" customFormat="1" ht="45.75" customHeight="1">
      <c r="A175" s="12" t="s">
        <v>9</v>
      </c>
      <c r="B175" s="18" t="s">
        <v>294</v>
      </c>
      <c r="C175" s="18" t="s">
        <v>293</v>
      </c>
      <c r="D175" s="19">
        <v>86592</v>
      </c>
      <c r="E175" s="13" t="s">
        <v>20</v>
      </c>
      <c r="F175" s="20"/>
    </row>
    <row r="176" spans="1:6" s="21" customFormat="1" ht="45.75" customHeight="1">
      <c r="A176" s="12" t="s">
        <v>9</v>
      </c>
      <c r="B176" s="18" t="s">
        <v>295</v>
      </c>
      <c r="C176" s="18" t="s">
        <v>296</v>
      </c>
      <c r="D176" s="19">
        <v>198000</v>
      </c>
      <c r="E176" s="13" t="s">
        <v>40</v>
      </c>
      <c r="F176" s="20"/>
    </row>
    <row r="177" spans="1:6" s="21" customFormat="1" ht="45.75" customHeight="1">
      <c r="A177" s="12" t="s">
        <v>9</v>
      </c>
      <c r="B177" s="18" t="s">
        <v>297</v>
      </c>
      <c r="C177" s="18" t="s">
        <v>298</v>
      </c>
      <c r="D177" s="19">
        <v>419736</v>
      </c>
      <c r="E177" s="13" t="s">
        <v>12</v>
      </c>
      <c r="F177" s="20"/>
    </row>
    <row r="178" spans="1:6" s="21" customFormat="1" ht="45.75" customHeight="1">
      <c r="A178" s="12" t="s">
        <v>9</v>
      </c>
      <c r="B178" s="18" t="s">
        <v>299</v>
      </c>
      <c r="C178" s="18" t="s">
        <v>300</v>
      </c>
      <c r="D178" s="19">
        <v>2369400</v>
      </c>
      <c r="E178" s="13" t="s">
        <v>34</v>
      </c>
      <c r="F178" s="20"/>
    </row>
    <row r="179" spans="1:6" s="21" customFormat="1" ht="45.75" customHeight="1">
      <c r="A179" s="12" t="s">
        <v>9</v>
      </c>
      <c r="B179" s="18" t="s">
        <v>301</v>
      </c>
      <c r="C179" s="18" t="s">
        <v>300</v>
      </c>
      <c r="D179" s="19">
        <v>1128600</v>
      </c>
      <c r="E179" s="13" t="s">
        <v>31</v>
      </c>
      <c r="F179" s="20"/>
    </row>
    <row r="180" spans="1:6" s="21" customFormat="1" ht="45.75" customHeight="1">
      <c r="A180" s="12" t="s">
        <v>9</v>
      </c>
      <c r="B180" s="18" t="s">
        <v>302</v>
      </c>
      <c r="C180" s="18" t="s">
        <v>303</v>
      </c>
      <c r="D180" s="19">
        <v>135300</v>
      </c>
      <c r="E180" s="13" t="s">
        <v>40</v>
      </c>
      <c r="F180" s="20"/>
    </row>
    <row r="181" spans="1:6" s="21" customFormat="1" ht="45.75" customHeight="1">
      <c r="A181" s="12" t="s">
        <v>9</v>
      </c>
      <c r="B181" s="18" t="s">
        <v>304</v>
      </c>
      <c r="C181" s="18" t="s">
        <v>305</v>
      </c>
      <c r="D181" s="19">
        <v>154000</v>
      </c>
      <c r="E181" s="13" t="s">
        <v>31</v>
      </c>
      <c r="F181" s="20"/>
    </row>
    <row r="182" spans="1:6" s="21" customFormat="1" ht="45.75" customHeight="1">
      <c r="A182" s="12" t="s">
        <v>9</v>
      </c>
      <c r="B182" s="18" t="s">
        <v>306</v>
      </c>
      <c r="C182" s="18" t="s">
        <v>307</v>
      </c>
      <c r="D182" s="19">
        <v>1241889</v>
      </c>
      <c r="E182" s="13" t="s">
        <v>12</v>
      </c>
      <c r="F182" s="20"/>
    </row>
    <row r="183" spans="1:6" s="21" customFormat="1" ht="45.75" customHeight="1">
      <c r="A183" s="12" t="s">
        <v>9</v>
      </c>
      <c r="B183" s="18" t="s">
        <v>308</v>
      </c>
      <c r="C183" s="18" t="s">
        <v>309</v>
      </c>
      <c r="D183" s="19">
        <v>3482149</v>
      </c>
      <c r="E183" s="13" t="s">
        <v>31</v>
      </c>
      <c r="F183" s="20"/>
    </row>
    <row r="184" spans="1:6" s="21" customFormat="1" ht="45.75" customHeight="1">
      <c r="A184" s="12" t="s">
        <v>9</v>
      </c>
      <c r="B184" s="18" t="s">
        <v>310</v>
      </c>
      <c r="C184" s="18" t="s">
        <v>311</v>
      </c>
      <c r="D184" s="19">
        <v>300300</v>
      </c>
      <c r="E184" s="13" t="s">
        <v>40</v>
      </c>
      <c r="F184" s="20"/>
    </row>
    <row r="185" spans="1:6" s="21" customFormat="1" ht="45.75" customHeight="1">
      <c r="A185" s="12" t="s">
        <v>9</v>
      </c>
      <c r="B185" s="18" t="s">
        <v>312</v>
      </c>
      <c r="C185" s="18" t="s">
        <v>311</v>
      </c>
      <c r="D185" s="19">
        <v>242000</v>
      </c>
      <c r="E185" s="13" t="s">
        <v>40</v>
      </c>
      <c r="F185" s="20"/>
    </row>
    <row r="186" spans="1:6" s="21" customFormat="1" ht="45.75" customHeight="1">
      <c r="A186" s="12" t="s">
        <v>9</v>
      </c>
      <c r="B186" s="18" t="s">
        <v>313</v>
      </c>
      <c r="C186" s="18" t="s">
        <v>314</v>
      </c>
      <c r="D186" s="19">
        <v>184329</v>
      </c>
      <c r="E186" s="13" t="s">
        <v>40</v>
      </c>
      <c r="F186" s="20"/>
    </row>
    <row r="187" spans="1:6" s="21" customFormat="1" ht="45.75" customHeight="1">
      <c r="A187" s="12" t="s">
        <v>9</v>
      </c>
      <c r="B187" s="18" t="s">
        <v>315</v>
      </c>
      <c r="C187" s="18" t="s">
        <v>316</v>
      </c>
      <c r="D187" s="19">
        <v>224400</v>
      </c>
      <c r="E187" s="13" t="s">
        <v>31</v>
      </c>
      <c r="F187" s="20"/>
    </row>
    <row r="188" spans="1:6" s="21" customFormat="1" ht="45.75" customHeight="1">
      <c r="A188" s="12" t="s">
        <v>9</v>
      </c>
      <c r="B188" s="18" t="s">
        <v>317</v>
      </c>
      <c r="C188" s="18" t="s">
        <v>318</v>
      </c>
      <c r="D188" s="19">
        <v>16280</v>
      </c>
      <c r="E188" s="13" t="s">
        <v>31</v>
      </c>
      <c r="F188" s="20"/>
    </row>
    <row r="189" spans="1:6" s="21" customFormat="1" ht="45.75" customHeight="1">
      <c r="A189" s="12" t="s">
        <v>9</v>
      </c>
      <c r="B189" s="18" t="s">
        <v>319</v>
      </c>
      <c r="C189" s="18" t="s">
        <v>320</v>
      </c>
      <c r="D189" s="19">
        <v>2288384</v>
      </c>
      <c r="E189" s="13" t="s">
        <v>12</v>
      </c>
      <c r="F189" s="20"/>
    </row>
    <row r="190" spans="1:6" s="21" customFormat="1" ht="45.75" customHeight="1">
      <c r="A190" s="12" t="s">
        <v>9</v>
      </c>
      <c r="B190" s="18" t="s">
        <v>321</v>
      </c>
      <c r="C190" s="18" t="s">
        <v>322</v>
      </c>
      <c r="D190" s="19">
        <v>38940</v>
      </c>
      <c r="E190" s="13" t="s">
        <v>40</v>
      </c>
      <c r="F190" s="20"/>
    </row>
    <row r="191" spans="1:6" s="21" customFormat="1" ht="45.75" customHeight="1">
      <c r="A191" s="12" t="s">
        <v>9</v>
      </c>
      <c r="B191" s="18" t="s">
        <v>323</v>
      </c>
      <c r="C191" s="18" t="s">
        <v>324</v>
      </c>
      <c r="D191" s="19">
        <v>203335</v>
      </c>
      <c r="E191" s="13" t="s">
        <v>40</v>
      </c>
      <c r="F191" s="20"/>
    </row>
    <row r="192" spans="1:6" s="21" customFormat="1" ht="45.75" customHeight="1">
      <c r="A192" s="12" t="s">
        <v>9</v>
      </c>
      <c r="B192" s="18" t="s">
        <v>325</v>
      </c>
      <c r="C192" s="18" t="s">
        <v>326</v>
      </c>
      <c r="D192" s="19">
        <v>859100</v>
      </c>
      <c r="E192" s="13" t="s">
        <v>31</v>
      </c>
      <c r="F192" s="20"/>
    </row>
    <row r="193" spans="1:6" s="21" customFormat="1" ht="45.75" customHeight="1">
      <c r="A193" s="12" t="s">
        <v>9</v>
      </c>
      <c r="B193" s="18" t="s">
        <v>327</v>
      </c>
      <c r="C193" s="18" t="s">
        <v>328</v>
      </c>
      <c r="D193" s="19">
        <v>34100</v>
      </c>
      <c r="E193" s="13" t="s">
        <v>31</v>
      </c>
      <c r="F193" s="20"/>
    </row>
    <row r="194" spans="1:6" s="21" customFormat="1" ht="45.75" customHeight="1">
      <c r="A194" s="12" t="s">
        <v>9</v>
      </c>
      <c r="B194" s="18" t="s">
        <v>329</v>
      </c>
      <c r="C194" s="18" t="s">
        <v>330</v>
      </c>
      <c r="D194" s="19">
        <v>5069790</v>
      </c>
      <c r="E194" s="13" t="s">
        <v>31</v>
      </c>
      <c r="F194" s="20"/>
    </row>
    <row r="195" spans="1:6" s="21" customFormat="1" ht="45.75" customHeight="1">
      <c r="A195" s="12" t="s">
        <v>9</v>
      </c>
      <c r="B195" s="18" t="s">
        <v>331</v>
      </c>
      <c r="C195" s="18" t="s">
        <v>330</v>
      </c>
      <c r="D195" s="19">
        <v>4516402</v>
      </c>
      <c r="E195" s="13" t="s">
        <v>31</v>
      </c>
      <c r="F195" s="20"/>
    </row>
    <row r="196" spans="1:6" s="21" customFormat="1" ht="45.75" customHeight="1">
      <c r="A196" s="12" t="s">
        <v>9</v>
      </c>
      <c r="B196" s="18" t="s">
        <v>332</v>
      </c>
      <c r="C196" s="18" t="s">
        <v>330</v>
      </c>
      <c r="D196" s="19">
        <v>1872530</v>
      </c>
      <c r="E196" s="13" t="s">
        <v>31</v>
      </c>
      <c r="F196" s="20"/>
    </row>
    <row r="197" spans="1:6" s="21" customFormat="1" ht="45.75" customHeight="1">
      <c r="A197" s="12" t="s">
        <v>9</v>
      </c>
      <c r="B197" s="18" t="s">
        <v>333</v>
      </c>
      <c r="C197" s="18" t="s">
        <v>334</v>
      </c>
      <c r="D197" s="19">
        <v>1058200</v>
      </c>
      <c r="E197" s="13" t="s">
        <v>31</v>
      </c>
      <c r="F197" s="20"/>
    </row>
    <row r="198" spans="1:6" s="21" customFormat="1" ht="45.75" customHeight="1">
      <c r="A198" s="12" t="s">
        <v>9</v>
      </c>
      <c r="B198" s="18" t="s">
        <v>335</v>
      </c>
      <c r="C198" s="18" t="s">
        <v>336</v>
      </c>
      <c r="D198" s="19">
        <v>11248600</v>
      </c>
      <c r="E198" s="13" t="s">
        <v>12</v>
      </c>
      <c r="F198" s="20"/>
    </row>
    <row r="199" spans="1:6" s="21" customFormat="1" ht="45.75" customHeight="1">
      <c r="A199" s="12" t="s">
        <v>9</v>
      </c>
      <c r="B199" s="18" t="s">
        <v>337</v>
      </c>
      <c r="C199" s="18" t="s">
        <v>338</v>
      </c>
      <c r="D199" s="19">
        <v>30426</v>
      </c>
      <c r="E199" s="13" t="s">
        <v>40</v>
      </c>
      <c r="F199" s="20"/>
    </row>
    <row r="200" spans="1:6" s="21" customFormat="1" ht="45.75" customHeight="1">
      <c r="A200" s="12" t="s">
        <v>9</v>
      </c>
      <c r="B200" s="18" t="s">
        <v>339</v>
      </c>
      <c r="C200" s="18" t="s">
        <v>340</v>
      </c>
      <c r="D200" s="19">
        <v>1265000</v>
      </c>
      <c r="E200" s="13" t="s">
        <v>31</v>
      </c>
      <c r="F200" s="20"/>
    </row>
    <row r="201" spans="1:6" s="21" customFormat="1" ht="45.75" customHeight="1">
      <c r="A201" s="12" t="s">
        <v>9</v>
      </c>
      <c r="B201" s="18" t="s">
        <v>341</v>
      </c>
      <c r="C201" s="18" t="s">
        <v>342</v>
      </c>
      <c r="D201" s="19">
        <v>21070</v>
      </c>
      <c r="E201" s="13" t="s">
        <v>12</v>
      </c>
      <c r="F201" s="20"/>
    </row>
    <row r="202" spans="1:6" s="21" customFormat="1" ht="45.75" customHeight="1">
      <c r="A202" s="12" t="s">
        <v>9</v>
      </c>
      <c r="B202" s="18" t="s">
        <v>343</v>
      </c>
      <c r="C202" s="18" t="s">
        <v>344</v>
      </c>
      <c r="D202" s="19">
        <v>124403</v>
      </c>
      <c r="E202" s="13" t="s">
        <v>12</v>
      </c>
      <c r="F202" s="20"/>
    </row>
    <row r="203" spans="1:6" s="21" customFormat="1" ht="45.75" customHeight="1">
      <c r="A203" s="12" t="s">
        <v>9</v>
      </c>
      <c r="B203" s="18" t="s">
        <v>345</v>
      </c>
      <c r="C203" s="18" t="s">
        <v>346</v>
      </c>
      <c r="D203" s="19">
        <v>880880</v>
      </c>
      <c r="E203" s="13" t="s">
        <v>31</v>
      </c>
      <c r="F203" s="20"/>
    </row>
    <row r="204" spans="1:6" s="21" customFormat="1" ht="45.75" customHeight="1">
      <c r="A204" s="12" t="s">
        <v>9</v>
      </c>
      <c r="B204" s="18" t="s">
        <v>347</v>
      </c>
      <c r="C204" s="18" t="s">
        <v>348</v>
      </c>
      <c r="D204" s="19">
        <v>121000</v>
      </c>
      <c r="E204" s="13" t="s">
        <v>40</v>
      </c>
      <c r="F204" s="20"/>
    </row>
    <row r="205" spans="1:6" s="21" customFormat="1" ht="45.75" customHeight="1">
      <c r="A205" s="12" t="s">
        <v>9</v>
      </c>
      <c r="B205" s="18" t="s">
        <v>349</v>
      </c>
      <c r="C205" s="18" t="s">
        <v>350</v>
      </c>
      <c r="D205" s="19">
        <v>9435800</v>
      </c>
      <c r="E205" s="13" t="s">
        <v>12</v>
      </c>
      <c r="F205" s="20"/>
    </row>
    <row r="206" spans="1:6" s="21" customFormat="1" ht="45.75" customHeight="1">
      <c r="A206" s="12" t="s">
        <v>9</v>
      </c>
      <c r="B206" s="18" t="s">
        <v>351</v>
      </c>
      <c r="C206" s="18" t="s">
        <v>350</v>
      </c>
      <c r="D206" s="19">
        <v>211200</v>
      </c>
      <c r="E206" s="13" t="s">
        <v>31</v>
      </c>
      <c r="F206" s="20"/>
    </row>
    <row r="207" spans="1:6" s="21" customFormat="1" ht="45.75" customHeight="1">
      <c r="A207" s="12" t="s">
        <v>9</v>
      </c>
      <c r="B207" s="18" t="s">
        <v>352</v>
      </c>
      <c r="C207" s="18" t="s">
        <v>350</v>
      </c>
      <c r="D207" s="19">
        <v>211200</v>
      </c>
      <c r="E207" s="13" t="s">
        <v>31</v>
      </c>
      <c r="F207" s="20"/>
    </row>
    <row r="208" spans="1:6" s="21" customFormat="1" ht="45.75" customHeight="1">
      <c r="A208" s="12" t="s">
        <v>9</v>
      </c>
      <c r="B208" s="18" t="s">
        <v>353</v>
      </c>
      <c r="C208" s="18" t="s">
        <v>350</v>
      </c>
      <c r="D208" s="19">
        <v>72600</v>
      </c>
      <c r="E208" s="13" t="s">
        <v>31</v>
      </c>
      <c r="F208" s="20"/>
    </row>
    <row r="209" spans="1:6" s="21" customFormat="1" ht="45.75" customHeight="1">
      <c r="A209" s="12" t="s">
        <v>9</v>
      </c>
      <c r="B209" s="18" t="s">
        <v>354</v>
      </c>
      <c r="C209" s="18" t="s">
        <v>355</v>
      </c>
      <c r="D209" s="19">
        <v>396000</v>
      </c>
      <c r="E209" s="13" t="s">
        <v>40</v>
      </c>
      <c r="F209" s="20"/>
    </row>
    <row r="210" spans="1:6" s="21" customFormat="1" ht="45.75" customHeight="1">
      <c r="A210" s="12" t="s">
        <v>9</v>
      </c>
      <c r="B210" s="18" t="s">
        <v>356</v>
      </c>
      <c r="C210" s="18" t="s">
        <v>357</v>
      </c>
      <c r="D210" s="19">
        <v>55000</v>
      </c>
      <c r="E210" s="13" t="s">
        <v>31</v>
      </c>
      <c r="F210" s="20"/>
    </row>
    <row r="211" spans="1:6" s="21" customFormat="1" ht="45.75" customHeight="1">
      <c r="A211" s="12" t="s">
        <v>9</v>
      </c>
      <c r="B211" s="18" t="s">
        <v>358</v>
      </c>
      <c r="C211" s="18" t="s">
        <v>359</v>
      </c>
      <c r="D211" s="19">
        <v>129888</v>
      </c>
      <c r="E211" s="13" t="s">
        <v>40</v>
      </c>
      <c r="F211" s="20"/>
    </row>
    <row r="212" spans="1:6" s="21" customFormat="1" ht="45.75" customHeight="1">
      <c r="A212" s="12" t="s">
        <v>9</v>
      </c>
      <c r="B212" s="18" t="s">
        <v>360</v>
      </c>
      <c r="C212" s="18" t="s">
        <v>361</v>
      </c>
      <c r="D212" s="19">
        <v>174900</v>
      </c>
      <c r="E212" s="13" t="s">
        <v>40</v>
      </c>
      <c r="F212" s="20"/>
    </row>
    <row r="213" spans="1:6" s="21" customFormat="1" ht="45.75" customHeight="1">
      <c r="A213" s="12" t="s">
        <v>9</v>
      </c>
      <c r="B213" s="18" t="s">
        <v>362</v>
      </c>
      <c r="C213" s="18" t="s">
        <v>361</v>
      </c>
      <c r="D213" s="19">
        <v>22000</v>
      </c>
      <c r="E213" s="13" t="s">
        <v>40</v>
      </c>
      <c r="F213" s="20"/>
    </row>
    <row r="214" spans="1:6" s="21" customFormat="1" ht="45.75" customHeight="1">
      <c r="A214" s="12" t="s">
        <v>9</v>
      </c>
      <c r="B214" s="18" t="s">
        <v>363</v>
      </c>
      <c r="C214" s="18" t="s">
        <v>364</v>
      </c>
      <c r="D214" s="19">
        <v>897600</v>
      </c>
      <c r="E214" s="13" t="s">
        <v>31</v>
      </c>
      <c r="F214" s="20"/>
    </row>
    <row r="215" spans="1:6" s="21" customFormat="1" ht="45.75" customHeight="1">
      <c r="A215" s="12" t="s">
        <v>9</v>
      </c>
      <c r="B215" s="18" t="s">
        <v>365</v>
      </c>
      <c r="C215" s="18" t="s">
        <v>366</v>
      </c>
      <c r="D215" s="19">
        <v>3392400</v>
      </c>
      <c r="E215" s="13" t="s">
        <v>31</v>
      </c>
      <c r="F215" s="20"/>
    </row>
    <row r="216" spans="1:6" s="21" customFormat="1" ht="45.75" customHeight="1">
      <c r="A216" s="12" t="s">
        <v>9</v>
      </c>
      <c r="B216" s="18" t="s">
        <v>367</v>
      </c>
      <c r="C216" s="18" t="s">
        <v>366</v>
      </c>
      <c r="D216" s="19">
        <v>23100</v>
      </c>
      <c r="E216" s="13" t="s">
        <v>31</v>
      </c>
      <c r="F216" s="20"/>
    </row>
    <row r="217" spans="1:6" s="21" customFormat="1" ht="45.75" customHeight="1">
      <c r="A217" s="12" t="s">
        <v>9</v>
      </c>
      <c r="B217" s="18" t="s">
        <v>368</v>
      </c>
      <c r="C217" s="18" t="s">
        <v>369</v>
      </c>
      <c r="D217" s="19">
        <v>2148300</v>
      </c>
      <c r="E217" s="13" t="s">
        <v>31</v>
      </c>
      <c r="F217" s="20"/>
    </row>
    <row r="218" spans="1:6" s="21" customFormat="1" ht="45.75" customHeight="1">
      <c r="A218" s="12" t="s">
        <v>9</v>
      </c>
      <c r="B218" s="18" t="s">
        <v>370</v>
      </c>
      <c r="C218" s="18" t="s">
        <v>369</v>
      </c>
      <c r="D218" s="19">
        <v>466400</v>
      </c>
      <c r="E218" s="13" t="s">
        <v>31</v>
      </c>
      <c r="F218" s="20"/>
    </row>
    <row r="219" spans="1:6" s="21" customFormat="1" ht="45.75" customHeight="1">
      <c r="A219" s="12" t="s">
        <v>9</v>
      </c>
      <c r="B219" s="18" t="s">
        <v>371</v>
      </c>
      <c r="C219" s="18" t="s">
        <v>372</v>
      </c>
      <c r="D219" s="19">
        <v>448470</v>
      </c>
      <c r="E219" s="13" t="s">
        <v>12</v>
      </c>
      <c r="F219" s="20"/>
    </row>
    <row r="220" spans="1:6" s="21" customFormat="1" ht="45.75" customHeight="1">
      <c r="A220" s="12" t="s">
        <v>9</v>
      </c>
      <c r="B220" s="18" t="s">
        <v>373</v>
      </c>
      <c r="C220" s="18" t="s">
        <v>374</v>
      </c>
      <c r="D220" s="19">
        <v>104918</v>
      </c>
      <c r="E220" s="13" t="s">
        <v>40</v>
      </c>
      <c r="F220" s="20"/>
    </row>
    <row r="221" spans="1:6" s="21" customFormat="1" ht="45.75" customHeight="1">
      <c r="A221" s="12" t="s">
        <v>9</v>
      </c>
      <c r="B221" s="18" t="s">
        <v>375</v>
      </c>
      <c r="C221" s="18" t="s">
        <v>374</v>
      </c>
      <c r="D221" s="19">
        <v>35365</v>
      </c>
      <c r="E221" s="13" t="s">
        <v>40</v>
      </c>
      <c r="F221" s="20"/>
    </row>
    <row r="222" spans="1:6" s="21" customFormat="1" ht="45.75" customHeight="1">
      <c r="A222" s="12" t="s">
        <v>9</v>
      </c>
      <c r="B222" s="18" t="s">
        <v>376</v>
      </c>
      <c r="C222" s="18" t="s">
        <v>374</v>
      </c>
      <c r="D222" s="19">
        <v>34925</v>
      </c>
      <c r="E222" s="13" t="s">
        <v>40</v>
      </c>
      <c r="F222" s="20"/>
    </row>
    <row r="223" spans="1:6" s="21" customFormat="1" ht="45.75" customHeight="1">
      <c r="A223" s="12" t="s">
        <v>9</v>
      </c>
      <c r="B223" s="18" t="s">
        <v>377</v>
      </c>
      <c r="C223" s="18" t="s">
        <v>374</v>
      </c>
      <c r="D223" s="19">
        <v>34595</v>
      </c>
      <c r="E223" s="13" t="s">
        <v>40</v>
      </c>
      <c r="F223" s="20"/>
    </row>
    <row r="224" spans="1:6" s="21" customFormat="1" ht="45.75" customHeight="1">
      <c r="A224" s="12" t="s">
        <v>9</v>
      </c>
      <c r="B224" s="18" t="s">
        <v>378</v>
      </c>
      <c r="C224" s="18" t="s">
        <v>374</v>
      </c>
      <c r="D224" s="19">
        <v>33825</v>
      </c>
      <c r="E224" s="13" t="s">
        <v>40</v>
      </c>
      <c r="F224" s="20"/>
    </row>
    <row r="225" spans="1:6" s="21" customFormat="1" ht="45.75" customHeight="1">
      <c r="A225" s="12" t="s">
        <v>9</v>
      </c>
      <c r="B225" s="18" t="s">
        <v>379</v>
      </c>
      <c r="C225" s="18" t="s">
        <v>374</v>
      </c>
      <c r="D225" s="19">
        <v>33825</v>
      </c>
      <c r="E225" s="13" t="s">
        <v>40</v>
      </c>
      <c r="F225" s="20"/>
    </row>
    <row r="226" spans="1:6" s="21" customFormat="1" ht="45.75" customHeight="1">
      <c r="A226" s="12" t="s">
        <v>9</v>
      </c>
      <c r="B226" s="18" t="s">
        <v>380</v>
      </c>
      <c r="C226" s="18" t="s">
        <v>374</v>
      </c>
      <c r="D226" s="19">
        <v>33275</v>
      </c>
      <c r="E226" s="13" t="s">
        <v>40</v>
      </c>
      <c r="F226" s="20"/>
    </row>
    <row r="227" spans="1:6" s="21" customFormat="1" ht="45.75" customHeight="1">
      <c r="A227" s="12" t="s">
        <v>9</v>
      </c>
      <c r="B227" s="18" t="s">
        <v>381</v>
      </c>
      <c r="C227" s="18" t="s">
        <v>374</v>
      </c>
      <c r="D227" s="19">
        <v>33275</v>
      </c>
      <c r="E227" s="13" t="s">
        <v>40</v>
      </c>
      <c r="F227" s="20"/>
    </row>
    <row r="228" spans="1:6" s="21" customFormat="1" ht="45.75" customHeight="1">
      <c r="A228" s="12" t="s">
        <v>9</v>
      </c>
      <c r="B228" s="18" t="s">
        <v>382</v>
      </c>
      <c r="C228" s="18" t="s">
        <v>374</v>
      </c>
      <c r="D228" s="19">
        <v>27500</v>
      </c>
      <c r="E228" s="13" t="s">
        <v>40</v>
      </c>
      <c r="F228" s="20"/>
    </row>
    <row r="229" spans="1:6" s="21" customFormat="1" ht="45.75" customHeight="1">
      <c r="A229" s="12" t="s">
        <v>9</v>
      </c>
      <c r="B229" s="18" t="s">
        <v>383</v>
      </c>
      <c r="C229" s="18" t="s">
        <v>374</v>
      </c>
      <c r="D229" s="19">
        <v>27500</v>
      </c>
      <c r="E229" s="13" t="s">
        <v>40</v>
      </c>
      <c r="F229" s="20"/>
    </row>
    <row r="230" spans="1:6" s="21" customFormat="1" ht="45.75" customHeight="1">
      <c r="A230" s="12" t="s">
        <v>9</v>
      </c>
      <c r="B230" s="18" t="s">
        <v>384</v>
      </c>
      <c r="C230" s="18" t="s">
        <v>374</v>
      </c>
      <c r="D230" s="19">
        <v>19800</v>
      </c>
      <c r="E230" s="13" t="s">
        <v>40</v>
      </c>
      <c r="F230" s="20"/>
    </row>
    <row r="231" spans="1:6" s="21" customFormat="1" ht="45.75" customHeight="1">
      <c r="A231" s="12" t="s">
        <v>9</v>
      </c>
      <c r="B231" s="18" t="s">
        <v>385</v>
      </c>
      <c r="C231" s="18" t="s">
        <v>374</v>
      </c>
      <c r="D231" s="19">
        <v>13200</v>
      </c>
      <c r="E231" s="13" t="s">
        <v>40</v>
      </c>
      <c r="F231" s="20"/>
    </row>
    <row r="232" spans="1:6" s="21" customFormat="1" ht="45.75" customHeight="1">
      <c r="A232" s="12" t="s">
        <v>9</v>
      </c>
      <c r="B232" s="18" t="s">
        <v>386</v>
      </c>
      <c r="C232" s="18" t="s">
        <v>374</v>
      </c>
      <c r="D232" s="19">
        <v>13200</v>
      </c>
      <c r="E232" s="13" t="s">
        <v>40</v>
      </c>
      <c r="F232" s="20"/>
    </row>
    <row r="233" spans="1:6" s="21" customFormat="1" ht="45.75" customHeight="1">
      <c r="A233" s="12" t="s">
        <v>9</v>
      </c>
      <c r="B233" s="18" t="s">
        <v>387</v>
      </c>
      <c r="C233" s="18" t="s">
        <v>374</v>
      </c>
      <c r="D233" s="19">
        <v>13200</v>
      </c>
      <c r="E233" s="13" t="s">
        <v>40</v>
      </c>
      <c r="F233" s="20"/>
    </row>
    <row r="234" spans="1:6" s="21" customFormat="1" ht="45.75" customHeight="1">
      <c r="A234" s="12" t="s">
        <v>9</v>
      </c>
      <c r="B234" s="18" t="s">
        <v>388</v>
      </c>
      <c r="C234" s="18" t="s">
        <v>374</v>
      </c>
      <c r="D234" s="19">
        <v>11275</v>
      </c>
      <c r="E234" s="13" t="s">
        <v>40</v>
      </c>
      <c r="F234" s="20"/>
    </row>
    <row r="235" spans="1:6" s="21" customFormat="1" ht="45.75" customHeight="1">
      <c r="A235" s="12" t="s">
        <v>9</v>
      </c>
      <c r="B235" s="18" t="s">
        <v>389</v>
      </c>
      <c r="C235" s="18" t="s">
        <v>374</v>
      </c>
      <c r="D235" s="19">
        <v>8800</v>
      </c>
      <c r="E235" s="13" t="s">
        <v>40</v>
      </c>
      <c r="F235" s="20"/>
    </row>
    <row r="236" spans="1:6" s="21" customFormat="1" ht="45.75" customHeight="1">
      <c r="A236" s="12" t="s">
        <v>9</v>
      </c>
      <c r="B236" s="18" t="s">
        <v>390</v>
      </c>
      <c r="C236" s="18" t="s">
        <v>374</v>
      </c>
      <c r="D236" s="19">
        <v>8800</v>
      </c>
      <c r="E236" s="13" t="s">
        <v>40</v>
      </c>
      <c r="F236" s="20"/>
    </row>
    <row r="237" spans="1:6" s="21" customFormat="1" ht="45.75" customHeight="1">
      <c r="A237" s="12" t="s">
        <v>9</v>
      </c>
      <c r="B237" s="18" t="s">
        <v>391</v>
      </c>
      <c r="C237" s="18" t="s">
        <v>374</v>
      </c>
      <c r="D237" s="19">
        <v>8800</v>
      </c>
      <c r="E237" s="13" t="s">
        <v>40</v>
      </c>
      <c r="F237" s="20"/>
    </row>
    <row r="238" spans="1:6" s="21" customFormat="1" ht="45.75" customHeight="1">
      <c r="A238" s="12" t="s">
        <v>9</v>
      </c>
      <c r="B238" s="18" t="s">
        <v>392</v>
      </c>
      <c r="C238" s="18" t="s">
        <v>374</v>
      </c>
      <c r="D238" s="19">
        <v>8800</v>
      </c>
      <c r="E238" s="13" t="s">
        <v>40</v>
      </c>
      <c r="F238" s="20"/>
    </row>
    <row r="239" spans="1:6" s="21" customFormat="1" ht="45.75" customHeight="1">
      <c r="A239" s="12" t="s">
        <v>9</v>
      </c>
      <c r="B239" s="18" t="s">
        <v>393</v>
      </c>
      <c r="C239" s="18" t="s">
        <v>374</v>
      </c>
      <c r="D239" s="19">
        <v>8800</v>
      </c>
      <c r="E239" s="13" t="s">
        <v>40</v>
      </c>
      <c r="F239" s="20"/>
    </row>
    <row r="240" spans="1:6" s="21" customFormat="1" ht="45.75" customHeight="1">
      <c r="A240" s="12" t="s">
        <v>9</v>
      </c>
      <c r="B240" s="18" t="s">
        <v>394</v>
      </c>
      <c r="C240" s="18" t="s">
        <v>374</v>
      </c>
      <c r="D240" s="19">
        <v>8800</v>
      </c>
      <c r="E240" s="13" t="s">
        <v>40</v>
      </c>
      <c r="F240" s="20"/>
    </row>
    <row r="241" spans="1:6" s="21" customFormat="1" ht="45.75" customHeight="1">
      <c r="A241" s="12" t="s">
        <v>9</v>
      </c>
      <c r="B241" s="18" t="s">
        <v>395</v>
      </c>
      <c r="C241" s="18" t="s">
        <v>374</v>
      </c>
      <c r="D241" s="19">
        <v>6600</v>
      </c>
      <c r="E241" s="13" t="s">
        <v>40</v>
      </c>
      <c r="F241" s="20"/>
    </row>
    <row r="242" spans="1:6" s="21" customFormat="1" ht="45.75" customHeight="1">
      <c r="A242" s="12" t="s">
        <v>9</v>
      </c>
      <c r="B242" s="18" t="s">
        <v>396</v>
      </c>
      <c r="C242" s="18" t="s">
        <v>374</v>
      </c>
      <c r="D242" s="19">
        <v>6600</v>
      </c>
      <c r="E242" s="13" t="s">
        <v>40</v>
      </c>
      <c r="F242" s="20"/>
    </row>
    <row r="243" spans="1:6" s="21" customFormat="1" ht="45.75" customHeight="1">
      <c r="A243" s="12" t="s">
        <v>9</v>
      </c>
      <c r="B243" s="18" t="s">
        <v>397</v>
      </c>
      <c r="C243" s="18" t="s">
        <v>374</v>
      </c>
      <c r="D243" s="19">
        <v>6600</v>
      </c>
      <c r="E243" s="13" t="s">
        <v>40</v>
      </c>
      <c r="F243" s="20"/>
    </row>
    <row r="244" spans="1:6" s="21" customFormat="1" ht="45.75" customHeight="1">
      <c r="A244" s="12" t="s">
        <v>9</v>
      </c>
      <c r="B244" s="18" t="s">
        <v>394</v>
      </c>
      <c r="C244" s="18" t="s">
        <v>374</v>
      </c>
      <c r="D244" s="19">
        <v>6600</v>
      </c>
      <c r="E244" s="13" t="s">
        <v>40</v>
      </c>
      <c r="F244" s="20"/>
    </row>
    <row r="245" spans="1:6" s="21" customFormat="1" ht="45.75" customHeight="1">
      <c r="A245" s="12" t="s">
        <v>9</v>
      </c>
      <c r="B245" s="18" t="s">
        <v>398</v>
      </c>
      <c r="C245" s="18" t="s">
        <v>374</v>
      </c>
      <c r="D245" s="19">
        <v>6600</v>
      </c>
      <c r="E245" s="13" t="s">
        <v>40</v>
      </c>
      <c r="F245" s="20"/>
    </row>
    <row r="246" spans="1:6" s="21" customFormat="1" ht="45.75" customHeight="1">
      <c r="A246" s="12" t="s">
        <v>9</v>
      </c>
      <c r="B246" s="18" t="s">
        <v>399</v>
      </c>
      <c r="C246" s="18" t="s">
        <v>374</v>
      </c>
      <c r="D246" s="19">
        <v>6600</v>
      </c>
      <c r="E246" s="13" t="s">
        <v>40</v>
      </c>
      <c r="F246" s="20"/>
    </row>
    <row r="247" spans="1:6" s="21" customFormat="1" ht="45.75" customHeight="1">
      <c r="A247" s="12" t="s">
        <v>9</v>
      </c>
      <c r="B247" s="18" t="s">
        <v>400</v>
      </c>
      <c r="C247" s="18" t="s">
        <v>374</v>
      </c>
      <c r="D247" s="19">
        <v>6600</v>
      </c>
      <c r="E247" s="13" t="s">
        <v>40</v>
      </c>
      <c r="F247" s="20"/>
    </row>
    <row r="248" spans="1:6" s="21" customFormat="1" ht="45.75" customHeight="1">
      <c r="A248" s="12" t="s">
        <v>9</v>
      </c>
      <c r="B248" s="18" t="s">
        <v>401</v>
      </c>
      <c r="C248" s="18" t="s">
        <v>374</v>
      </c>
      <c r="D248" s="19">
        <v>6600</v>
      </c>
      <c r="E248" s="13" t="s">
        <v>40</v>
      </c>
      <c r="F248" s="20"/>
    </row>
    <row r="249" spans="1:6" s="21" customFormat="1" ht="45.75" customHeight="1">
      <c r="A249" s="12" t="s">
        <v>9</v>
      </c>
      <c r="B249" s="18" t="s">
        <v>402</v>
      </c>
      <c r="C249" s="18" t="s">
        <v>403</v>
      </c>
      <c r="D249" s="19">
        <v>50424</v>
      </c>
      <c r="E249" s="13" t="s">
        <v>31</v>
      </c>
      <c r="F249" s="20"/>
    </row>
    <row r="250" spans="1:6" s="21" customFormat="1" ht="45.75" customHeight="1">
      <c r="A250" s="12" t="s">
        <v>9</v>
      </c>
      <c r="B250" s="18" t="s">
        <v>404</v>
      </c>
      <c r="C250" s="18" t="s">
        <v>405</v>
      </c>
      <c r="D250" s="19">
        <v>82500</v>
      </c>
      <c r="E250" s="13" t="s">
        <v>31</v>
      </c>
      <c r="F250" s="20"/>
    </row>
    <row r="251" spans="1:6" s="21" customFormat="1" ht="45.75" customHeight="1">
      <c r="A251" s="12" t="s">
        <v>9</v>
      </c>
      <c r="B251" s="18" t="s">
        <v>406</v>
      </c>
      <c r="C251" s="18" t="s">
        <v>405</v>
      </c>
      <c r="D251" s="19">
        <v>71500</v>
      </c>
      <c r="E251" s="13" t="s">
        <v>40</v>
      </c>
      <c r="F251" s="20"/>
    </row>
    <row r="252" spans="1:6" s="21" customFormat="1" ht="45.75" customHeight="1">
      <c r="A252" s="12" t="s">
        <v>9</v>
      </c>
      <c r="B252" s="18" t="s">
        <v>407</v>
      </c>
      <c r="C252" s="18" t="s">
        <v>405</v>
      </c>
      <c r="D252" s="19">
        <v>71500</v>
      </c>
      <c r="E252" s="13" t="s">
        <v>40</v>
      </c>
      <c r="F252" s="20"/>
    </row>
    <row r="253" spans="1:6" s="21" customFormat="1" ht="45.75" customHeight="1">
      <c r="A253" s="12" t="s">
        <v>9</v>
      </c>
      <c r="B253" s="18" t="s">
        <v>408</v>
      </c>
      <c r="C253" s="18" t="s">
        <v>405</v>
      </c>
      <c r="D253" s="19">
        <v>61380</v>
      </c>
      <c r="E253" s="13" t="s">
        <v>40</v>
      </c>
      <c r="F253" s="20"/>
    </row>
    <row r="254" spans="1:6" s="21" customFormat="1" ht="45.75" customHeight="1">
      <c r="A254" s="12" t="s">
        <v>9</v>
      </c>
      <c r="B254" s="18" t="s">
        <v>409</v>
      </c>
      <c r="C254" s="18" t="s">
        <v>405</v>
      </c>
      <c r="D254" s="19">
        <v>44275</v>
      </c>
      <c r="E254" s="13" t="s">
        <v>31</v>
      </c>
      <c r="F254" s="20"/>
    </row>
    <row r="255" spans="1:6" s="21" customFormat="1" ht="45.75" customHeight="1">
      <c r="A255" s="12" t="s">
        <v>9</v>
      </c>
      <c r="B255" s="18" t="s">
        <v>410</v>
      </c>
      <c r="C255" s="18" t="s">
        <v>405</v>
      </c>
      <c r="D255" s="19">
        <v>43725</v>
      </c>
      <c r="E255" s="13" t="s">
        <v>40</v>
      </c>
      <c r="F255" s="20"/>
    </row>
    <row r="256" spans="1:6" s="21" customFormat="1" ht="45.75" customHeight="1">
      <c r="A256" s="12" t="s">
        <v>9</v>
      </c>
      <c r="B256" s="18" t="s">
        <v>411</v>
      </c>
      <c r="C256" s="18" t="s">
        <v>405</v>
      </c>
      <c r="D256" s="19">
        <v>42900</v>
      </c>
      <c r="E256" s="13" t="s">
        <v>40</v>
      </c>
      <c r="F256" s="20"/>
    </row>
    <row r="257" spans="1:6" s="21" customFormat="1" ht="45.75" customHeight="1">
      <c r="A257" s="12" t="s">
        <v>9</v>
      </c>
      <c r="B257" s="18" t="s">
        <v>187</v>
      </c>
      <c r="C257" s="18" t="s">
        <v>405</v>
      </c>
      <c r="D257" s="19">
        <v>40700</v>
      </c>
      <c r="E257" s="13" t="s">
        <v>31</v>
      </c>
      <c r="F257" s="20"/>
    </row>
    <row r="258" spans="1:6" s="21" customFormat="1" ht="45.75" customHeight="1">
      <c r="A258" s="12" t="s">
        <v>9</v>
      </c>
      <c r="B258" s="18" t="s">
        <v>412</v>
      </c>
      <c r="C258" s="18" t="s">
        <v>405</v>
      </c>
      <c r="D258" s="19">
        <v>40601</v>
      </c>
      <c r="E258" s="13" t="s">
        <v>40</v>
      </c>
      <c r="F258" s="20"/>
    </row>
    <row r="259" spans="1:6" s="21" customFormat="1" ht="45.75" customHeight="1">
      <c r="A259" s="12" t="s">
        <v>9</v>
      </c>
      <c r="B259" s="18" t="s">
        <v>413</v>
      </c>
      <c r="C259" s="18" t="s">
        <v>405</v>
      </c>
      <c r="D259" s="19">
        <v>40216</v>
      </c>
      <c r="E259" s="13" t="s">
        <v>40</v>
      </c>
      <c r="F259" s="20"/>
    </row>
    <row r="260" spans="1:6" s="21" customFormat="1" ht="45.75" customHeight="1">
      <c r="A260" s="12" t="s">
        <v>9</v>
      </c>
      <c r="B260" s="18" t="s">
        <v>414</v>
      </c>
      <c r="C260" s="18" t="s">
        <v>405</v>
      </c>
      <c r="D260" s="19">
        <v>39215</v>
      </c>
      <c r="E260" s="13" t="s">
        <v>40</v>
      </c>
      <c r="F260" s="20"/>
    </row>
    <row r="261" spans="1:6" s="21" customFormat="1" ht="45.75" customHeight="1">
      <c r="A261" s="12" t="s">
        <v>9</v>
      </c>
      <c r="B261" s="18" t="s">
        <v>415</v>
      </c>
      <c r="C261" s="18" t="s">
        <v>405</v>
      </c>
      <c r="D261" s="19">
        <v>37565</v>
      </c>
      <c r="E261" s="13" t="s">
        <v>40</v>
      </c>
      <c r="F261" s="20"/>
    </row>
    <row r="262" spans="1:6" s="21" customFormat="1" ht="45.75" customHeight="1">
      <c r="A262" s="12" t="s">
        <v>9</v>
      </c>
      <c r="B262" s="18" t="s">
        <v>416</v>
      </c>
      <c r="C262" s="18" t="s">
        <v>405</v>
      </c>
      <c r="D262" s="19">
        <v>37510</v>
      </c>
      <c r="E262" s="13" t="s">
        <v>40</v>
      </c>
      <c r="F262" s="20"/>
    </row>
    <row r="263" spans="1:6" s="21" customFormat="1" ht="45.75" customHeight="1">
      <c r="A263" s="12" t="s">
        <v>9</v>
      </c>
      <c r="B263" s="18" t="s">
        <v>417</v>
      </c>
      <c r="C263" s="18" t="s">
        <v>405</v>
      </c>
      <c r="D263" s="19">
        <v>36344</v>
      </c>
      <c r="E263" s="13" t="s">
        <v>40</v>
      </c>
      <c r="F263" s="20"/>
    </row>
    <row r="264" spans="1:6" s="21" customFormat="1" ht="45.75" customHeight="1">
      <c r="A264" s="12" t="s">
        <v>9</v>
      </c>
      <c r="B264" s="18" t="s">
        <v>418</v>
      </c>
      <c r="C264" s="18" t="s">
        <v>405</v>
      </c>
      <c r="D264" s="19">
        <v>35156</v>
      </c>
      <c r="E264" s="13" t="s">
        <v>40</v>
      </c>
      <c r="F264" s="20"/>
    </row>
    <row r="265" spans="1:6" s="21" customFormat="1" ht="45.75" customHeight="1">
      <c r="A265" s="12" t="s">
        <v>9</v>
      </c>
      <c r="B265" s="18" t="s">
        <v>419</v>
      </c>
      <c r="C265" s="18" t="s">
        <v>405</v>
      </c>
      <c r="D265" s="19">
        <v>33330</v>
      </c>
      <c r="E265" s="13" t="s">
        <v>31</v>
      </c>
      <c r="F265" s="20"/>
    </row>
    <row r="266" spans="1:6" s="21" customFormat="1" ht="45.75" customHeight="1">
      <c r="A266" s="12" t="s">
        <v>9</v>
      </c>
      <c r="B266" s="18" t="s">
        <v>378</v>
      </c>
      <c r="C266" s="18" t="s">
        <v>405</v>
      </c>
      <c r="D266" s="19">
        <v>33088</v>
      </c>
      <c r="E266" s="13" t="s">
        <v>40</v>
      </c>
      <c r="F266" s="20"/>
    </row>
    <row r="267" spans="1:6" s="21" customFormat="1" ht="45.75" customHeight="1">
      <c r="A267" s="12" t="s">
        <v>9</v>
      </c>
      <c r="B267" s="18" t="s">
        <v>420</v>
      </c>
      <c r="C267" s="18" t="s">
        <v>405</v>
      </c>
      <c r="D267" s="19">
        <v>32010</v>
      </c>
      <c r="E267" s="13" t="s">
        <v>40</v>
      </c>
      <c r="F267" s="20"/>
    </row>
    <row r="268" spans="1:6" s="21" customFormat="1" ht="45.75" customHeight="1">
      <c r="A268" s="12" t="s">
        <v>9</v>
      </c>
      <c r="B268" s="18" t="s">
        <v>421</v>
      </c>
      <c r="C268" s="18" t="s">
        <v>405</v>
      </c>
      <c r="D268" s="19">
        <v>31691</v>
      </c>
      <c r="E268" s="13" t="s">
        <v>40</v>
      </c>
      <c r="F268" s="20"/>
    </row>
    <row r="269" spans="1:6" s="21" customFormat="1" ht="45.75" customHeight="1">
      <c r="A269" s="12" t="s">
        <v>9</v>
      </c>
      <c r="B269" s="18" t="s">
        <v>422</v>
      </c>
      <c r="C269" s="18" t="s">
        <v>405</v>
      </c>
      <c r="D269" s="19">
        <v>31680</v>
      </c>
      <c r="E269" s="13" t="s">
        <v>31</v>
      </c>
      <c r="F269" s="20"/>
    </row>
    <row r="270" spans="1:6" s="21" customFormat="1" ht="45.75" customHeight="1">
      <c r="A270" s="12" t="s">
        <v>9</v>
      </c>
      <c r="B270" s="18" t="s">
        <v>423</v>
      </c>
      <c r="C270" s="18" t="s">
        <v>405</v>
      </c>
      <c r="D270" s="19">
        <v>30800</v>
      </c>
      <c r="E270" s="13" t="s">
        <v>40</v>
      </c>
      <c r="F270" s="20"/>
    </row>
    <row r="271" spans="1:6" s="21" customFormat="1" ht="45.75" customHeight="1">
      <c r="A271" s="12" t="s">
        <v>9</v>
      </c>
      <c r="B271" s="18" t="s">
        <v>424</v>
      </c>
      <c r="C271" s="18" t="s">
        <v>405</v>
      </c>
      <c r="D271" s="19">
        <v>26400</v>
      </c>
      <c r="E271" s="13" t="s">
        <v>40</v>
      </c>
      <c r="F271" s="20"/>
    </row>
    <row r="272" spans="1:6" s="21" customFormat="1" ht="45.75" customHeight="1">
      <c r="A272" s="12" t="s">
        <v>9</v>
      </c>
      <c r="B272" s="18" t="s">
        <v>425</v>
      </c>
      <c r="C272" s="18" t="s">
        <v>405</v>
      </c>
      <c r="D272" s="19">
        <v>21890</v>
      </c>
      <c r="E272" s="13" t="s">
        <v>40</v>
      </c>
      <c r="F272" s="20"/>
    </row>
    <row r="273" spans="1:6" s="21" customFormat="1" ht="45.75" customHeight="1">
      <c r="A273" s="12" t="s">
        <v>9</v>
      </c>
      <c r="B273" s="18" t="s">
        <v>426</v>
      </c>
      <c r="C273" s="18" t="s">
        <v>405</v>
      </c>
      <c r="D273" s="19">
        <v>20570</v>
      </c>
      <c r="E273" s="13" t="s">
        <v>40</v>
      </c>
      <c r="F273" s="20"/>
    </row>
    <row r="274" spans="1:6" s="21" customFormat="1" ht="45.75" customHeight="1">
      <c r="A274" s="12" t="s">
        <v>9</v>
      </c>
      <c r="B274" s="18" t="s">
        <v>427</v>
      </c>
      <c r="C274" s="18" t="s">
        <v>405</v>
      </c>
      <c r="D274" s="19">
        <v>19624</v>
      </c>
      <c r="E274" s="13" t="s">
        <v>40</v>
      </c>
      <c r="F274" s="20"/>
    </row>
    <row r="275" spans="1:6" s="21" customFormat="1" ht="45.75" customHeight="1">
      <c r="A275" s="12" t="s">
        <v>9</v>
      </c>
      <c r="B275" s="18" t="s">
        <v>428</v>
      </c>
      <c r="C275" s="18" t="s">
        <v>405</v>
      </c>
      <c r="D275" s="19">
        <v>16500</v>
      </c>
      <c r="E275" s="13" t="s">
        <v>40</v>
      </c>
      <c r="F275" s="20"/>
    </row>
    <row r="276" spans="1:6" s="21" customFormat="1" ht="45.75" customHeight="1">
      <c r="A276" s="12" t="s">
        <v>9</v>
      </c>
      <c r="B276" s="18" t="s">
        <v>429</v>
      </c>
      <c r="C276" s="18" t="s">
        <v>405</v>
      </c>
      <c r="D276" s="19">
        <v>15180</v>
      </c>
      <c r="E276" s="13" t="s">
        <v>40</v>
      </c>
      <c r="F276" s="20"/>
    </row>
    <row r="277" spans="1:6" s="21" customFormat="1" ht="45.75" customHeight="1">
      <c r="A277" s="12" t="s">
        <v>9</v>
      </c>
      <c r="B277" s="18" t="s">
        <v>430</v>
      </c>
      <c r="C277" s="18" t="s">
        <v>405</v>
      </c>
      <c r="D277" s="19">
        <v>14300</v>
      </c>
      <c r="E277" s="13" t="s">
        <v>40</v>
      </c>
      <c r="F277" s="20"/>
    </row>
    <row r="278" spans="1:6" s="21" customFormat="1" ht="45.75" customHeight="1">
      <c r="A278" s="12" t="s">
        <v>9</v>
      </c>
      <c r="B278" s="18" t="s">
        <v>431</v>
      </c>
      <c r="C278" s="18" t="s">
        <v>405</v>
      </c>
      <c r="D278" s="19">
        <v>13596</v>
      </c>
      <c r="E278" s="13" t="s">
        <v>40</v>
      </c>
      <c r="F278" s="20"/>
    </row>
    <row r="279" spans="1:6" s="21" customFormat="1" ht="45.75" customHeight="1">
      <c r="A279" s="12" t="s">
        <v>9</v>
      </c>
      <c r="B279" s="18" t="s">
        <v>432</v>
      </c>
      <c r="C279" s="18" t="s">
        <v>405</v>
      </c>
      <c r="D279" s="19">
        <v>12540</v>
      </c>
      <c r="E279" s="13" t="s">
        <v>40</v>
      </c>
      <c r="F279" s="20"/>
    </row>
    <row r="280" spans="1:6" s="21" customFormat="1" ht="45.75" customHeight="1">
      <c r="A280" s="12" t="s">
        <v>9</v>
      </c>
      <c r="B280" s="18" t="s">
        <v>411</v>
      </c>
      <c r="C280" s="18" t="s">
        <v>405</v>
      </c>
      <c r="D280" s="19">
        <v>12100</v>
      </c>
      <c r="E280" s="13" t="s">
        <v>40</v>
      </c>
      <c r="F280" s="20"/>
    </row>
    <row r="281" spans="1:6" s="21" customFormat="1" ht="45.75" customHeight="1">
      <c r="A281" s="12" t="s">
        <v>9</v>
      </c>
      <c r="B281" s="18" t="s">
        <v>211</v>
      </c>
      <c r="C281" s="18" t="s">
        <v>405</v>
      </c>
      <c r="D281" s="19">
        <v>8800</v>
      </c>
      <c r="E281" s="13" t="s">
        <v>40</v>
      </c>
      <c r="F281" s="20"/>
    </row>
    <row r="282" spans="1:6" s="21" customFormat="1" ht="45.75" customHeight="1">
      <c r="A282" s="12" t="s">
        <v>9</v>
      </c>
      <c r="B282" s="18" t="s">
        <v>433</v>
      </c>
      <c r="C282" s="18" t="s">
        <v>405</v>
      </c>
      <c r="D282" s="19">
        <v>8800</v>
      </c>
      <c r="E282" s="13" t="s">
        <v>40</v>
      </c>
      <c r="F282" s="20"/>
    </row>
    <row r="283" spans="1:6" s="21" customFormat="1" ht="45.75" customHeight="1">
      <c r="A283" s="12" t="s">
        <v>9</v>
      </c>
      <c r="B283" s="18" t="s">
        <v>434</v>
      </c>
      <c r="C283" s="18" t="s">
        <v>405</v>
      </c>
      <c r="D283" s="19">
        <v>8800</v>
      </c>
      <c r="E283" s="13" t="s">
        <v>40</v>
      </c>
      <c r="F283" s="20"/>
    </row>
    <row r="284" spans="1:6" s="21" customFormat="1" ht="45.75" customHeight="1">
      <c r="A284" s="12" t="s">
        <v>9</v>
      </c>
      <c r="B284" s="18" t="s">
        <v>435</v>
      </c>
      <c r="C284" s="18" t="s">
        <v>405</v>
      </c>
      <c r="D284" s="19">
        <v>8800</v>
      </c>
      <c r="E284" s="13" t="s">
        <v>40</v>
      </c>
      <c r="F284" s="20"/>
    </row>
    <row r="285" spans="1:6" s="21" customFormat="1" ht="45.75" customHeight="1">
      <c r="A285" s="12" t="s">
        <v>9</v>
      </c>
      <c r="B285" s="18" t="s">
        <v>436</v>
      </c>
      <c r="C285" s="18" t="s">
        <v>405</v>
      </c>
      <c r="D285" s="19">
        <v>8800</v>
      </c>
      <c r="E285" s="13" t="s">
        <v>40</v>
      </c>
      <c r="F285" s="20"/>
    </row>
    <row r="286" spans="1:6" s="21" customFormat="1" ht="45.75" customHeight="1">
      <c r="A286" s="12" t="s">
        <v>9</v>
      </c>
      <c r="B286" s="18" t="s">
        <v>437</v>
      </c>
      <c r="C286" s="18" t="s">
        <v>405</v>
      </c>
      <c r="D286" s="19">
        <v>8800</v>
      </c>
      <c r="E286" s="13" t="s">
        <v>40</v>
      </c>
      <c r="F286" s="20"/>
    </row>
    <row r="287" spans="1:6" s="21" customFormat="1" ht="45.75" customHeight="1">
      <c r="A287" s="12" t="s">
        <v>9</v>
      </c>
      <c r="B287" s="18" t="s">
        <v>213</v>
      </c>
      <c r="C287" s="18" t="s">
        <v>405</v>
      </c>
      <c r="D287" s="19">
        <v>7700</v>
      </c>
      <c r="E287" s="13" t="s">
        <v>40</v>
      </c>
      <c r="F287" s="20"/>
    </row>
    <row r="288" spans="1:6" s="21" customFormat="1" ht="45.75" customHeight="1">
      <c r="A288" s="12" t="s">
        <v>9</v>
      </c>
      <c r="B288" s="18" t="s">
        <v>438</v>
      </c>
      <c r="C288" s="18" t="s">
        <v>405</v>
      </c>
      <c r="D288" s="19">
        <v>6600</v>
      </c>
      <c r="E288" s="13" t="s">
        <v>40</v>
      </c>
      <c r="F288" s="20"/>
    </row>
    <row r="289" spans="1:6" s="21" customFormat="1" ht="45.75" customHeight="1">
      <c r="A289" s="12" t="s">
        <v>9</v>
      </c>
      <c r="B289" s="18" t="s">
        <v>439</v>
      </c>
      <c r="C289" s="18" t="s">
        <v>405</v>
      </c>
      <c r="D289" s="19">
        <v>4290</v>
      </c>
      <c r="E289" s="13" t="s">
        <v>31</v>
      </c>
      <c r="F289" s="20"/>
    </row>
    <row r="290" spans="1:6" s="21" customFormat="1" ht="45.75" customHeight="1">
      <c r="A290" s="12" t="s">
        <v>9</v>
      </c>
      <c r="B290" s="18" t="s">
        <v>440</v>
      </c>
      <c r="C290" s="18" t="s">
        <v>441</v>
      </c>
      <c r="D290" s="19">
        <v>1309000</v>
      </c>
      <c r="E290" s="13" t="s">
        <v>12</v>
      </c>
      <c r="F290" s="20"/>
    </row>
    <row r="291" spans="1:6" s="21" customFormat="1" ht="45.75" customHeight="1">
      <c r="A291" s="12" t="s">
        <v>9</v>
      </c>
      <c r="B291" s="18" t="s">
        <v>442</v>
      </c>
      <c r="C291" s="18" t="s">
        <v>443</v>
      </c>
      <c r="D291" s="19">
        <v>80266402</v>
      </c>
      <c r="E291" s="13" t="s">
        <v>12</v>
      </c>
      <c r="F291" s="20"/>
    </row>
    <row r="292" spans="1:6" s="21" customFormat="1" ht="45.75" customHeight="1">
      <c r="A292" s="12" t="s">
        <v>9</v>
      </c>
      <c r="B292" s="18" t="s">
        <v>444</v>
      </c>
      <c r="C292" s="18" t="s">
        <v>445</v>
      </c>
      <c r="D292" s="19">
        <v>6188491</v>
      </c>
      <c r="E292" s="13" t="s">
        <v>31</v>
      </c>
      <c r="F292" s="20"/>
    </row>
    <row r="293" spans="1:6" s="21" customFormat="1" ht="45.75" customHeight="1">
      <c r="A293" s="12" t="s">
        <v>9</v>
      </c>
      <c r="B293" s="18" t="s">
        <v>446</v>
      </c>
      <c r="C293" s="18" t="s">
        <v>445</v>
      </c>
      <c r="D293" s="19">
        <v>563189</v>
      </c>
      <c r="E293" s="13" t="s">
        <v>31</v>
      </c>
      <c r="F293" s="20"/>
    </row>
    <row r="294" spans="1:6" s="21" customFormat="1" ht="45.75" customHeight="1">
      <c r="A294" s="12" t="s">
        <v>9</v>
      </c>
      <c r="B294" s="18" t="s">
        <v>447</v>
      </c>
      <c r="C294" s="18" t="s">
        <v>445</v>
      </c>
      <c r="D294" s="19">
        <v>416442</v>
      </c>
      <c r="E294" s="13" t="s">
        <v>31</v>
      </c>
      <c r="F294" s="20"/>
    </row>
    <row r="295" spans="1:6" s="21" customFormat="1" ht="45.75" customHeight="1">
      <c r="A295" s="12" t="s">
        <v>9</v>
      </c>
      <c r="B295" s="18" t="s">
        <v>448</v>
      </c>
      <c r="C295" s="18" t="s">
        <v>445</v>
      </c>
      <c r="D295" s="19">
        <v>174821</v>
      </c>
      <c r="E295" s="13" t="s">
        <v>31</v>
      </c>
      <c r="F295" s="20"/>
    </row>
    <row r="296" spans="1:6" s="21" customFormat="1" ht="45.75" customHeight="1">
      <c r="A296" s="12" t="s">
        <v>9</v>
      </c>
      <c r="B296" s="18" t="s">
        <v>449</v>
      </c>
      <c r="C296" s="18" t="s">
        <v>445</v>
      </c>
      <c r="D296" s="19">
        <v>136398</v>
      </c>
      <c r="E296" s="13" t="s">
        <v>31</v>
      </c>
      <c r="F296" s="20"/>
    </row>
    <row r="297" spans="1:6" s="21" customFormat="1" ht="45.75" customHeight="1">
      <c r="A297" s="12" t="s">
        <v>9</v>
      </c>
      <c r="B297" s="18" t="s">
        <v>450</v>
      </c>
      <c r="C297" s="18" t="s">
        <v>445</v>
      </c>
      <c r="D297" s="19">
        <v>113173</v>
      </c>
      <c r="E297" s="13" t="s">
        <v>31</v>
      </c>
      <c r="F297" s="20"/>
    </row>
    <row r="298" spans="1:6" s="21" customFormat="1" ht="45.75" customHeight="1">
      <c r="A298" s="12" t="s">
        <v>9</v>
      </c>
      <c r="B298" s="18" t="s">
        <v>451</v>
      </c>
      <c r="C298" s="18" t="s">
        <v>445</v>
      </c>
      <c r="D298" s="19">
        <v>38058</v>
      </c>
      <c r="E298" s="13" t="s">
        <v>31</v>
      </c>
      <c r="F298" s="20"/>
    </row>
    <row r="299" spans="1:6" s="21" customFormat="1" ht="45.75" customHeight="1">
      <c r="A299" s="12" t="s">
        <v>9</v>
      </c>
      <c r="B299" s="18" t="s">
        <v>452</v>
      </c>
      <c r="C299" s="18" t="s">
        <v>445</v>
      </c>
      <c r="D299" s="19">
        <v>29628</v>
      </c>
      <c r="E299" s="13" t="s">
        <v>31</v>
      </c>
      <c r="F299" s="20"/>
    </row>
    <row r="300" spans="1:6" s="21" customFormat="1" ht="45.75" customHeight="1">
      <c r="A300" s="12" t="s">
        <v>9</v>
      </c>
      <c r="B300" s="18" t="s">
        <v>453</v>
      </c>
      <c r="C300" s="18" t="s">
        <v>445</v>
      </c>
      <c r="D300" s="19">
        <v>20434</v>
      </c>
      <c r="E300" s="13" t="s">
        <v>31</v>
      </c>
      <c r="F300" s="20"/>
    </row>
    <row r="301" spans="1:6" s="21" customFormat="1" ht="45.75" customHeight="1">
      <c r="A301" s="12" t="s">
        <v>9</v>
      </c>
      <c r="B301" s="18" t="s">
        <v>454</v>
      </c>
      <c r="C301" s="18" t="s">
        <v>445</v>
      </c>
      <c r="D301" s="19">
        <v>19580</v>
      </c>
      <c r="E301" s="13" t="s">
        <v>31</v>
      </c>
      <c r="F301" s="20"/>
    </row>
    <row r="302" spans="1:6" s="21" customFormat="1" ht="45.75" customHeight="1">
      <c r="A302" s="12" t="s">
        <v>9</v>
      </c>
      <c r="B302" s="18" t="s">
        <v>455</v>
      </c>
      <c r="C302" s="18" t="s">
        <v>445</v>
      </c>
      <c r="D302" s="19">
        <v>18683</v>
      </c>
      <c r="E302" s="13" t="s">
        <v>31</v>
      </c>
      <c r="F302" s="20"/>
    </row>
    <row r="303" spans="1:6" s="21" customFormat="1" ht="45.75" customHeight="1">
      <c r="A303" s="12" t="s">
        <v>9</v>
      </c>
      <c r="B303" s="18" t="s">
        <v>456</v>
      </c>
      <c r="C303" s="18" t="s">
        <v>445</v>
      </c>
      <c r="D303" s="19">
        <v>17759</v>
      </c>
      <c r="E303" s="13" t="s">
        <v>31</v>
      </c>
      <c r="F303" s="20"/>
    </row>
    <row r="304" spans="1:6" s="21" customFormat="1" ht="45.75" customHeight="1">
      <c r="A304" s="12" t="s">
        <v>9</v>
      </c>
      <c r="B304" s="18" t="s">
        <v>457</v>
      </c>
      <c r="C304" s="18" t="s">
        <v>445</v>
      </c>
      <c r="D304" s="19">
        <v>2989</v>
      </c>
      <c r="E304" s="13" t="s">
        <v>31</v>
      </c>
      <c r="F304" s="20"/>
    </row>
    <row r="305" spans="1:6" s="21" customFormat="1" ht="45.75" customHeight="1">
      <c r="A305" s="12" t="s">
        <v>9</v>
      </c>
      <c r="B305" s="18" t="s">
        <v>458</v>
      </c>
      <c r="C305" s="18" t="s">
        <v>459</v>
      </c>
      <c r="D305" s="19">
        <v>75600</v>
      </c>
      <c r="E305" s="13" t="s">
        <v>40</v>
      </c>
      <c r="F305" s="20"/>
    </row>
    <row r="306" spans="1:6" s="21" customFormat="1" ht="45.75" customHeight="1">
      <c r="A306" s="12" t="s">
        <v>9</v>
      </c>
      <c r="B306" s="18" t="s">
        <v>460</v>
      </c>
      <c r="C306" s="18" t="s">
        <v>461</v>
      </c>
      <c r="D306" s="19">
        <v>19303200</v>
      </c>
      <c r="E306" s="13" t="s">
        <v>12</v>
      </c>
      <c r="F306" s="20"/>
    </row>
    <row r="307" spans="1:6" s="21" customFormat="1" ht="45.75" customHeight="1">
      <c r="A307" s="12" t="s">
        <v>9</v>
      </c>
      <c r="B307" s="18" t="s">
        <v>462</v>
      </c>
      <c r="C307" s="18" t="s">
        <v>463</v>
      </c>
      <c r="D307" s="19">
        <v>33000</v>
      </c>
      <c r="E307" s="13" t="s">
        <v>40</v>
      </c>
      <c r="F307" s="20"/>
    </row>
    <row r="308" spans="1:6" s="21" customFormat="1" ht="45.75" customHeight="1">
      <c r="A308" s="12" t="s">
        <v>9</v>
      </c>
      <c r="B308" s="18" t="s">
        <v>464</v>
      </c>
      <c r="C308" s="18" t="s">
        <v>465</v>
      </c>
      <c r="D308" s="19">
        <v>40787200</v>
      </c>
      <c r="E308" s="13" t="s">
        <v>31</v>
      </c>
      <c r="F308" s="20" t="s">
        <v>13</v>
      </c>
    </row>
    <row r="309" spans="1:6" s="21" customFormat="1" ht="45.75" customHeight="1">
      <c r="A309" s="12" t="s">
        <v>9</v>
      </c>
      <c r="B309" s="18" t="s">
        <v>466</v>
      </c>
      <c r="C309" s="18" t="s">
        <v>465</v>
      </c>
      <c r="D309" s="19">
        <v>1472707</v>
      </c>
      <c r="E309" s="13" t="s">
        <v>31</v>
      </c>
      <c r="F309" s="20"/>
    </row>
    <row r="310" spans="1:6" s="21" customFormat="1" ht="45.75" customHeight="1">
      <c r="A310" s="12" t="s">
        <v>9</v>
      </c>
      <c r="B310" s="18" t="s">
        <v>467</v>
      </c>
      <c r="C310" s="18" t="s">
        <v>465</v>
      </c>
      <c r="D310" s="19">
        <v>1088993</v>
      </c>
      <c r="E310" s="13" t="s">
        <v>31</v>
      </c>
      <c r="F310" s="20"/>
    </row>
    <row r="311" spans="1:6" s="21" customFormat="1" ht="45.75" customHeight="1">
      <c r="A311" s="12" t="s">
        <v>9</v>
      </c>
      <c r="B311" s="18" t="s">
        <v>468</v>
      </c>
      <c r="C311" s="18" t="s">
        <v>465</v>
      </c>
      <c r="D311" s="19">
        <v>271923</v>
      </c>
      <c r="E311" s="13" t="s">
        <v>31</v>
      </c>
      <c r="F311" s="20"/>
    </row>
    <row r="312" spans="1:6" s="21" customFormat="1" ht="45.75" customHeight="1">
      <c r="A312" s="12" t="s">
        <v>9</v>
      </c>
      <c r="B312" s="18" t="s">
        <v>360</v>
      </c>
      <c r="C312" s="18" t="s">
        <v>465</v>
      </c>
      <c r="D312" s="19">
        <v>233200</v>
      </c>
      <c r="E312" s="13" t="s">
        <v>267</v>
      </c>
      <c r="F312" s="20"/>
    </row>
    <row r="313" spans="1:6" s="21" customFormat="1" ht="45.75" customHeight="1">
      <c r="A313" s="12" t="s">
        <v>9</v>
      </c>
      <c r="B313" s="18" t="s">
        <v>469</v>
      </c>
      <c r="C313" s="18" t="s">
        <v>465</v>
      </c>
      <c r="D313" s="19">
        <v>164771</v>
      </c>
      <c r="E313" s="13" t="s">
        <v>31</v>
      </c>
      <c r="F313" s="20"/>
    </row>
    <row r="314" spans="1:6" s="21" customFormat="1" ht="45.75" customHeight="1">
      <c r="A314" s="12" t="s">
        <v>9</v>
      </c>
      <c r="B314" s="18" t="s">
        <v>470</v>
      </c>
      <c r="C314" s="18" t="s">
        <v>465</v>
      </c>
      <c r="D314" s="19">
        <v>131615</v>
      </c>
      <c r="E314" s="13" t="s">
        <v>31</v>
      </c>
      <c r="F314" s="20"/>
    </row>
    <row r="315" spans="1:6" s="21" customFormat="1" ht="45.75" customHeight="1">
      <c r="A315" s="12" t="s">
        <v>9</v>
      </c>
      <c r="B315" s="18" t="s">
        <v>471</v>
      </c>
      <c r="C315" s="18" t="s">
        <v>465</v>
      </c>
      <c r="D315" s="19">
        <v>116930</v>
      </c>
      <c r="E315" s="13" t="s">
        <v>31</v>
      </c>
      <c r="F315" s="20"/>
    </row>
    <row r="316" spans="1:6" s="21" customFormat="1" ht="45.75" customHeight="1">
      <c r="A316" s="12" t="s">
        <v>9</v>
      </c>
      <c r="B316" s="18" t="s">
        <v>472</v>
      </c>
      <c r="C316" s="18" t="s">
        <v>465</v>
      </c>
      <c r="D316" s="19">
        <v>116325</v>
      </c>
      <c r="E316" s="13" t="s">
        <v>31</v>
      </c>
      <c r="F316" s="20"/>
    </row>
    <row r="317" spans="1:6" s="21" customFormat="1" ht="45.75" customHeight="1">
      <c r="A317" s="12" t="s">
        <v>9</v>
      </c>
      <c r="B317" s="18" t="s">
        <v>473</v>
      </c>
      <c r="C317" s="18" t="s">
        <v>465</v>
      </c>
      <c r="D317" s="19">
        <v>90700</v>
      </c>
      <c r="E317" s="13" t="s">
        <v>31</v>
      </c>
      <c r="F317" s="20"/>
    </row>
    <row r="318" spans="1:6" s="21" customFormat="1" ht="45.75" customHeight="1">
      <c r="A318" s="12" t="s">
        <v>9</v>
      </c>
      <c r="B318" s="18" t="s">
        <v>474</v>
      </c>
      <c r="C318" s="18" t="s">
        <v>465</v>
      </c>
      <c r="D318" s="19">
        <v>76190</v>
      </c>
      <c r="E318" s="13" t="s">
        <v>31</v>
      </c>
      <c r="F318" s="20"/>
    </row>
    <row r="319" spans="1:6" s="21" customFormat="1" ht="45.75" customHeight="1">
      <c r="A319" s="12" t="s">
        <v>9</v>
      </c>
      <c r="B319" s="18" t="s">
        <v>475</v>
      </c>
      <c r="C319" s="18" t="s">
        <v>465</v>
      </c>
      <c r="D319" s="19">
        <v>72359</v>
      </c>
      <c r="E319" s="13" t="s">
        <v>31</v>
      </c>
      <c r="F319" s="20"/>
    </row>
    <row r="320" spans="1:6" s="21" customFormat="1" ht="45.75" customHeight="1">
      <c r="A320" s="12" t="s">
        <v>9</v>
      </c>
      <c r="B320" s="18" t="s">
        <v>160</v>
      </c>
      <c r="C320" s="18" t="s">
        <v>465</v>
      </c>
      <c r="D320" s="19">
        <v>60720</v>
      </c>
      <c r="E320" s="13" t="s">
        <v>267</v>
      </c>
      <c r="F320" s="20"/>
    </row>
    <row r="321" spans="1:6" s="21" customFormat="1" ht="45.75" customHeight="1">
      <c r="A321" s="12" t="s">
        <v>9</v>
      </c>
      <c r="B321" s="18" t="s">
        <v>476</v>
      </c>
      <c r="C321" s="18" t="s">
        <v>465</v>
      </c>
      <c r="D321" s="19">
        <v>25047</v>
      </c>
      <c r="E321" s="13" t="s">
        <v>31</v>
      </c>
      <c r="F321" s="20"/>
    </row>
    <row r="322" spans="1:6" s="21" customFormat="1" ht="45.75" customHeight="1">
      <c r="A322" s="12" t="s">
        <v>9</v>
      </c>
      <c r="B322" s="18" t="s">
        <v>477</v>
      </c>
      <c r="C322" s="18" t="s">
        <v>465</v>
      </c>
      <c r="D322" s="19">
        <v>19602</v>
      </c>
      <c r="E322" s="13" t="s">
        <v>31</v>
      </c>
      <c r="F322" s="20"/>
    </row>
    <row r="323" spans="1:6" s="21" customFormat="1" ht="45.75" customHeight="1">
      <c r="A323" s="12" t="s">
        <v>9</v>
      </c>
      <c r="B323" s="18" t="s">
        <v>478</v>
      </c>
      <c r="C323" s="18" t="s">
        <v>465</v>
      </c>
      <c r="D323" s="19">
        <v>2475</v>
      </c>
      <c r="E323" s="13" t="s">
        <v>31</v>
      </c>
      <c r="F323" s="20"/>
    </row>
    <row r="324" spans="1:6" s="21" customFormat="1" ht="45.75" customHeight="1">
      <c r="A324" s="12" t="s">
        <v>9</v>
      </c>
      <c r="B324" s="18" t="s">
        <v>479</v>
      </c>
      <c r="C324" s="18" t="s">
        <v>480</v>
      </c>
      <c r="D324" s="19">
        <v>17029100</v>
      </c>
      <c r="E324" s="13" t="s">
        <v>12</v>
      </c>
      <c r="F324" s="20"/>
    </row>
    <row r="325" spans="1:6" s="21" customFormat="1" ht="45.75" customHeight="1">
      <c r="A325" s="12" t="s">
        <v>9</v>
      </c>
      <c r="B325" s="18" t="s">
        <v>481</v>
      </c>
      <c r="C325" s="18" t="s">
        <v>480</v>
      </c>
      <c r="D325" s="19">
        <v>1348266</v>
      </c>
      <c r="E325" s="13" t="s">
        <v>12</v>
      </c>
      <c r="F325" s="20"/>
    </row>
    <row r="326" spans="1:6" s="21" customFormat="1" ht="45.75" customHeight="1">
      <c r="A326" s="12" t="s">
        <v>9</v>
      </c>
      <c r="B326" s="18" t="s">
        <v>482</v>
      </c>
      <c r="C326" s="18" t="s">
        <v>483</v>
      </c>
      <c r="D326" s="19">
        <v>919600</v>
      </c>
      <c r="E326" s="13" t="s">
        <v>12</v>
      </c>
      <c r="F326" s="20"/>
    </row>
    <row r="327" spans="1:6" s="21" customFormat="1" ht="45.75" customHeight="1">
      <c r="A327" s="12" t="s">
        <v>9</v>
      </c>
      <c r="B327" s="18" t="s">
        <v>484</v>
      </c>
      <c r="C327" s="18" t="s">
        <v>485</v>
      </c>
      <c r="D327" s="19">
        <v>1595000</v>
      </c>
      <c r="E327" s="13" t="s">
        <v>31</v>
      </c>
      <c r="F327" s="20"/>
    </row>
    <row r="328" spans="1:6" s="21" customFormat="1" ht="45.75" customHeight="1">
      <c r="A328" s="12" t="s">
        <v>9</v>
      </c>
      <c r="B328" s="18" t="s">
        <v>486</v>
      </c>
      <c r="C328" s="18" t="s">
        <v>487</v>
      </c>
      <c r="D328" s="19">
        <v>2328480</v>
      </c>
      <c r="E328" s="13" t="s">
        <v>12</v>
      </c>
      <c r="F328" s="20"/>
    </row>
    <row r="329" spans="1:6" s="21" customFormat="1" ht="45.75" customHeight="1">
      <c r="A329" s="12" t="s">
        <v>9</v>
      </c>
      <c r="B329" s="18" t="s">
        <v>488</v>
      </c>
      <c r="C329" s="18" t="s">
        <v>489</v>
      </c>
      <c r="D329" s="19">
        <v>1082400</v>
      </c>
      <c r="E329" s="13" t="s">
        <v>31</v>
      </c>
      <c r="F329" s="20"/>
    </row>
    <row r="330" spans="1:6" s="21" customFormat="1" ht="45.75" customHeight="1">
      <c r="A330" s="12" t="s">
        <v>9</v>
      </c>
      <c r="B330" s="18" t="s">
        <v>490</v>
      </c>
      <c r="C330" s="18" t="s">
        <v>491</v>
      </c>
      <c r="D330" s="19">
        <v>9845000</v>
      </c>
      <c r="E330" s="13" t="s">
        <v>31</v>
      </c>
      <c r="F330" s="20" t="s">
        <v>13</v>
      </c>
    </row>
    <row r="331" spans="1:6" s="21" customFormat="1" ht="45.75" customHeight="1">
      <c r="A331" s="12" t="s">
        <v>9</v>
      </c>
      <c r="B331" s="18" t="s">
        <v>416</v>
      </c>
      <c r="C331" s="18" t="s">
        <v>492</v>
      </c>
      <c r="D331" s="19">
        <v>81675</v>
      </c>
      <c r="E331" s="13" t="s">
        <v>40</v>
      </c>
      <c r="F331" s="20"/>
    </row>
    <row r="332" spans="1:6" s="21" customFormat="1" ht="45.75" customHeight="1">
      <c r="A332" s="12" t="s">
        <v>9</v>
      </c>
      <c r="B332" s="18" t="s">
        <v>493</v>
      </c>
      <c r="C332" s="18" t="s">
        <v>492</v>
      </c>
      <c r="D332" s="19">
        <v>31372</v>
      </c>
      <c r="E332" s="13" t="s">
        <v>40</v>
      </c>
      <c r="F332" s="20"/>
    </row>
    <row r="333" spans="1:6" s="21" customFormat="1" ht="45.75" customHeight="1">
      <c r="A333" s="12" t="s">
        <v>9</v>
      </c>
      <c r="B333" s="18" t="s">
        <v>494</v>
      </c>
      <c r="C333" s="18" t="s">
        <v>492</v>
      </c>
      <c r="D333" s="19">
        <v>29568</v>
      </c>
      <c r="E333" s="13" t="s">
        <v>40</v>
      </c>
      <c r="F333" s="20"/>
    </row>
    <row r="334" spans="1:6" s="21" customFormat="1" ht="45.75" customHeight="1">
      <c r="A334" s="12" t="s">
        <v>9</v>
      </c>
      <c r="B334" s="18" t="s">
        <v>495</v>
      </c>
      <c r="C334" s="18" t="s">
        <v>492</v>
      </c>
      <c r="D334" s="19">
        <v>17600</v>
      </c>
      <c r="E334" s="13" t="s">
        <v>40</v>
      </c>
      <c r="F334" s="20"/>
    </row>
    <row r="335" spans="1:6" s="21" customFormat="1" ht="45.75" customHeight="1">
      <c r="A335" s="12" t="s">
        <v>9</v>
      </c>
      <c r="B335" s="18" t="s">
        <v>496</v>
      </c>
      <c r="C335" s="18" t="s">
        <v>497</v>
      </c>
      <c r="D335" s="19">
        <v>320256</v>
      </c>
      <c r="E335" s="13" t="s">
        <v>40</v>
      </c>
      <c r="F335" s="20"/>
    </row>
    <row r="336" spans="1:6" s="21" customFormat="1" ht="45.75" customHeight="1">
      <c r="A336" s="12" t="s">
        <v>9</v>
      </c>
      <c r="B336" s="18" t="s">
        <v>498</v>
      </c>
      <c r="C336" s="18" t="s">
        <v>499</v>
      </c>
      <c r="D336" s="19">
        <v>792000</v>
      </c>
      <c r="E336" s="13" t="s">
        <v>31</v>
      </c>
      <c r="F336" s="20"/>
    </row>
    <row r="337" spans="1:6" s="21" customFormat="1" ht="45.75" customHeight="1">
      <c r="A337" s="12" t="s">
        <v>9</v>
      </c>
      <c r="B337" s="18" t="s">
        <v>500</v>
      </c>
      <c r="C337" s="18" t="s">
        <v>501</v>
      </c>
      <c r="D337" s="19">
        <v>1445450</v>
      </c>
      <c r="E337" s="13" t="s">
        <v>12</v>
      </c>
      <c r="F337" s="20"/>
    </row>
    <row r="338" spans="1:6" s="21" customFormat="1" ht="45.75" customHeight="1">
      <c r="A338" s="12" t="s">
        <v>9</v>
      </c>
      <c r="B338" s="18" t="s">
        <v>358</v>
      </c>
      <c r="C338" s="18" t="s">
        <v>501</v>
      </c>
      <c r="D338" s="19">
        <v>63360</v>
      </c>
      <c r="E338" s="13" t="s">
        <v>40</v>
      </c>
      <c r="F338" s="20"/>
    </row>
    <row r="339" spans="1:6" s="21" customFormat="1" ht="45.75" customHeight="1">
      <c r="A339" s="12" t="s">
        <v>9</v>
      </c>
      <c r="B339" s="18" t="s">
        <v>502</v>
      </c>
      <c r="C339" s="18" t="s">
        <v>503</v>
      </c>
      <c r="D339" s="19">
        <v>269445</v>
      </c>
      <c r="E339" s="13" t="s">
        <v>40</v>
      </c>
      <c r="F339" s="20"/>
    </row>
    <row r="340" spans="1:6" s="21" customFormat="1" ht="45.75" customHeight="1">
      <c r="A340" s="12" t="s">
        <v>9</v>
      </c>
      <c r="B340" s="18" t="s">
        <v>504</v>
      </c>
      <c r="C340" s="18" t="s">
        <v>505</v>
      </c>
      <c r="D340" s="19">
        <v>332088</v>
      </c>
      <c r="E340" s="13" t="s">
        <v>40</v>
      </c>
      <c r="F340" s="20"/>
    </row>
    <row r="341" spans="1:6" s="21" customFormat="1" ht="45.75" customHeight="1">
      <c r="A341" s="12" t="s">
        <v>9</v>
      </c>
      <c r="B341" s="18" t="s">
        <v>506</v>
      </c>
      <c r="C341" s="18" t="s">
        <v>507</v>
      </c>
      <c r="D341" s="19">
        <v>6446154</v>
      </c>
      <c r="E341" s="13" t="s">
        <v>31</v>
      </c>
      <c r="F341" s="20" t="s">
        <v>13</v>
      </c>
    </row>
    <row r="342" spans="1:6" s="21" customFormat="1" ht="45.75" customHeight="1">
      <c r="A342" s="12" t="s">
        <v>9</v>
      </c>
      <c r="B342" s="18" t="s">
        <v>508</v>
      </c>
      <c r="C342" s="18" t="s">
        <v>507</v>
      </c>
      <c r="D342" s="19">
        <v>200761</v>
      </c>
      <c r="E342" s="13" t="s">
        <v>31</v>
      </c>
      <c r="F342" s="20"/>
    </row>
    <row r="343" spans="1:6" s="21" customFormat="1" ht="45.75" customHeight="1">
      <c r="A343" s="12" t="s">
        <v>9</v>
      </c>
      <c r="B343" s="18" t="s">
        <v>509</v>
      </c>
      <c r="C343" s="18" t="s">
        <v>507</v>
      </c>
      <c r="D343" s="19">
        <v>109109</v>
      </c>
      <c r="E343" s="13" t="s">
        <v>31</v>
      </c>
      <c r="F343" s="20"/>
    </row>
    <row r="344" spans="1:6" s="21" customFormat="1" ht="45.75" customHeight="1">
      <c r="A344" s="12" t="s">
        <v>9</v>
      </c>
      <c r="B344" s="18" t="s">
        <v>510</v>
      </c>
      <c r="C344" s="18" t="s">
        <v>511</v>
      </c>
      <c r="D344" s="19">
        <v>38622100</v>
      </c>
      <c r="E344" s="13" t="s">
        <v>12</v>
      </c>
      <c r="F344" s="20"/>
    </row>
    <row r="345" spans="1:6" s="21" customFormat="1" ht="45.75" customHeight="1">
      <c r="A345" s="12" t="s">
        <v>9</v>
      </c>
      <c r="B345" s="18" t="s">
        <v>512</v>
      </c>
      <c r="C345" s="18" t="s">
        <v>513</v>
      </c>
      <c r="D345" s="19">
        <v>5280000</v>
      </c>
      <c r="E345" s="13" t="s">
        <v>31</v>
      </c>
      <c r="F345" s="20"/>
    </row>
    <row r="346" spans="1:6" s="21" customFormat="1" ht="45.75" customHeight="1">
      <c r="A346" s="12" t="s">
        <v>9</v>
      </c>
      <c r="B346" s="18" t="s">
        <v>514</v>
      </c>
      <c r="C346" s="18" t="s">
        <v>515</v>
      </c>
      <c r="D346" s="19">
        <v>3022800</v>
      </c>
      <c r="E346" s="13" t="s">
        <v>12</v>
      </c>
      <c r="F346" s="20"/>
    </row>
    <row r="347" spans="1:6" s="21" customFormat="1" ht="45.75" customHeight="1">
      <c r="A347" s="12" t="s">
        <v>9</v>
      </c>
      <c r="B347" s="18" t="s">
        <v>516</v>
      </c>
      <c r="C347" s="18" t="s">
        <v>517</v>
      </c>
      <c r="D347" s="19">
        <v>1298000</v>
      </c>
      <c r="E347" s="13" t="s">
        <v>31</v>
      </c>
      <c r="F347" s="20"/>
    </row>
    <row r="348" spans="1:6" s="21" customFormat="1" ht="45.75" customHeight="1">
      <c r="A348" s="12" t="s">
        <v>9</v>
      </c>
      <c r="B348" s="18" t="s">
        <v>518</v>
      </c>
      <c r="C348" s="18" t="s">
        <v>519</v>
      </c>
      <c r="D348" s="19">
        <v>90750</v>
      </c>
      <c r="E348" s="13" t="s">
        <v>31</v>
      </c>
      <c r="F348" s="20"/>
    </row>
    <row r="349" spans="1:6" s="21" customFormat="1" ht="45.75" customHeight="1">
      <c r="A349" s="12" t="s">
        <v>9</v>
      </c>
      <c r="B349" s="18" t="s">
        <v>520</v>
      </c>
      <c r="C349" s="18" t="s">
        <v>521</v>
      </c>
      <c r="D349" s="19">
        <v>37523</v>
      </c>
      <c r="E349" s="13" t="s">
        <v>20</v>
      </c>
      <c r="F349" s="20" t="s">
        <v>13</v>
      </c>
    </row>
    <row r="350" spans="1:6" s="21" customFormat="1" ht="45.75" customHeight="1">
      <c r="A350" s="12" t="s">
        <v>9</v>
      </c>
      <c r="B350" s="18" t="s">
        <v>522</v>
      </c>
      <c r="C350" s="18" t="s">
        <v>521</v>
      </c>
      <c r="D350" s="19">
        <v>111414</v>
      </c>
      <c r="E350" s="13" t="s">
        <v>20</v>
      </c>
      <c r="F350" s="20" t="s">
        <v>13</v>
      </c>
    </row>
    <row r="351" spans="1:6" s="21" customFormat="1" ht="45.75" customHeight="1">
      <c r="A351" s="12" t="s">
        <v>9</v>
      </c>
      <c r="B351" s="18" t="s">
        <v>523</v>
      </c>
      <c r="C351" s="18" t="s">
        <v>521</v>
      </c>
      <c r="D351" s="19">
        <v>1099780</v>
      </c>
      <c r="E351" s="13" t="s">
        <v>20</v>
      </c>
      <c r="F351" s="20" t="s">
        <v>13</v>
      </c>
    </row>
    <row r="352" spans="1:6" s="21" customFormat="1" ht="45.75" customHeight="1">
      <c r="A352" s="12" t="s">
        <v>9</v>
      </c>
      <c r="B352" s="18" t="s">
        <v>524</v>
      </c>
      <c r="C352" s="18" t="s">
        <v>521</v>
      </c>
      <c r="D352" s="19">
        <v>502542</v>
      </c>
      <c r="E352" s="13" t="s">
        <v>20</v>
      </c>
      <c r="F352" s="20" t="s">
        <v>13</v>
      </c>
    </row>
    <row r="353" spans="1:6" s="21" customFormat="1" ht="45.75" customHeight="1">
      <c r="A353" s="12" t="s">
        <v>9</v>
      </c>
      <c r="B353" s="18" t="s">
        <v>525</v>
      </c>
      <c r="C353" s="18" t="s">
        <v>526</v>
      </c>
      <c r="D353" s="19">
        <v>2756710</v>
      </c>
      <c r="E353" s="13" t="s">
        <v>31</v>
      </c>
      <c r="F353" s="20"/>
    </row>
    <row r="354" spans="1:6" s="21" customFormat="1" ht="45.75" customHeight="1">
      <c r="A354" s="12" t="s">
        <v>9</v>
      </c>
      <c r="B354" s="18" t="s">
        <v>527</v>
      </c>
      <c r="C354" s="18" t="s">
        <v>526</v>
      </c>
      <c r="D354" s="19">
        <v>1883090</v>
      </c>
      <c r="E354" s="13" t="s">
        <v>31</v>
      </c>
      <c r="F354" s="20"/>
    </row>
    <row r="355" spans="1:6" s="21" customFormat="1" ht="45.75" customHeight="1">
      <c r="A355" s="12" t="s">
        <v>9</v>
      </c>
      <c r="B355" s="18" t="s">
        <v>528</v>
      </c>
      <c r="C355" s="18" t="s">
        <v>529</v>
      </c>
      <c r="D355" s="19">
        <v>6949800</v>
      </c>
      <c r="E355" s="13" t="s">
        <v>12</v>
      </c>
      <c r="F355" s="20"/>
    </row>
    <row r="356" spans="1:6" s="21" customFormat="1" ht="45.75" customHeight="1">
      <c r="A356" s="12" t="s">
        <v>9</v>
      </c>
      <c r="B356" s="18" t="s">
        <v>530</v>
      </c>
      <c r="C356" s="18" t="s">
        <v>531</v>
      </c>
      <c r="D356" s="19">
        <v>3509000</v>
      </c>
      <c r="E356" s="13" t="s">
        <v>12</v>
      </c>
      <c r="F356" s="20"/>
    </row>
    <row r="357" spans="1:6" s="21" customFormat="1" ht="45.75" customHeight="1">
      <c r="A357" s="12" t="s">
        <v>9</v>
      </c>
      <c r="B357" s="18" t="s">
        <v>532</v>
      </c>
      <c r="C357" s="18" t="s">
        <v>533</v>
      </c>
      <c r="D357" s="19">
        <v>29810</v>
      </c>
      <c r="E357" s="13" t="s">
        <v>24</v>
      </c>
      <c r="F357" s="20"/>
    </row>
    <row r="358" spans="1:6" s="21" customFormat="1" ht="45.75" customHeight="1">
      <c r="A358" s="12" t="s">
        <v>9</v>
      </c>
      <c r="B358" s="18" t="s">
        <v>534</v>
      </c>
      <c r="C358" s="18" t="s">
        <v>535</v>
      </c>
      <c r="D358" s="19">
        <v>968000</v>
      </c>
      <c r="E358" s="13" t="s">
        <v>31</v>
      </c>
      <c r="F358" s="20"/>
    </row>
    <row r="359" spans="1:6" s="21" customFormat="1" ht="45.75" customHeight="1">
      <c r="A359" s="12" t="s">
        <v>9</v>
      </c>
      <c r="B359" s="18" t="s">
        <v>536</v>
      </c>
      <c r="C359" s="18" t="s">
        <v>537</v>
      </c>
      <c r="D359" s="19">
        <v>143000</v>
      </c>
      <c r="E359" s="13" t="s">
        <v>40</v>
      </c>
      <c r="F359" s="20"/>
    </row>
    <row r="360" spans="1:6" s="21" customFormat="1" ht="45.75" customHeight="1">
      <c r="A360" s="12" t="s">
        <v>9</v>
      </c>
      <c r="B360" s="18" t="s">
        <v>538</v>
      </c>
      <c r="C360" s="18" t="s">
        <v>539</v>
      </c>
      <c r="D360" s="19">
        <v>518562000</v>
      </c>
      <c r="E360" s="13" t="s">
        <v>31</v>
      </c>
      <c r="F360" s="20" t="s">
        <v>13</v>
      </c>
    </row>
    <row r="361" spans="1:6" s="21" customFormat="1" ht="45.75" customHeight="1">
      <c r="A361" s="12" t="s">
        <v>9</v>
      </c>
      <c r="B361" s="18" t="s">
        <v>540</v>
      </c>
      <c r="C361" s="18" t="s">
        <v>539</v>
      </c>
      <c r="D361" s="19">
        <v>32450000</v>
      </c>
      <c r="E361" s="13" t="s">
        <v>31</v>
      </c>
      <c r="F361" s="20"/>
    </row>
    <row r="362" spans="1:6" s="21" customFormat="1" ht="45.75" customHeight="1">
      <c r="A362" s="12" t="s">
        <v>9</v>
      </c>
      <c r="B362" s="18" t="s">
        <v>541</v>
      </c>
      <c r="C362" s="18" t="s">
        <v>539</v>
      </c>
      <c r="D362" s="19">
        <v>12650000</v>
      </c>
      <c r="E362" s="13" t="s">
        <v>31</v>
      </c>
      <c r="F362" s="20"/>
    </row>
    <row r="363" spans="1:6" s="21" customFormat="1" ht="45.75" customHeight="1">
      <c r="A363" s="12" t="s">
        <v>9</v>
      </c>
      <c r="B363" s="18" t="s">
        <v>542</v>
      </c>
      <c r="C363" s="18" t="s">
        <v>543</v>
      </c>
      <c r="D363" s="19">
        <v>237875</v>
      </c>
      <c r="E363" s="13" t="s">
        <v>31</v>
      </c>
      <c r="F363" s="20"/>
    </row>
    <row r="364" spans="1:6" s="21" customFormat="1" ht="45.75" customHeight="1">
      <c r="A364" s="12" t="s">
        <v>9</v>
      </c>
      <c r="B364" s="18" t="s">
        <v>544</v>
      </c>
      <c r="C364" s="18" t="s">
        <v>545</v>
      </c>
      <c r="D364" s="19">
        <v>1114300</v>
      </c>
      <c r="E364" s="13" t="s">
        <v>12</v>
      </c>
      <c r="F364" s="20"/>
    </row>
    <row r="365" spans="1:6" s="21" customFormat="1" ht="45.75" customHeight="1">
      <c r="A365" s="12" t="s">
        <v>9</v>
      </c>
      <c r="B365" s="18" t="s">
        <v>546</v>
      </c>
      <c r="C365" s="18" t="s">
        <v>547</v>
      </c>
      <c r="D365" s="19">
        <v>287100</v>
      </c>
      <c r="E365" s="13" t="s">
        <v>40</v>
      </c>
      <c r="F365" s="20"/>
    </row>
    <row r="366" spans="1:6" s="21" customFormat="1" ht="45.75" customHeight="1">
      <c r="A366" s="12" t="s">
        <v>9</v>
      </c>
      <c r="B366" s="18" t="s">
        <v>548</v>
      </c>
      <c r="C366" s="18" t="s">
        <v>547</v>
      </c>
      <c r="D366" s="19">
        <v>260260</v>
      </c>
      <c r="E366" s="13" t="s">
        <v>40</v>
      </c>
      <c r="F366" s="20"/>
    </row>
    <row r="367" spans="1:6" s="21" customFormat="1" ht="45.75" customHeight="1">
      <c r="A367" s="12" t="s">
        <v>9</v>
      </c>
      <c r="B367" s="18" t="s">
        <v>208</v>
      </c>
      <c r="C367" s="18" t="s">
        <v>547</v>
      </c>
      <c r="D367" s="19">
        <v>254320</v>
      </c>
      <c r="E367" s="13" t="s">
        <v>40</v>
      </c>
      <c r="F367" s="20"/>
    </row>
    <row r="368" spans="1:6" s="21" customFormat="1" ht="45.75" customHeight="1">
      <c r="A368" s="12" t="s">
        <v>9</v>
      </c>
      <c r="B368" s="18" t="s">
        <v>549</v>
      </c>
      <c r="C368" s="18" t="s">
        <v>547</v>
      </c>
      <c r="D368" s="19">
        <v>176000</v>
      </c>
      <c r="E368" s="13" t="s">
        <v>31</v>
      </c>
      <c r="F368" s="20"/>
    </row>
    <row r="369" spans="1:6" s="21" customFormat="1" ht="45.75" customHeight="1">
      <c r="A369" s="12" t="s">
        <v>9</v>
      </c>
      <c r="B369" s="18" t="s">
        <v>208</v>
      </c>
      <c r="C369" s="18" t="s">
        <v>547</v>
      </c>
      <c r="D369" s="19">
        <v>169290</v>
      </c>
      <c r="E369" s="13" t="s">
        <v>40</v>
      </c>
      <c r="F369" s="20"/>
    </row>
    <row r="370" spans="1:6" s="21" customFormat="1" ht="45.75" customHeight="1">
      <c r="A370" s="12" t="s">
        <v>9</v>
      </c>
      <c r="B370" s="18" t="s">
        <v>550</v>
      </c>
      <c r="C370" s="18" t="s">
        <v>547</v>
      </c>
      <c r="D370" s="19">
        <v>159280</v>
      </c>
      <c r="E370" s="13" t="s">
        <v>40</v>
      </c>
      <c r="F370" s="20"/>
    </row>
    <row r="371" spans="1:6" s="21" customFormat="1" ht="45.75" customHeight="1">
      <c r="A371" s="12" t="s">
        <v>9</v>
      </c>
      <c r="B371" s="18" t="s">
        <v>551</v>
      </c>
      <c r="C371" s="18" t="s">
        <v>547</v>
      </c>
      <c r="D371" s="19">
        <v>151360</v>
      </c>
      <c r="E371" s="13" t="s">
        <v>40</v>
      </c>
      <c r="F371" s="20"/>
    </row>
    <row r="372" spans="1:6" s="21" customFormat="1" ht="45.75" customHeight="1">
      <c r="A372" s="12" t="s">
        <v>9</v>
      </c>
      <c r="B372" s="18" t="s">
        <v>208</v>
      </c>
      <c r="C372" s="18" t="s">
        <v>547</v>
      </c>
      <c r="D372" s="19">
        <v>143000</v>
      </c>
      <c r="E372" s="13" t="s">
        <v>40</v>
      </c>
      <c r="F372" s="20"/>
    </row>
    <row r="373" spans="1:6" s="21" customFormat="1" ht="45.75" customHeight="1">
      <c r="A373" s="12" t="s">
        <v>9</v>
      </c>
      <c r="B373" s="18" t="s">
        <v>552</v>
      </c>
      <c r="C373" s="18" t="s">
        <v>547</v>
      </c>
      <c r="D373" s="19">
        <v>110110</v>
      </c>
      <c r="E373" s="13" t="s">
        <v>40</v>
      </c>
      <c r="F373" s="20"/>
    </row>
    <row r="374" spans="1:6" s="21" customFormat="1" ht="45.75" customHeight="1">
      <c r="A374" s="12" t="s">
        <v>9</v>
      </c>
      <c r="B374" s="18" t="s">
        <v>553</v>
      </c>
      <c r="C374" s="18" t="s">
        <v>547</v>
      </c>
      <c r="D374" s="19">
        <v>110000</v>
      </c>
      <c r="E374" s="13" t="s">
        <v>40</v>
      </c>
      <c r="F374" s="20"/>
    </row>
    <row r="375" spans="1:6" s="21" customFormat="1" ht="45.75" customHeight="1">
      <c r="A375" s="12" t="s">
        <v>9</v>
      </c>
      <c r="B375" s="18" t="s">
        <v>554</v>
      </c>
      <c r="C375" s="18" t="s">
        <v>547</v>
      </c>
      <c r="D375" s="19">
        <v>106700</v>
      </c>
      <c r="E375" s="13" t="s">
        <v>40</v>
      </c>
      <c r="F375" s="20"/>
    </row>
    <row r="376" spans="1:6" s="21" customFormat="1" ht="45.75" customHeight="1">
      <c r="A376" s="12" t="s">
        <v>9</v>
      </c>
      <c r="B376" s="18" t="s">
        <v>555</v>
      </c>
      <c r="C376" s="18" t="s">
        <v>547</v>
      </c>
      <c r="D376" s="19">
        <v>66000</v>
      </c>
      <c r="E376" s="13" t="s">
        <v>40</v>
      </c>
      <c r="F376" s="20"/>
    </row>
    <row r="377" spans="1:6" s="21" customFormat="1" ht="45.75" customHeight="1">
      <c r="A377" s="12" t="s">
        <v>9</v>
      </c>
      <c r="B377" s="18" t="s">
        <v>556</v>
      </c>
      <c r="C377" s="18" t="s">
        <v>547</v>
      </c>
      <c r="D377" s="19">
        <v>58300</v>
      </c>
      <c r="E377" s="13" t="s">
        <v>40</v>
      </c>
      <c r="F377" s="20"/>
    </row>
    <row r="378" spans="1:6" s="21" customFormat="1" ht="45.75" customHeight="1">
      <c r="A378" s="12" t="s">
        <v>9</v>
      </c>
      <c r="B378" s="18" t="s">
        <v>557</v>
      </c>
      <c r="C378" s="18" t="s">
        <v>547</v>
      </c>
      <c r="D378" s="19">
        <v>54230</v>
      </c>
      <c r="E378" s="13" t="s">
        <v>40</v>
      </c>
      <c r="F378" s="20"/>
    </row>
    <row r="379" spans="1:6" s="21" customFormat="1" ht="45.75" customHeight="1">
      <c r="A379" s="12" t="s">
        <v>9</v>
      </c>
      <c r="B379" s="18" t="s">
        <v>210</v>
      </c>
      <c r="C379" s="18" t="s">
        <v>547</v>
      </c>
      <c r="D379" s="19">
        <v>54043</v>
      </c>
      <c r="E379" s="13" t="s">
        <v>31</v>
      </c>
      <c r="F379" s="20"/>
    </row>
    <row r="380" spans="1:6" s="21" customFormat="1" ht="45.75" customHeight="1">
      <c r="A380" s="12" t="s">
        <v>9</v>
      </c>
      <c r="B380" s="18" t="s">
        <v>558</v>
      </c>
      <c r="C380" s="18" t="s">
        <v>547</v>
      </c>
      <c r="D380" s="19">
        <v>53900</v>
      </c>
      <c r="E380" s="13" t="s">
        <v>40</v>
      </c>
      <c r="F380" s="20"/>
    </row>
    <row r="381" spans="1:6" s="21" customFormat="1" ht="45.75" customHeight="1">
      <c r="A381" s="12" t="s">
        <v>9</v>
      </c>
      <c r="B381" s="18" t="s">
        <v>559</v>
      </c>
      <c r="C381" s="18" t="s">
        <v>547</v>
      </c>
      <c r="D381" s="19">
        <v>46750</v>
      </c>
      <c r="E381" s="13" t="s">
        <v>40</v>
      </c>
      <c r="F381" s="20"/>
    </row>
    <row r="382" spans="1:6" s="21" customFormat="1" ht="45.75" customHeight="1">
      <c r="A382" s="12" t="s">
        <v>9</v>
      </c>
      <c r="B382" s="18" t="s">
        <v>560</v>
      </c>
      <c r="C382" s="18" t="s">
        <v>547</v>
      </c>
      <c r="D382" s="19">
        <v>43120</v>
      </c>
      <c r="E382" s="13" t="s">
        <v>31</v>
      </c>
      <c r="F382" s="20"/>
    </row>
    <row r="383" spans="1:6" s="21" customFormat="1" ht="45.75" customHeight="1">
      <c r="A383" s="12" t="s">
        <v>9</v>
      </c>
      <c r="B383" s="18" t="s">
        <v>561</v>
      </c>
      <c r="C383" s="18" t="s">
        <v>547</v>
      </c>
      <c r="D383" s="19">
        <v>41250</v>
      </c>
      <c r="E383" s="13" t="s">
        <v>40</v>
      </c>
      <c r="F383" s="20"/>
    </row>
    <row r="384" spans="1:6" s="21" customFormat="1" ht="45.75" customHeight="1">
      <c r="A384" s="12" t="s">
        <v>9</v>
      </c>
      <c r="B384" s="18" t="s">
        <v>562</v>
      </c>
      <c r="C384" s="18" t="s">
        <v>547</v>
      </c>
      <c r="D384" s="19">
        <v>41250</v>
      </c>
      <c r="E384" s="13" t="s">
        <v>40</v>
      </c>
      <c r="F384" s="20"/>
    </row>
    <row r="385" spans="1:6" s="21" customFormat="1" ht="45.75" customHeight="1">
      <c r="A385" s="12" t="s">
        <v>9</v>
      </c>
      <c r="B385" s="18" t="s">
        <v>563</v>
      </c>
      <c r="C385" s="18" t="s">
        <v>547</v>
      </c>
      <c r="D385" s="19">
        <v>37950</v>
      </c>
      <c r="E385" s="13" t="s">
        <v>40</v>
      </c>
      <c r="F385" s="20"/>
    </row>
    <row r="386" spans="1:6" s="21" customFormat="1" ht="45.75" customHeight="1">
      <c r="A386" s="12" t="s">
        <v>9</v>
      </c>
      <c r="B386" s="18" t="s">
        <v>564</v>
      </c>
      <c r="C386" s="18" t="s">
        <v>547</v>
      </c>
      <c r="D386" s="19">
        <v>37840</v>
      </c>
      <c r="E386" s="13" t="s">
        <v>40</v>
      </c>
      <c r="F386" s="20"/>
    </row>
    <row r="387" spans="1:6" s="21" customFormat="1" ht="45.75" customHeight="1">
      <c r="A387" s="12" t="s">
        <v>9</v>
      </c>
      <c r="B387" s="18" t="s">
        <v>565</v>
      </c>
      <c r="C387" s="18" t="s">
        <v>547</v>
      </c>
      <c r="D387" s="19">
        <v>37180</v>
      </c>
      <c r="E387" s="13" t="s">
        <v>40</v>
      </c>
      <c r="F387" s="20"/>
    </row>
    <row r="388" spans="1:6" s="21" customFormat="1" ht="45.75" customHeight="1">
      <c r="A388" s="12" t="s">
        <v>9</v>
      </c>
      <c r="B388" s="18" t="s">
        <v>416</v>
      </c>
      <c r="C388" s="18" t="s">
        <v>547</v>
      </c>
      <c r="D388" s="19">
        <v>36520</v>
      </c>
      <c r="E388" s="13" t="s">
        <v>40</v>
      </c>
      <c r="F388" s="20"/>
    </row>
    <row r="389" spans="1:6" s="21" customFormat="1" ht="45.75" customHeight="1">
      <c r="A389" s="12" t="s">
        <v>9</v>
      </c>
      <c r="B389" s="18" t="s">
        <v>566</v>
      </c>
      <c r="C389" s="18" t="s">
        <v>547</v>
      </c>
      <c r="D389" s="19">
        <v>35200</v>
      </c>
      <c r="E389" s="13" t="s">
        <v>40</v>
      </c>
      <c r="F389" s="20"/>
    </row>
    <row r="390" spans="1:6" s="21" customFormat="1" ht="45.75" customHeight="1">
      <c r="A390" s="12" t="s">
        <v>9</v>
      </c>
      <c r="B390" s="18" t="s">
        <v>567</v>
      </c>
      <c r="C390" s="18" t="s">
        <v>547</v>
      </c>
      <c r="D390" s="19">
        <v>33550</v>
      </c>
      <c r="E390" s="13" t="s">
        <v>40</v>
      </c>
      <c r="F390" s="20"/>
    </row>
    <row r="391" spans="1:6" s="21" customFormat="1" ht="45.75" customHeight="1">
      <c r="A391" s="12" t="s">
        <v>9</v>
      </c>
      <c r="B391" s="18" t="s">
        <v>568</v>
      </c>
      <c r="C391" s="18" t="s">
        <v>547</v>
      </c>
      <c r="D391" s="19">
        <v>32670</v>
      </c>
      <c r="E391" s="13" t="s">
        <v>40</v>
      </c>
      <c r="F391" s="20"/>
    </row>
    <row r="392" spans="1:6" s="21" customFormat="1" ht="45.75" customHeight="1">
      <c r="A392" s="12" t="s">
        <v>9</v>
      </c>
      <c r="B392" s="18" t="s">
        <v>569</v>
      </c>
      <c r="C392" s="18" t="s">
        <v>547</v>
      </c>
      <c r="D392" s="19">
        <v>31900</v>
      </c>
      <c r="E392" s="13" t="s">
        <v>40</v>
      </c>
      <c r="F392" s="20"/>
    </row>
    <row r="393" spans="1:6" s="21" customFormat="1" ht="45.75" customHeight="1">
      <c r="A393" s="12" t="s">
        <v>9</v>
      </c>
      <c r="B393" s="18" t="s">
        <v>378</v>
      </c>
      <c r="C393" s="18" t="s">
        <v>547</v>
      </c>
      <c r="D393" s="19">
        <v>31900</v>
      </c>
      <c r="E393" s="13" t="s">
        <v>40</v>
      </c>
      <c r="F393" s="20"/>
    </row>
    <row r="394" spans="1:6" s="21" customFormat="1" ht="45.75" customHeight="1">
      <c r="A394" s="12" t="s">
        <v>9</v>
      </c>
      <c r="B394" s="18" t="s">
        <v>570</v>
      </c>
      <c r="C394" s="18" t="s">
        <v>547</v>
      </c>
      <c r="D394" s="19">
        <v>31240</v>
      </c>
      <c r="E394" s="13" t="s">
        <v>40</v>
      </c>
      <c r="F394" s="20"/>
    </row>
    <row r="395" spans="1:6" s="21" customFormat="1" ht="45.75" customHeight="1">
      <c r="A395" s="12" t="s">
        <v>9</v>
      </c>
      <c r="B395" s="18" t="s">
        <v>571</v>
      </c>
      <c r="C395" s="18" t="s">
        <v>547</v>
      </c>
      <c r="D395" s="19">
        <v>30800</v>
      </c>
      <c r="E395" s="13" t="s">
        <v>31</v>
      </c>
      <c r="F395" s="20"/>
    </row>
    <row r="396" spans="1:6" s="21" customFormat="1" ht="45.75" customHeight="1">
      <c r="A396" s="12" t="s">
        <v>9</v>
      </c>
      <c r="B396" s="18" t="s">
        <v>572</v>
      </c>
      <c r="C396" s="18" t="s">
        <v>547</v>
      </c>
      <c r="D396" s="19">
        <v>30800</v>
      </c>
      <c r="E396" s="13" t="s">
        <v>40</v>
      </c>
      <c r="F396" s="20"/>
    </row>
    <row r="397" spans="1:6" s="21" customFormat="1" ht="45.75" customHeight="1">
      <c r="A397" s="12" t="s">
        <v>9</v>
      </c>
      <c r="B397" s="18" t="s">
        <v>573</v>
      </c>
      <c r="C397" s="18" t="s">
        <v>547</v>
      </c>
      <c r="D397" s="19">
        <v>30250</v>
      </c>
      <c r="E397" s="13" t="s">
        <v>40</v>
      </c>
      <c r="F397" s="20"/>
    </row>
    <row r="398" spans="1:6" s="21" customFormat="1" ht="45.75" customHeight="1">
      <c r="A398" s="12" t="s">
        <v>9</v>
      </c>
      <c r="B398" s="18" t="s">
        <v>574</v>
      </c>
      <c r="C398" s="18" t="s">
        <v>547</v>
      </c>
      <c r="D398" s="19">
        <v>29150</v>
      </c>
      <c r="E398" s="13" t="s">
        <v>40</v>
      </c>
      <c r="F398" s="20"/>
    </row>
    <row r="399" spans="1:6" s="21" customFormat="1" ht="45.75" customHeight="1">
      <c r="A399" s="12" t="s">
        <v>9</v>
      </c>
      <c r="B399" s="18" t="s">
        <v>575</v>
      </c>
      <c r="C399" s="18" t="s">
        <v>547</v>
      </c>
      <c r="D399" s="19">
        <v>28600</v>
      </c>
      <c r="E399" s="13" t="s">
        <v>40</v>
      </c>
      <c r="F399" s="20"/>
    </row>
    <row r="400" spans="1:6" s="21" customFormat="1" ht="45.75" customHeight="1">
      <c r="A400" s="12" t="s">
        <v>9</v>
      </c>
      <c r="B400" s="18" t="s">
        <v>576</v>
      </c>
      <c r="C400" s="18" t="s">
        <v>547</v>
      </c>
      <c r="D400" s="19">
        <v>23100</v>
      </c>
      <c r="E400" s="13" t="s">
        <v>40</v>
      </c>
      <c r="F400" s="20"/>
    </row>
    <row r="401" spans="1:6" s="21" customFormat="1" ht="45.75" customHeight="1">
      <c r="A401" s="12" t="s">
        <v>9</v>
      </c>
      <c r="B401" s="18" t="s">
        <v>577</v>
      </c>
      <c r="C401" s="18" t="s">
        <v>547</v>
      </c>
      <c r="D401" s="19">
        <v>23100</v>
      </c>
      <c r="E401" s="13" t="s">
        <v>40</v>
      </c>
      <c r="F401" s="20"/>
    </row>
    <row r="402" spans="1:6" s="21" customFormat="1" ht="45.75" customHeight="1">
      <c r="A402" s="12" t="s">
        <v>9</v>
      </c>
      <c r="B402" s="18" t="s">
        <v>577</v>
      </c>
      <c r="C402" s="18" t="s">
        <v>547</v>
      </c>
      <c r="D402" s="19">
        <v>22550</v>
      </c>
      <c r="E402" s="13" t="s">
        <v>40</v>
      </c>
      <c r="F402" s="20"/>
    </row>
    <row r="403" spans="1:6" s="21" customFormat="1" ht="45.75" customHeight="1">
      <c r="A403" s="12" t="s">
        <v>9</v>
      </c>
      <c r="B403" s="18" t="s">
        <v>578</v>
      </c>
      <c r="C403" s="18" t="s">
        <v>547</v>
      </c>
      <c r="D403" s="19">
        <v>20790</v>
      </c>
      <c r="E403" s="13" t="s">
        <v>40</v>
      </c>
      <c r="F403" s="20"/>
    </row>
    <row r="404" spans="1:6" s="21" customFormat="1" ht="45.75" customHeight="1">
      <c r="A404" s="12" t="s">
        <v>9</v>
      </c>
      <c r="B404" s="18" t="s">
        <v>579</v>
      </c>
      <c r="C404" s="18" t="s">
        <v>547</v>
      </c>
      <c r="D404" s="19">
        <v>19800</v>
      </c>
      <c r="E404" s="13" t="s">
        <v>40</v>
      </c>
      <c r="F404" s="20"/>
    </row>
    <row r="405" spans="1:6" s="21" customFormat="1" ht="45.75" customHeight="1">
      <c r="A405" s="12" t="s">
        <v>9</v>
      </c>
      <c r="B405" s="18" t="s">
        <v>574</v>
      </c>
      <c r="C405" s="18" t="s">
        <v>547</v>
      </c>
      <c r="D405" s="19">
        <v>18700</v>
      </c>
      <c r="E405" s="13" t="s">
        <v>40</v>
      </c>
      <c r="F405" s="20"/>
    </row>
    <row r="406" spans="1:6" s="21" customFormat="1" ht="45.75" customHeight="1">
      <c r="A406" s="12" t="s">
        <v>9</v>
      </c>
      <c r="B406" s="18" t="s">
        <v>580</v>
      </c>
      <c r="C406" s="18" t="s">
        <v>547</v>
      </c>
      <c r="D406" s="19">
        <v>17600</v>
      </c>
      <c r="E406" s="13" t="s">
        <v>40</v>
      </c>
      <c r="F406" s="20"/>
    </row>
    <row r="407" spans="1:6" s="21" customFormat="1" ht="45.75" customHeight="1">
      <c r="A407" s="12" t="s">
        <v>9</v>
      </c>
      <c r="B407" s="18" t="s">
        <v>581</v>
      </c>
      <c r="C407" s="18" t="s">
        <v>547</v>
      </c>
      <c r="D407" s="19">
        <v>17600</v>
      </c>
      <c r="E407" s="13" t="s">
        <v>40</v>
      </c>
      <c r="F407" s="20"/>
    </row>
    <row r="408" spans="1:6" s="21" customFormat="1" ht="45.75" customHeight="1">
      <c r="A408" s="12" t="s">
        <v>9</v>
      </c>
      <c r="B408" s="18" t="s">
        <v>568</v>
      </c>
      <c r="C408" s="18" t="s">
        <v>547</v>
      </c>
      <c r="D408" s="19">
        <v>16500</v>
      </c>
      <c r="E408" s="13" t="s">
        <v>40</v>
      </c>
      <c r="F408" s="20"/>
    </row>
    <row r="409" spans="1:6" s="21" customFormat="1" ht="45.75" customHeight="1">
      <c r="A409" s="12" t="s">
        <v>9</v>
      </c>
      <c r="B409" s="18" t="s">
        <v>582</v>
      </c>
      <c r="C409" s="18" t="s">
        <v>547</v>
      </c>
      <c r="D409" s="19">
        <v>16500</v>
      </c>
      <c r="E409" s="13" t="s">
        <v>40</v>
      </c>
      <c r="F409" s="20"/>
    </row>
    <row r="410" spans="1:6" s="21" customFormat="1" ht="45.75" customHeight="1">
      <c r="A410" s="12" t="s">
        <v>9</v>
      </c>
      <c r="B410" s="18" t="s">
        <v>425</v>
      </c>
      <c r="C410" s="18" t="s">
        <v>547</v>
      </c>
      <c r="D410" s="19">
        <v>15950</v>
      </c>
      <c r="E410" s="13" t="s">
        <v>40</v>
      </c>
      <c r="F410" s="20"/>
    </row>
    <row r="411" spans="1:6" s="21" customFormat="1" ht="45.75" customHeight="1">
      <c r="A411" s="12" t="s">
        <v>9</v>
      </c>
      <c r="B411" s="18" t="s">
        <v>583</v>
      </c>
      <c r="C411" s="18" t="s">
        <v>547</v>
      </c>
      <c r="D411" s="19">
        <v>15400</v>
      </c>
      <c r="E411" s="13" t="s">
        <v>40</v>
      </c>
      <c r="F411" s="20"/>
    </row>
    <row r="412" spans="1:6" s="21" customFormat="1" ht="45.75" customHeight="1">
      <c r="A412" s="12" t="s">
        <v>9</v>
      </c>
      <c r="B412" s="18" t="s">
        <v>584</v>
      </c>
      <c r="C412" s="18" t="s">
        <v>547</v>
      </c>
      <c r="D412" s="19">
        <v>15400</v>
      </c>
      <c r="E412" s="13" t="s">
        <v>40</v>
      </c>
      <c r="F412" s="20"/>
    </row>
    <row r="413" spans="1:6" s="21" customFormat="1" ht="45.75" customHeight="1">
      <c r="A413" s="12" t="s">
        <v>9</v>
      </c>
      <c r="B413" s="18" t="s">
        <v>585</v>
      </c>
      <c r="C413" s="18" t="s">
        <v>547</v>
      </c>
      <c r="D413" s="19">
        <v>15400</v>
      </c>
      <c r="E413" s="13" t="s">
        <v>40</v>
      </c>
      <c r="F413" s="20"/>
    </row>
    <row r="414" spans="1:6" s="21" customFormat="1" ht="45.75" customHeight="1">
      <c r="A414" s="12" t="s">
        <v>9</v>
      </c>
      <c r="B414" s="18" t="s">
        <v>586</v>
      </c>
      <c r="C414" s="18" t="s">
        <v>547</v>
      </c>
      <c r="D414" s="19">
        <v>15400</v>
      </c>
      <c r="E414" s="13" t="s">
        <v>40</v>
      </c>
      <c r="F414" s="20"/>
    </row>
    <row r="415" spans="1:6" s="21" customFormat="1" ht="45.75" customHeight="1">
      <c r="A415" s="12" t="s">
        <v>9</v>
      </c>
      <c r="B415" s="18" t="s">
        <v>430</v>
      </c>
      <c r="C415" s="18" t="s">
        <v>547</v>
      </c>
      <c r="D415" s="19">
        <v>14850</v>
      </c>
      <c r="E415" s="13" t="s">
        <v>40</v>
      </c>
      <c r="F415" s="20"/>
    </row>
    <row r="416" spans="1:6" s="21" customFormat="1" ht="45.75" customHeight="1">
      <c r="A416" s="12" t="s">
        <v>9</v>
      </c>
      <c r="B416" s="18" t="s">
        <v>587</v>
      </c>
      <c r="C416" s="18" t="s">
        <v>547</v>
      </c>
      <c r="D416" s="19">
        <v>14850</v>
      </c>
      <c r="E416" s="13" t="s">
        <v>40</v>
      </c>
      <c r="F416" s="20"/>
    </row>
    <row r="417" spans="1:8" s="21" customFormat="1" ht="45.75" customHeight="1">
      <c r="A417" s="12" t="s">
        <v>9</v>
      </c>
      <c r="B417" s="18" t="s">
        <v>588</v>
      </c>
      <c r="C417" s="18" t="s">
        <v>547</v>
      </c>
      <c r="D417" s="19">
        <v>14300</v>
      </c>
      <c r="E417" s="13" t="s">
        <v>40</v>
      </c>
      <c r="F417" s="20"/>
    </row>
    <row r="418" spans="1:8" s="21" customFormat="1" ht="45.75" customHeight="1">
      <c r="A418" s="12" t="s">
        <v>9</v>
      </c>
      <c r="B418" s="18" t="s">
        <v>589</v>
      </c>
      <c r="C418" s="18" t="s">
        <v>547</v>
      </c>
      <c r="D418" s="19">
        <v>14300</v>
      </c>
      <c r="E418" s="13" t="s">
        <v>40</v>
      </c>
      <c r="F418" s="20"/>
    </row>
    <row r="419" spans="1:8" s="21" customFormat="1" ht="45.75" customHeight="1">
      <c r="A419" s="12" t="s">
        <v>9</v>
      </c>
      <c r="B419" s="18" t="s">
        <v>590</v>
      </c>
      <c r="C419" s="18" t="s">
        <v>547</v>
      </c>
      <c r="D419" s="19">
        <v>13200</v>
      </c>
      <c r="E419" s="13" t="s">
        <v>40</v>
      </c>
      <c r="F419" s="20"/>
    </row>
    <row r="420" spans="1:8" s="21" customFormat="1" ht="45.75" customHeight="1">
      <c r="A420" s="12" t="s">
        <v>9</v>
      </c>
      <c r="B420" s="18" t="s">
        <v>591</v>
      </c>
      <c r="C420" s="18" t="s">
        <v>547</v>
      </c>
      <c r="D420" s="19">
        <v>12100</v>
      </c>
      <c r="E420" s="13" t="s">
        <v>40</v>
      </c>
      <c r="F420" s="20"/>
    </row>
    <row r="421" spans="1:8" s="21" customFormat="1" ht="45.75" customHeight="1">
      <c r="A421" s="12" t="s">
        <v>9</v>
      </c>
      <c r="B421" s="18" t="s">
        <v>592</v>
      </c>
      <c r="C421" s="18" t="s">
        <v>547</v>
      </c>
      <c r="D421" s="19">
        <v>11000</v>
      </c>
      <c r="E421" s="13" t="s">
        <v>40</v>
      </c>
      <c r="F421" s="20"/>
    </row>
    <row r="422" spans="1:8" s="21" customFormat="1" ht="45.75" customHeight="1">
      <c r="A422" s="12" t="s">
        <v>9</v>
      </c>
      <c r="B422" s="18" t="s">
        <v>593</v>
      </c>
      <c r="C422" s="18" t="s">
        <v>547</v>
      </c>
      <c r="D422" s="19">
        <v>11000</v>
      </c>
      <c r="E422" s="13" t="s">
        <v>40</v>
      </c>
      <c r="F422" s="20"/>
    </row>
    <row r="423" spans="1:8" s="21" customFormat="1" ht="45.75" customHeight="1">
      <c r="A423" s="12" t="s">
        <v>9</v>
      </c>
      <c r="B423" s="18" t="s">
        <v>594</v>
      </c>
      <c r="C423" s="18" t="s">
        <v>547</v>
      </c>
      <c r="D423" s="19">
        <v>11000</v>
      </c>
      <c r="E423" s="13" t="s">
        <v>40</v>
      </c>
      <c r="F423" s="20"/>
    </row>
    <row r="424" spans="1:8" s="21" customFormat="1" ht="45.75" customHeight="1">
      <c r="A424" s="12" t="s">
        <v>9</v>
      </c>
      <c r="B424" s="18" t="s">
        <v>595</v>
      </c>
      <c r="C424" s="18" t="s">
        <v>547</v>
      </c>
      <c r="D424" s="19">
        <v>11000</v>
      </c>
      <c r="E424" s="13" t="s">
        <v>40</v>
      </c>
      <c r="F424" s="20"/>
    </row>
    <row r="425" spans="1:8" s="21" customFormat="1" ht="45.75" customHeight="1">
      <c r="A425" s="12" t="s">
        <v>9</v>
      </c>
      <c r="B425" s="18" t="s">
        <v>596</v>
      </c>
      <c r="C425" s="18" t="s">
        <v>547</v>
      </c>
      <c r="D425" s="19">
        <v>10560</v>
      </c>
      <c r="E425" s="13" t="s">
        <v>31</v>
      </c>
      <c r="F425" s="20"/>
    </row>
    <row r="426" spans="1:8" s="21" customFormat="1" ht="45.75" customHeight="1">
      <c r="A426" s="12" t="s">
        <v>9</v>
      </c>
      <c r="B426" s="18" t="s">
        <v>597</v>
      </c>
      <c r="C426" s="18" t="s">
        <v>547</v>
      </c>
      <c r="D426" s="19">
        <v>9900</v>
      </c>
      <c r="E426" s="13" t="s">
        <v>40</v>
      </c>
      <c r="F426" s="20"/>
    </row>
    <row r="427" spans="1:8" s="21" customFormat="1" ht="45.75" customHeight="1">
      <c r="A427" s="12" t="s">
        <v>9</v>
      </c>
      <c r="B427" s="18" t="s">
        <v>598</v>
      </c>
      <c r="C427" s="18" t="s">
        <v>547</v>
      </c>
      <c r="D427" s="19">
        <v>9900</v>
      </c>
      <c r="E427" s="13" t="s">
        <v>40</v>
      </c>
      <c r="F427" s="20"/>
    </row>
    <row r="428" spans="1:8" s="21" customFormat="1" ht="45.75" customHeight="1">
      <c r="A428" s="12" t="s">
        <v>9</v>
      </c>
      <c r="B428" s="18" t="s">
        <v>599</v>
      </c>
      <c r="C428" s="18" t="s">
        <v>547</v>
      </c>
      <c r="D428" s="19">
        <v>9900</v>
      </c>
      <c r="E428" s="13" t="s">
        <v>40</v>
      </c>
      <c r="F428" s="20"/>
    </row>
    <row r="429" spans="1:8" s="21" customFormat="1" ht="45.75" customHeight="1">
      <c r="A429" s="12" t="s">
        <v>9</v>
      </c>
      <c r="B429" s="18" t="s">
        <v>600</v>
      </c>
      <c r="C429" s="18" t="s">
        <v>547</v>
      </c>
      <c r="D429" s="19">
        <v>8800</v>
      </c>
      <c r="E429" s="13" t="s">
        <v>40</v>
      </c>
      <c r="F429" s="20"/>
      <c r="H429" s="22"/>
    </row>
    <row r="430" spans="1:8" s="21" customFormat="1" ht="45.75" customHeight="1">
      <c r="A430" s="12" t="s">
        <v>9</v>
      </c>
      <c r="B430" s="18" t="s">
        <v>601</v>
      </c>
      <c r="C430" s="18" t="s">
        <v>547</v>
      </c>
      <c r="D430" s="19">
        <v>8250</v>
      </c>
      <c r="E430" s="13" t="s">
        <v>40</v>
      </c>
      <c r="F430" s="20"/>
    </row>
    <row r="431" spans="1:8" s="21" customFormat="1" ht="45.75" customHeight="1">
      <c r="A431" s="12" t="s">
        <v>9</v>
      </c>
      <c r="B431" s="18" t="s">
        <v>602</v>
      </c>
      <c r="C431" s="18" t="s">
        <v>547</v>
      </c>
      <c r="D431" s="19">
        <v>8250</v>
      </c>
      <c r="E431" s="13" t="s">
        <v>40</v>
      </c>
      <c r="F431" s="20"/>
    </row>
    <row r="432" spans="1:8" s="21" customFormat="1" ht="45.75" customHeight="1">
      <c r="A432" s="12" t="s">
        <v>9</v>
      </c>
      <c r="B432" s="18" t="s">
        <v>603</v>
      </c>
      <c r="C432" s="18" t="s">
        <v>547</v>
      </c>
      <c r="D432" s="19">
        <v>8250</v>
      </c>
      <c r="E432" s="13" t="s">
        <v>40</v>
      </c>
      <c r="F432" s="20"/>
    </row>
    <row r="433" spans="1:10" s="21" customFormat="1" ht="45.75" customHeight="1">
      <c r="A433" s="12" t="s">
        <v>9</v>
      </c>
      <c r="B433" s="18" t="s">
        <v>604</v>
      </c>
      <c r="C433" s="18" t="s">
        <v>547</v>
      </c>
      <c r="D433" s="19">
        <v>8250</v>
      </c>
      <c r="E433" s="13" t="s">
        <v>40</v>
      </c>
      <c r="F433" s="20"/>
    </row>
    <row r="434" spans="1:10" s="21" customFormat="1" ht="45.75" customHeight="1">
      <c r="A434" s="12" t="s">
        <v>9</v>
      </c>
      <c r="B434" s="18" t="s">
        <v>605</v>
      </c>
      <c r="C434" s="18" t="s">
        <v>606</v>
      </c>
      <c r="D434" s="19">
        <v>1094940</v>
      </c>
      <c r="E434" s="13" t="s">
        <v>12</v>
      </c>
      <c r="F434" s="20"/>
    </row>
    <row r="435" spans="1:10" s="21" customFormat="1" ht="45.75" customHeight="1">
      <c r="A435" s="12" t="s">
        <v>9</v>
      </c>
      <c r="B435" s="18" t="s">
        <v>607</v>
      </c>
      <c r="C435" s="18" t="s">
        <v>608</v>
      </c>
      <c r="D435" s="19">
        <v>14960</v>
      </c>
      <c r="E435" s="13" t="s">
        <v>40</v>
      </c>
      <c r="F435" s="20"/>
    </row>
    <row r="436" spans="1:10" s="21" customFormat="1" ht="45.75" customHeight="1">
      <c r="A436" s="12" t="s">
        <v>9</v>
      </c>
      <c r="B436" s="18" t="s">
        <v>609</v>
      </c>
      <c r="C436" s="18" t="s">
        <v>608</v>
      </c>
      <c r="D436" s="19">
        <v>14861</v>
      </c>
      <c r="E436" s="13" t="s">
        <v>40</v>
      </c>
      <c r="F436" s="20"/>
    </row>
    <row r="437" spans="1:10" s="21" customFormat="1" ht="45.75" customHeight="1">
      <c r="A437" s="12" t="s">
        <v>9</v>
      </c>
      <c r="B437" s="18" t="s">
        <v>610</v>
      </c>
      <c r="C437" s="18" t="s">
        <v>608</v>
      </c>
      <c r="D437" s="19">
        <v>13200</v>
      </c>
      <c r="E437" s="13" t="s">
        <v>40</v>
      </c>
      <c r="F437" s="20"/>
    </row>
    <row r="438" spans="1:10" s="21" customFormat="1" ht="45.75" customHeight="1">
      <c r="A438" s="12" t="s">
        <v>9</v>
      </c>
      <c r="B438" s="18" t="s">
        <v>611</v>
      </c>
      <c r="C438" s="18" t="s">
        <v>608</v>
      </c>
      <c r="D438" s="19">
        <v>13068</v>
      </c>
      <c r="E438" s="13" t="s">
        <v>40</v>
      </c>
      <c r="F438" s="20"/>
    </row>
    <row r="439" spans="1:10" s="21" customFormat="1" ht="45.75" customHeight="1">
      <c r="A439" s="12" t="s">
        <v>9</v>
      </c>
      <c r="B439" s="18" t="s">
        <v>612</v>
      </c>
      <c r="C439" s="18" t="s">
        <v>608</v>
      </c>
      <c r="D439" s="19">
        <v>12914</v>
      </c>
      <c r="E439" s="13" t="s">
        <v>40</v>
      </c>
      <c r="F439" s="20"/>
    </row>
    <row r="440" spans="1:10" s="21" customFormat="1" ht="45.75" customHeight="1">
      <c r="A440" s="12" t="s">
        <v>9</v>
      </c>
      <c r="B440" s="18" t="s">
        <v>613</v>
      </c>
      <c r="C440" s="18" t="s">
        <v>608</v>
      </c>
      <c r="D440" s="19">
        <v>11220</v>
      </c>
      <c r="E440" s="13" t="s">
        <v>40</v>
      </c>
      <c r="F440" s="20"/>
    </row>
    <row r="441" spans="1:10" s="21" customFormat="1" ht="45.75" customHeight="1">
      <c r="A441" s="12" t="s">
        <v>9</v>
      </c>
      <c r="B441" s="18" t="s">
        <v>614</v>
      </c>
      <c r="C441" s="18" t="s">
        <v>608</v>
      </c>
      <c r="D441" s="19">
        <v>8800</v>
      </c>
      <c r="E441" s="13" t="s">
        <v>40</v>
      </c>
      <c r="F441" s="20"/>
    </row>
    <row r="442" spans="1:10" s="21" customFormat="1" ht="45.75" customHeight="1">
      <c r="A442" s="12" t="s">
        <v>9</v>
      </c>
      <c r="B442" s="18" t="s">
        <v>615</v>
      </c>
      <c r="C442" s="18" t="s">
        <v>608</v>
      </c>
      <c r="D442" s="19">
        <v>6600</v>
      </c>
      <c r="E442" s="13" t="s">
        <v>40</v>
      </c>
      <c r="F442" s="20"/>
    </row>
    <row r="443" spans="1:10" s="21" customFormat="1" ht="45.75" customHeight="1">
      <c r="A443" s="12" t="s">
        <v>9</v>
      </c>
      <c r="B443" s="18" t="s">
        <v>616</v>
      </c>
      <c r="C443" s="18" t="s">
        <v>608</v>
      </c>
      <c r="D443" s="19">
        <v>5500</v>
      </c>
      <c r="E443" s="13" t="s">
        <v>40</v>
      </c>
      <c r="F443" s="20"/>
    </row>
    <row r="444" spans="1:10" ht="45.75" customHeight="1">
      <c r="A444" s="23" t="s">
        <v>617</v>
      </c>
      <c r="B444" s="24"/>
      <c r="C444" s="24"/>
      <c r="D444" s="25">
        <f>SUM(D5:D443)</f>
        <v>2406824272</v>
      </c>
      <c r="E444" s="48"/>
      <c r="F444" s="49"/>
      <c r="I444" s="26"/>
      <c r="J444" s="27"/>
    </row>
    <row r="445" spans="1:10" ht="45" customHeight="1">
      <c r="A445" s="28"/>
      <c r="B445" s="29"/>
      <c r="C445" s="30" t="s">
        <v>618</v>
      </c>
      <c r="D445" s="31"/>
      <c r="E445" s="32"/>
      <c r="F445" s="33"/>
    </row>
    <row r="446" spans="1:10" ht="45" customHeight="1">
      <c r="A446" s="28"/>
      <c r="B446" s="29"/>
      <c r="C446" s="34" t="s">
        <v>619</v>
      </c>
      <c r="D446" s="35">
        <f t="shared" ref="D446:D452" si="0">SUMIF(E$5:E$443,E446,D$5:D$443)</f>
        <v>724032838</v>
      </c>
      <c r="E446" s="13" t="s">
        <v>12</v>
      </c>
      <c r="F446" s="33"/>
    </row>
    <row r="447" spans="1:10" ht="45" customHeight="1">
      <c r="A447" s="28"/>
      <c r="B447" s="29"/>
      <c r="C447" s="34" t="s">
        <v>620</v>
      </c>
      <c r="D447" s="35">
        <f t="shared" si="0"/>
        <v>0</v>
      </c>
      <c r="E447" s="36" t="s">
        <v>621</v>
      </c>
      <c r="F447" s="33"/>
    </row>
    <row r="448" spans="1:10" ht="45" customHeight="1">
      <c r="A448" s="28"/>
      <c r="B448" s="29"/>
      <c r="C448" s="34" t="s">
        <v>622</v>
      </c>
      <c r="D448" s="35">
        <f t="shared" si="0"/>
        <v>0</v>
      </c>
      <c r="E448" s="13" t="s">
        <v>623</v>
      </c>
      <c r="F448" s="33"/>
    </row>
    <row r="449" spans="1:6" ht="45" customHeight="1">
      <c r="A449" s="28"/>
      <c r="B449" s="29"/>
      <c r="C449" s="34" t="s">
        <v>624</v>
      </c>
      <c r="D449" s="35">
        <f t="shared" si="0"/>
        <v>97383638</v>
      </c>
      <c r="E449" s="13" t="s">
        <v>625</v>
      </c>
      <c r="F449" s="33"/>
    </row>
    <row r="450" spans="1:6" ht="45" customHeight="1">
      <c r="A450" s="28"/>
      <c r="B450" s="29"/>
      <c r="C450" s="34" t="s">
        <v>626</v>
      </c>
      <c r="D450" s="35">
        <f t="shared" si="0"/>
        <v>0</v>
      </c>
      <c r="E450" s="13" t="s">
        <v>627</v>
      </c>
      <c r="F450" s="33"/>
    </row>
    <row r="451" spans="1:6" ht="45" customHeight="1">
      <c r="A451" s="28"/>
      <c r="B451" s="29"/>
      <c r="C451" s="34" t="s">
        <v>628</v>
      </c>
      <c r="D451" s="35">
        <f t="shared" si="0"/>
        <v>12734466</v>
      </c>
      <c r="E451" s="13" t="s">
        <v>40</v>
      </c>
      <c r="F451" s="37"/>
    </row>
    <row r="452" spans="1:6" ht="45" customHeight="1">
      <c r="A452" s="28"/>
      <c r="B452" s="29"/>
      <c r="C452" s="34" t="s">
        <v>629</v>
      </c>
      <c r="D452" s="35">
        <f t="shared" si="0"/>
        <v>1572673330</v>
      </c>
      <c r="E452" s="13" t="s">
        <v>282</v>
      </c>
      <c r="F452" s="33"/>
    </row>
    <row r="453" spans="1:6" ht="45" customHeight="1">
      <c r="A453" s="28"/>
      <c r="B453" s="29"/>
      <c r="C453" s="34" t="s">
        <v>630</v>
      </c>
      <c r="D453" s="38">
        <f>IFERROR(D452/D454,"")</f>
        <v>0.65342258190422642</v>
      </c>
      <c r="E453" s="39"/>
      <c r="F453" s="33"/>
    </row>
    <row r="454" spans="1:6" ht="45" customHeight="1">
      <c r="A454" s="28"/>
      <c r="B454" s="29"/>
      <c r="C454" s="34" t="s">
        <v>631</v>
      </c>
      <c r="D454" s="35">
        <f>SUM(D446:D452)</f>
        <v>2406824272</v>
      </c>
      <c r="E454" s="40"/>
      <c r="F454" s="33"/>
    </row>
    <row r="455" spans="1:6" ht="45" customHeight="1">
      <c r="A455" s="28"/>
      <c r="B455" s="29"/>
      <c r="C455" s="29"/>
      <c r="D455" s="31"/>
      <c r="E455" s="32"/>
      <c r="F455" s="33"/>
    </row>
  </sheetData>
  <mergeCells count="3">
    <mergeCell ref="E1:F1"/>
    <mergeCell ref="A2:F2"/>
    <mergeCell ref="E444:F444"/>
  </mergeCells>
  <phoneticPr fontId="5"/>
  <dataValidations count="1">
    <dataValidation type="list" allowBlank="1" showInputMessage="1" showErrorMessage="1" sqref="E5:E443" xr:uid="{AA7E3918-350F-4925-95C2-CF70CDA42FA7}">
      <formula1>$E$446:$E$452</formula1>
    </dataValidation>
  </dataValidations>
  <printOptions horizontalCentered="1"/>
  <pageMargins left="0.39370078740157483" right="0.39370078740157483" top="0.39370078740157483" bottom="0.59055118110236227" header="0.51181102362204722" footer="0.27559055118110237"/>
  <pageSetup paperSize="9" scale="51" fitToHeight="0" orientation="portrait" useFirstPageNumber="1" r:id="rId1"/>
  <headerFooter scaleWithDoc="0" alignWithMargins="0">
    <oddFooter>&amp;R（様式5）</oddFooter>
  </headerFooter>
  <rowBreaks count="2" manualBreakCount="2">
    <brk id="407" max="5" man="1"/>
    <brk id="436"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山本　航平 / YAMAMOTO Kouhei</cp:lastModifiedBy>
  <cp:lastPrinted>2026-10-01T04:41:09Z</cp:lastPrinted>
  <dcterms:created xsi:type="dcterms:W3CDTF">2026-09-29T07:07:04Z</dcterms:created>
  <dcterms:modified xsi:type="dcterms:W3CDTF">2026-10-01T04:41:16Z</dcterms:modified>
</cp:coreProperties>
</file>