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58E1EF2-D13E-4DA1-949E-12A46305BC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施状況（一覧）" sheetId="12" r:id="rId1"/>
  </sheets>
  <definedNames>
    <definedName name="_xlnm.Print_Area" localSheetId="0">'実施状況（一覧）'!$A$1:$M$63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12" l="1"/>
  <c r="M61" i="12"/>
  <c r="M60" i="12"/>
  <c r="M59" i="12"/>
  <c r="M58" i="12"/>
  <c r="M57" i="12"/>
  <c r="M56" i="12"/>
  <c r="M55" i="12"/>
  <c r="M54" i="12"/>
  <c r="M53" i="12"/>
  <c r="M38" i="12"/>
  <c r="M37" i="12"/>
  <c r="M36" i="12"/>
  <c r="M35" i="12"/>
  <c r="M34" i="12"/>
  <c r="M33" i="12"/>
  <c r="M32" i="12"/>
  <c r="M30" i="12"/>
  <c r="M29" i="12"/>
  <c r="M28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</calcChain>
</file>

<file path=xl/sharedStrings.xml><?xml version="1.0" encoding="utf-8"?>
<sst xmlns="http://schemas.openxmlformats.org/spreadsheetml/2006/main" count="239" uniqueCount="123">
  <si>
    <t>―</t>
  </si>
  <si>
    <t>実施手法 ※</t>
    <rPh sb="0" eb="4">
      <t>ジッシシュホウ</t>
    </rPh>
    <phoneticPr fontId="6"/>
  </si>
  <si>
    <t>修了者数
（人）</t>
    <rPh sb="0" eb="3">
      <t>シュウリョウシャ</t>
    </rPh>
    <rPh sb="3" eb="4">
      <t>スウ</t>
    </rPh>
    <rPh sb="6" eb="7">
      <t>ニン</t>
    </rPh>
    <phoneticPr fontId="6"/>
  </si>
  <si>
    <t>日数</t>
    <rPh sb="0" eb="2">
      <t>ニッスウ</t>
    </rPh>
    <phoneticPr fontId="6"/>
  </si>
  <si>
    <t>時間</t>
    <rPh sb="0" eb="2">
      <t>ジカン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</si>
  <si>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</si>
  <si>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</si>
  <si>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</si>
  <si>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</si>
  <si>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</si>
  <si>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階層別
（行政職員等）</t>
    <rPh sb="0" eb="3">
      <t>カイソウベツ</t>
    </rPh>
    <rPh sb="5" eb="7">
      <t>ギョウセイ</t>
    </rPh>
    <rPh sb="7" eb="9">
      <t>ショクイン</t>
    </rPh>
    <rPh sb="9" eb="10">
      <t>トウ</t>
    </rPh>
    <phoneticPr fontId="6"/>
  </si>
  <si>
    <t>〇</t>
  </si>
  <si>
    <t>0.5日</t>
    <rPh sb="3" eb="4">
      <t>ニチ</t>
    </rPh>
    <phoneticPr fontId="6"/>
  </si>
  <si>
    <t>新任主務研修</t>
    <rPh sb="0" eb="2">
      <t>シンニン</t>
    </rPh>
    <rPh sb="2" eb="4">
      <t>シュム</t>
    </rPh>
    <rPh sb="4" eb="6">
      <t>ケンシュウ</t>
    </rPh>
    <phoneticPr fontId="6"/>
  </si>
  <si>
    <t>新任課長研修</t>
    <rPh sb="0" eb="2">
      <t>シンニン</t>
    </rPh>
    <rPh sb="2" eb="4">
      <t>カチョウ</t>
    </rPh>
    <rPh sb="4" eb="6">
      <t>ケンシュウ</t>
    </rPh>
    <phoneticPr fontId="6"/>
  </si>
  <si>
    <t>新任部長研修</t>
  </si>
  <si>
    <t>階層別
（技能職員）</t>
    <rPh sb="0" eb="2">
      <t>カイソウ</t>
    </rPh>
    <rPh sb="2" eb="3">
      <t>ベツ</t>
    </rPh>
    <rPh sb="5" eb="7">
      <t>ギノウ</t>
    </rPh>
    <rPh sb="7" eb="9">
      <t>ショクイン</t>
    </rPh>
    <phoneticPr fontId="6"/>
  </si>
  <si>
    <t>新任業務主任研修</t>
  </si>
  <si>
    <t>新任部門監理主任研修</t>
  </si>
  <si>
    <t>新任技能統括主任研修</t>
    <rPh sb="0" eb="2">
      <t>シンニン</t>
    </rPh>
    <phoneticPr fontId="6"/>
  </si>
  <si>
    <t>キャリア</t>
    <phoneticPr fontId="6"/>
  </si>
  <si>
    <t>キャリア相談制度</t>
    <rPh sb="4" eb="6">
      <t>ソウダン</t>
    </rPh>
    <rPh sb="6" eb="8">
      <t>セイド</t>
    </rPh>
    <phoneticPr fontId="6"/>
  </si>
  <si>
    <t>メンター制度</t>
    <rPh sb="4" eb="6">
      <t>セイド</t>
    </rPh>
    <phoneticPr fontId="6"/>
  </si>
  <si>
    <t>派遣・委託</t>
    <rPh sb="0" eb="1">
      <t>ハ</t>
    </rPh>
    <rPh sb="1" eb="2">
      <t>ケン</t>
    </rPh>
    <rPh sb="3" eb="4">
      <t>イ</t>
    </rPh>
    <rPh sb="4" eb="5">
      <t>コトヅケ</t>
    </rPh>
    <phoneticPr fontId="6"/>
  </si>
  <si>
    <t>自治大学校派遣研修</t>
    <rPh sb="0" eb="2">
      <t>ジチ</t>
    </rPh>
    <rPh sb="2" eb="5">
      <t>ダイガッコウ</t>
    </rPh>
    <phoneticPr fontId="6"/>
  </si>
  <si>
    <t>国土交通大学校派遣研修</t>
    <rPh sb="0" eb="2">
      <t>コクド</t>
    </rPh>
    <rPh sb="2" eb="4">
      <t>コウツウ</t>
    </rPh>
    <rPh sb="4" eb="7">
      <t>ダイガッコウ</t>
    </rPh>
    <rPh sb="7" eb="9">
      <t>ハケン</t>
    </rPh>
    <rPh sb="9" eb="11">
      <t>ケンシュウ</t>
    </rPh>
    <phoneticPr fontId="6"/>
  </si>
  <si>
    <t>関西広域連合研修</t>
    <rPh sb="4" eb="6">
      <t>レンゴウ</t>
    </rPh>
    <phoneticPr fontId="6"/>
  </si>
  <si>
    <t>海外研修</t>
    <rPh sb="2" eb="4">
      <t>ケンシュウ</t>
    </rPh>
    <phoneticPr fontId="6"/>
  </si>
  <si>
    <t>提案・改善・風土改革</t>
    <phoneticPr fontId="6"/>
  </si>
  <si>
    <t>職員提案制度（一般の部）</t>
    <rPh sb="0" eb="2">
      <t>ショクイン</t>
    </rPh>
    <rPh sb="2" eb="4">
      <t>テイアン</t>
    </rPh>
    <rPh sb="4" eb="5">
      <t>セイ</t>
    </rPh>
    <rPh sb="5" eb="6">
      <t>ド</t>
    </rPh>
    <rPh sb="7" eb="9">
      <t>イッパン</t>
    </rPh>
    <rPh sb="10" eb="11">
      <t>ブ</t>
    </rPh>
    <phoneticPr fontId="6"/>
  </si>
  <si>
    <t>所属人材育成支援</t>
    <phoneticPr fontId="6"/>
  </si>
  <si>
    <t>ＯＪＴ推進</t>
    <rPh sb="3" eb="5">
      <t>スイシン</t>
    </rPh>
    <phoneticPr fontId="6"/>
  </si>
  <si>
    <t>専門研修</t>
  </si>
  <si>
    <t>政策立案力向上研修</t>
    <rPh sb="0" eb="2">
      <t>セイサク</t>
    </rPh>
    <rPh sb="2" eb="4">
      <t>リツアン</t>
    </rPh>
    <rPh sb="4" eb="5">
      <t>リョク</t>
    </rPh>
    <rPh sb="5" eb="7">
      <t>コウジョウ</t>
    </rPh>
    <rPh sb="7" eb="9">
      <t>ケンシュウ</t>
    </rPh>
    <phoneticPr fontId="6"/>
  </si>
  <si>
    <t>企画・発想力向上研修</t>
    <rPh sb="0" eb="2">
      <t>キカク</t>
    </rPh>
    <rPh sb="3" eb="5">
      <t>ハッソウ</t>
    </rPh>
    <rPh sb="5" eb="6">
      <t>リョク</t>
    </rPh>
    <rPh sb="6" eb="8">
      <t>コウジョウ</t>
    </rPh>
    <rPh sb="8" eb="10">
      <t>ケンシュウ</t>
    </rPh>
    <phoneticPr fontId="6"/>
  </si>
  <si>
    <t>手話研修（入門編）</t>
    <rPh sb="0" eb="2">
      <t>シュワ</t>
    </rPh>
    <rPh sb="2" eb="4">
      <t>ケンシュウ</t>
    </rPh>
    <rPh sb="5" eb="7">
      <t>ニュウモン</t>
    </rPh>
    <rPh sb="7" eb="8">
      <t>ヘン</t>
    </rPh>
    <phoneticPr fontId="6"/>
  </si>
  <si>
    <t>その他の研修</t>
    <rPh sb="2" eb="3">
      <t>タ</t>
    </rPh>
    <rPh sb="4" eb="6">
      <t>ケンシュウ</t>
    </rPh>
    <phoneticPr fontId="6"/>
  </si>
  <si>
    <t>事業担当主事補共通実務研修</t>
    <rPh sb="7" eb="9">
      <t>キョウツウ</t>
    </rPh>
    <rPh sb="9" eb="11">
      <t>ジツム</t>
    </rPh>
    <rPh sb="11" eb="13">
      <t>ケンシュウ</t>
    </rPh>
    <phoneticPr fontId="6"/>
  </si>
  <si>
    <t>イクボス（ワーク・ライフ・バランス）研修</t>
    <rPh sb="18" eb="20">
      <t>ケンシュウ</t>
    </rPh>
    <phoneticPr fontId="6"/>
  </si>
  <si>
    <t>人権問題研修（管理者層）</t>
  </si>
  <si>
    <t>人権問題指導者研修</t>
  </si>
  <si>
    <t>No.</t>
  </si>
  <si>
    <t>１日</t>
    <rPh sb="1" eb="2">
      <t>ニチ</t>
    </rPh>
    <phoneticPr fontId="6"/>
  </si>
  <si>
    <t>管理職育成アセスメント研修</t>
    <rPh sb="0" eb="3">
      <t>カンリショク</t>
    </rPh>
    <rPh sb="3" eb="5">
      <t>イクセイ</t>
    </rPh>
    <phoneticPr fontId="6"/>
  </si>
  <si>
    <t>管理職育成アセスメント　フォローアップ研修</t>
    <rPh sb="0" eb="3">
      <t>カンリショク</t>
    </rPh>
    <rPh sb="3" eb="5">
      <t>イクセイ</t>
    </rPh>
    <phoneticPr fontId="6"/>
  </si>
  <si>
    <t>技能職員採用３年目研修</t>
    <rPh sb="0" eb="2">
      <t>ギノウ</t>
    </rPh>
    <rPh sb="2" eb="4">
      <t>ショクイン</t>
    </rPh>
    <rPh sb="4" eb="6">
      <t>サイヨウ</t>
    </rPh>
    <rPh sb="6" eb="9">
      <t>サンネンメ</t>
    </rPh>
    <rPh sb="9" eb="11">
      <t>ケンシュウ</t>
    </rPh>
    <phoneticPr fontId="6"/>
  </si>
  <si>
    <t>1.5日</t>
  </si>
  <si>
    <t>キャリアデザイン研修３</t>
  </si>
  <si>
    <t>民間企業との人事交流研修</t>
    <rPh sb="0" eb="2">
      <t>ミンカン</t>
    </rPh>
    <rPh sb="2" eb="4">
      <t>キギョウ</t>
    </rPh>
    <rPh sb="6" eb="8">
      <t>ジンジ</t>
    </rPh>
    <rPh sb="8" eb="10">
      <t>コウリュウ</t>
    </rPh>
    <rPh sb="10" eb="12">
      <t>ケンシュウ</t>
    </rPh>
    <phoneticPr fontId="6"/>
  </si>
  <si>
    <t>はなまる活動表彰制度（職場活性化推進のための勉強会）</t>
    <rPh sb="4" eb="6">
      <t>カツドウ</t>
    </rPh>
    <rPh sb="6" eb="8">
      <t>ヒョウショウ</t>
    </rPh>
    <rPh sb="8" eb="10">
      <t>セイド</t>
    </rPh>
    <phoneticPr fontId="6"/>
  </si>
  <si>
    <t>ｅラーニングシステム
（職員人材開発センター実施研修及び各所属からの依頼に応じて実施）</t>
    <rPh sb="12" eb="18">
      <t>ショクインジンザイカイハツ</t>
    </rPh>
    <rPh sb="22" eb="24">
      <t>ジッシ</t>
    </rPh>
    <rPh sb="24" eb="26">
      <t>ケンシュウ</t>
    </rPh>
    <rPh sb="26" eb="27">
      <t>オヨ</t>
    </rPh>
    <rPh sb="28" eb="31">
      <t>カクショゾク</t>
    </rPh>
    <rPh sb="34" eb="36">
      <t>イライ</t>
    </rPh>
    <rPh sb="37" eb="38">
      <t>オウ</t>
    </rPh>
    <rPh sb="40" eb="42">
      <t>ジッシ</t>
    </rPh>
    <phoneticPr fontId="6"/>
  </si>
  <si>
    <t>１人当たりの受講</t>
    <rPh sb="1" eb="2">
      <t>ニン</t>
    </rPh>
    <rPh sb="2" eb="3">
      <t>ア</t>
    </rPh>
    <rPh sb="6" eb="8">
      <t>ジュコウ</t>
    </rPh>
    <phoneticPr fontId="6"/>
  </si>
  <si>
    <t>※実施手法：①集合（講義型）、②集合（グループ型）、③オンライン、④eラーニング、⑤フィールドワーク</t>
    <rPh sb="1" eb="5">
      <t>ジッシシュホウ</t>
    </rPh>
    <rPh sb="23" eb="24">
      <t>ガタ</t>
    </rPh>
    <phoneticPr fontId="6"/>
  </si>
  <si>
    <t>（１）令和７年度　実施状況（一覧）</t>
    <rPh sb="3" eb="5">
      <t>レイワ</t>
    </rPh>
    <rPh sb="6" eb="8">
      <t>ネンド</t>
    </rPh>
    <rPh sb="9" eb="11">
      <t>ジッシ</t>
    </rPh>
    <rPh sb="11" eb="13">
      <t>ジョウキョウ</t>
    </rPh>
    <rPh sb="14" eb="16">
      <t>イチラン</t>
    </rPh>
    <phoneticPr fontId="6"/>
  </si>
  <si>
    <t>種別</t>
    <rPh sb="0" eb="2">
      <t>シュベツ</t>
    </rPh>
    <phoneticPr fontId="6"/>
  </si>
  <si>
    <t>事業名</t>
    <rPh sb="0" eb="2">
      <t>ジギョウ</t>
    </rPh>
    <rPh sb="2" eb="3">
      <t>メイ</t>
    </rPh>
    <phoneticPr fontId="6"/>
  </si>
  <si>
    <t>対象者数
（人）</t>
    <rPh sb="0" eb="3">
      <t>タイショウシャ</t>
    </rPh>
    <rPh sb="3" eb="4">
      <t>スウ</t>
    </rPh>
    <rPh sb="6" eb="7">
      <t>ニン</t>
    </rPh>
    <phoneticPr fontId="6"/>
  </si>
  <si>
    <t>受講率</t>
    <phoneticPr fontId="10"/>
  </si>
  <si>
    <t>新採用者研修</t>
    <phoneticPr fontId="6"/>
  </si>
  <si>
    <t>7日</t>
    <rPh sb="1" eb="2">
      <t>ニチ</t>
    </rPh>
    <phoneticPr fontId="11"/>
  </si>
  <si>
    <t>新採用者研修（10月）</t>
    <phoneticPr fontId="10"/>
  </si>
  <si>
    <t>4.5日</t>
    <rPh sb="3" eb="4">
      <t>ニチ</t>
    </rPh>
    <phoneticPr fontId="10"/>
  </si>
  <si>
    <t>新採用者フォローアップ研修</t>
    <phoneticPr fontId="6"/>
  </si>
  <si>
    <t>1.5日</t>
    <rPh sb="3" eb="4">
      <t>ニチ</t>
    </rPh>
    <phoneticPr fontId="6"/>
  </si>
  <si>
    <t>グローアップ研修（採用3年目）</t>
    <phoneticPr fontId="6"/>
  </si>
  <si>
    <t>中堅職員研修</t>
    <rPh sb="0" eb="4">
      <t>チュウケンショクイン</t>
    </rPh>
    <phoneticPr fontId="6"/>
  </si>
  <si>
    <t>新任係長研修</t>
    <phoneticPr fontId="6"/>
  </si>
  <si>
    <t>新任課長代理研修</t>
    <phoneticPr fontId="6"/>
  </si>
  <si>
    <t>２日</t>
    <rPh sb="1" eb="2">
      <t>ヒ</t>
    </rPh>
    <phoneticPr fontId="6"/>
  </si>
  <si>
    <t>技能職員新採用者研修</t>
    <phoneticPr fontId="6"/>
  </si>
  <si>
    <t>３.5日</t>
    <phoneticPr fontId="6"/>
  </si>
  <si>
    <t>技能職員新採用者フォローアップ研修</t>
    <rPh sb="15" eb="17">
      <t>ケンシュウ</t>
    </rPh>
    <phoneticPr fontId="6"/>
  </si>
  <si>
    <t>〇</t>
    <phoneticPr fontId="10"/>
  </si>
  <si>
    <t>キャリアデザイン研修１</t>
    <phoneticPr fontId="6"/>
  </si>
  <si>
    <t>キャリアデザイン研修２</t>
    <phoneticPr fontId="6"/>
  </si>
  <si>
    <t>キャリアデザイン研修（希望制）</t>
    <phoneticPr fontId="6"/>
  </si>
  <si>
    <t>1回当たり40分</t>
    <rPh sb="1" eb="2">
      <t>カイ</t>
    </rPh>
    <rPh sb="2" eb="3">
      <t>ア</t>
    </rPh>
    <rPh sb="7" eb="8">
      <t>フン</t>
    </rPh>
    <phoneticPr fontId="6"/>
  </si>
  <si>
    <t>通年</t>
    <rPh sb="0" eb="2">
      <t>ツウネン</t>
    </rPh>
    <phoneticPr fontId="11"/>
  </si>
  <si>
    <t>382※対象メンティ人数</t>
    <phoneticPr fontId="6"/>
  </si>
  <si>
    <t>自己啓発</t>
    <phoneticPr fontId="10"/>
  </si>
  <si>
    <t>0.5日</t>
    <phoneticPr fontId="10"/>
  </si>
  <si>
    <t>夜間スキルアップ講座（第２弾）立法プロセスの理解：合意形成の標準型と政策革新の現在</t>
    <phoneticPr fontId="10"/>
  </si>
  <si>
    <t>65</t>
    <phoneticPr fontId="10"/>
  </si>
  <si>
    <t>夜間スキルアップ講座（第２弾）公務員制度の基層：資格任用制と民主主義の緊張関係</t>
    <phoneticPr fontId="10"/>
  </si>
  <si>
    <t>夜間スキルアップ講座（第２弾）ミスを減らすにはどうすれば良いか</t>
    <phoneticPr fontId="10"/>
  </si>
  <si>
    <t>110</t>
    <phoneticPr fontId="10"/>
  </si>
  <si>
    <t>夜間スキルアップ講座（第２弾）生成AIの仕組みとその利用</t>
    <phoneticPr fontId="10"/>
  </si>
  <si>
    <t>夜間スキルアップ講座（第３弾）自分らしさを発揮するタイプ別リーダーシップ～イキイキと働く秘訣を知る～</t>
    <phoneticPr fontId="10"/>
  </si>
  <si>
    <t>夜間スキルアップ講座（第３弾）行動経済学っておもしろい！～人が“つい”動いちゃう理由を知る夜～</t>
    <phoneticPr fontId="10"/>
  </si>
  <si>
    <t>夜間自己啓発講座　あべの夜会（第十四夜）</t>
    <rPh sb="15" eb="16">
      <t>ダイ</t>
    </rPh>
    <rPh sb="16" eb="19">
      <t>ジュウヨンヤ</t>
    </rPh>
    <phoneticPr fontId="6"/>
  </si>
  <si>
    <t>87</t>
    <phoneticPr fontId="10"/>
  </si>
  <si>
    <t>夜間自己啓発講座　あべの夜会（第十五夜）</t>
    <rPh sb="15" eb="16">
      <t>ダイ</t>
    </rPh>
    <rPh sb="16" eb="18">
      <t>ジュウゴ</t>
    </rPh>
    <rPh sb="18" eb="19">
      <t>ヤ</t>
    </rPh>
    <phoneticPr fontId="6"/>
  </si>
  <si>
    <t>オンデマンド動画配信型研修</t>
    <rPh sb="6" eb="8">
      <t>ドウガ</t>
    </rPh>
    <rPh sb="8" eb="10">
      <t>ハイシン</t>
    </rPh>
    <rPh sb="10" eb="11">
      <t>ガタ</t>
    </rPh>
    <rPh sb="11" eb="13">
      <t>ケンシュウ</t>
    </rPh>
    <phoneticPr fontId="6"/>
  </si>
  <si>
    <t>大学通信教育講座受講支援（近畿大学、佛教大学、大手前大学）</t>
    <rPh sb="18" eb="20">
      <t>ブッキョウ</t>
    </rPh>
    <rPh sb="20" eb="22">
      <t>ダイガク</t>
    </rPh>
    <rPh sb="23" eb="26">
      <t>オオテマエ</t>
    </rPh>
    <rPh sb="26" eb="28">
      <t>ダイガク</t>
    </rPh>
    <phoneticPr fontId="6"/>
  </si>
  <si>
    <t>１年間</t>
    <rPh sb="1" eb="3">
      <t>ネンカン</t>
    </rPh>
    <phoneticPr fontId="11"/>
  </si>
  <si>
    <t>大学院受講支援制度</t>
    <rPh sb="0" eb="3">
      <t>ダイガクイン</t>
    </rPh>
    <rPh sb="3" eb="5">
      <t>ジュコウ</t>
    </rPh>
    <rPh sb="5" eb="7">
      <t>シエン</t>
    </rPh>
    <rPh sb="7" eb="9">
      <t>セイド</t>
    </rPh>
    <phoneticPr fontId="6"/>
  </si>
  <si>
    <t>２年間</t>
    <rPh sb="1" eb="3">
      <t>ネンカン</t>
    </rPh>
    <phoneticPr fontId="11"/>
  </si>
  <si>
    <t>（注）大学通信教育講座受講支援は令和7年度の申込者数を、大学院受講支援は令和7年度の通学者数をそれぞれ計上</t>
    <rPh sb="1" eb="2">
      <t>チュウ</t>
    </rPh>
    <rPh sb="3" eb="9">
      <t>ダイガクツウシンキョウイク</t>
    </rPh>
    <rPh sb="9" eb="11">
      <t>コウザ</t>
    </rPh>
    <rPh sb="11" eb="15">
      <t>ジュコウシエン</t>
    </rPh>
    <rPh sb="28" eb="31">
      <t>ダイガクイン</t>
    </rPh>
    <rPh sb="31" eb="35">
      <t>ジュコウシエン</t>
    </rPh>
    <rPh sb="42" eb="44">
      <t>ツウガク</t>
    </rPh>
    <rPh sb="44" eb="45">
      <t>シャ</t>
    </rPh>
    <rPh sb="45" eb="46">
      <t>スウ</t>
    </rPh>
    <rPh sb="51" eb="53">
      <t>ケイジョウ</t>
    </rPh>
    <phoneticPr fontId="3"/>
  </si>
  <si>
    <t>４週間</t>
    <rPh sb="1" eb="3">
      <t>シュウカン</t>
    </rPh>
    <phoneticPr fontId="11"/>
  </si>
  <si>
    <t>0.5日～3日</t>
    <rPh sb="3" eb="4">
      <t>ニチ</t>
    </rPh>
    <rPh sb="6" eb="7">
      <t>ニチ</t>
    </rPh>
    <phoneticPr fontId="11"/>
  </si>
  <si>
    <t>11日～14日</t>
  </si>
  <si>
    <t>原則２年間</t>
    <rPh sb="0" eb="2">
      <t>ゲンソク</t>
    </rPh>
    <rPh sb="3" eb="5">
      <t>ネンカン</t>
    </rPh>
    <phoneticPr fontId="11"/>
  </si>
  <si>
    <t>職員提案制度（若手職員応援部）</t>
    <phoneticPr fontId="6"/>
  </si>
  <si>
    <t>職場人材育成支援
（研修室・教材の貸出、所属サイトでの情報発信等）</t>
    <rPh sb="0" eb="2">
      <t>ショクバ</t>
    </rPh>
    <rPh sb="2" eb="6">
      <t>ジンザイイクセイ</t>
    </rPh>
    <rPh sb="6" eb="8">
      <t>シエン</t>
    </rPh>
    <rPh sb="10" eb="13">
      <t>ケンシュウシツ</t>
    </rPh>
    <rPh sb="14" eb="16">
      <t>キョウザイ</t>
    </rPh>
    <rPh sb="17" eb="19">
      <t>カシダシ</t>
    </rPh>
    <rPh sb="20" eb="22">
      <t>ショゾク</t>
    </rPh>
    <rPh sb="27" eb="29">
      <t>ジョウホウ</t>
    </rPh>
    <rPh sb="29" eb="31">
      <t>ハッシン</t>
    </rPh>
    <rPh sb="31" eb="32">
      <t>ナド</t>
    </rPh>
    <phoneticPr fontId="6"/>
  </si>
  <si>
    <t>2日</t>
    <rPh sb="1" eb="2">
      <t>ニチ</t>
    </rPh>
    <phoneticPr fontId="6"/>
  </si>
  <si>
    <t>2時間×６回</t>
    <rPh sb="1" eb="3">
      <t>ジカン</t>
    </rPh>
    <rPh sb="5" eb="6">
      <t>カイ</t>
    </rPh>
    <phoneticPr fontId="10"/>
  </si>
  <si>
    <t>6.5日</t>
    <phoneticPr fontId="6"/>
  </si>
  <si>
    <t>ハラスメント相談員研修</t>
    <phoneticPr fontId="6"/>
  </si>
  <si>
    <t>福祉職員（採用２年目）キャリア研修</t>
    <rPh sb="0" eb="2">
      <t>フクシ</t>
    </rPh>
    <rPh sb="2" eb="4">
      <t>ショクイン</t>
    </rPh>
    <rPh sb="5" eb="7">
      <t>サイヨウ</t>
    </rPh>
    <rPh sb="8" eb="10">
      <t>ネンメ</t>
    </rPh>
    <rPh sb="15" eb="17">
      <t>ケンシュウ</t>
    </rPh>
    <phoneticPr fontId="6"/>
  </si>
  <si>
    <t>福祉職員（3級２年目）キャリア研修</t>
    <phoneticPr fontId="6"/>
  </si>
  <si>
    <t>中止</t>
    <rPh sb="0" eb="2">
      <t>チュウシ</t>
    </rPh>
    <phoneticPr fontId="10"/>
  </si>
  <si>
    <t>241</t>
    <phoneticPr fontId="10"/>
  </si>
  <si>
    <t>102</t>
    <phoneticPr fontId="10"/>
  </si>
  <si>
    <t>2696</t>
    <phoneticPr fontId="10"/>
  </si>
  <si>
    <t>99</t>
    <phoneticPr fontId="10"/>
  </si>
  <si>
    <t>142</t>
    <phoneticPr fontId="10"/>
  </si>
  <si>
    <t>１か月間</t>
    <rPh sb="2" eb="3">
      <t>ゲツ</t>
    </rPh>
    <rPh sb="3" eb="4">
      <t>アイダ</t>
    </rPh>
    <phoneticPr fontId="11"/>
  </si>
  <si>
    <t>3日～33日</t>
    <rPh sb="1" eb="2">
      <t>ニチ</t>
    </rPh>
    <rPh sb="5" eb="6">
      <t>ニチ</t>
    </rPh>
    <phoneticPr fontId="11"/>
  </si>
  <si>
    <t>夜間スキルアップ講座（第１弾）Excel　関数とピボットテーブル操作　～データ整理と分析のコツ～</t>
    <rPh sb="0" eb="2">
      <t>ヤカン</t>
    </rPh>
    <rPh sb="8" eb="10">
      <t>コウザ</t>
    </rPh>
    <phoneticPr fontId="6"/>
  </si>
  <si>
    <t>夜間スキルアップ講座（第１弾）PowerPoint　わかりやすい資料作成術</t>
    <phoneticPr fontId="10"/>
  </si>
  <si>
    <t>通年
【実施コンテンツ】117教材　
（職員人材開発センター・各所属実施分）</t>
    <rPh sb="0" eb="2">
      <t>ツウネン</t>
    </rPh>
    <phoneticPr fontId="11"/>
  </si>
  <si>
    <t>令和７年度は実施せず、制度継続について検討した結果、令和８年２月に制度廃止</t>
    <rPh sb="0" eb="2">
      <t>レイワ</t>
    </rPh>
    <rPh sb="3" eb="5">
      <t>ネンド</t>
    </rPh>
    <rPh sb="11" eb="15">
      <t>セイドケイゾク</t>
    </rPh>
    <rPh sb="19" eb="21">
      <t>ケントウ</t>
    </rPh>
    <rPh sb="23" eb="25">
      <t>ケッカ</t>
    </rPh>
    <rPh sb="26" eb="28">
      <t>レイワ</t>
    </rPh>
    <rPh sb="29" eb="30">
      <t>ネン</t>
    </rPh>
    <rPh sb="31" eb="32">
      <t>ガツ</t>
    </rPh>
    <rPh sb="33" eb="37">
      <t>セイドハイシ</t>
    </rPh>
    <phoneticPr fontId="6"/>
  </si>
  <si>
    <t>　　　　　令和７年度は実施せず、制度継続について検討した結果、
　　　　　令和８年度以降当面の間休止</t>
    <rPh sb="5" eb="7">
      <t>レイワ</t>
    </rPh>
    <rPh sb="8" eb="10">
      <t>ネンド</t>
    </rPh>
    <rPh sb="37" eb="39">
      <t>レイワ</t>
    </rPh>
    <rPh sb="40" eb="42">
      <t>ネンド</t>
    </rPh>
    <rPh sb="42" eb="44">
      <t>イコウ</t>
    </rPh>
    <rPh sb="44" eb="46">
      <t>トウメン</t>
    </rPh>
    <rPh sb="47" eb="48">
      <t>アイダ</t>
    </rPh>
    <rPh sb="48" eb="50">
      <t>キュウシ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</si>
</sst>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h]:mm"/>
  </numFmts>
  <fonts count="14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</cellStyleXfs>
  <cellXfs count="211">
    <xf numFmtId="0" fontId="0" fillId="0" borderId="0" xfId="0" applyAlignment="1">
      <alignment horizontal="left" vertical="top"/>
    </xf>
    <xf numFmtId="0" fontId="4" fillId="0" borderId="0" xfId="4" applyFont="1" applyAlignment="1">
      <alignment vertical="center" shrinkToFit="1"/>
    </xf>
    <xf numFmtId="0" fontId="4" fillId="0" borderId="0" xfId="4" applyFont="1" applyAlignment="1">
      <alignment horizontal="center" vertical="center" textRotation="255" shrinkToFit="1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 shrinkToFit="1"/>
    </xf>
    <xf numFmtId="0" fontId="4" fillId="0" borderId="0" xfId="4" applyFont="1" applyAlignment="1">
      <alignment horizontal="left" vertical="center"/>
    </xf>
    <xf numFmtId="0" fontId="4" fillId="0" borderId="0" xfId="4" applyFont="1" applyFill="1" applyAlignment="1">
      <alignment vertical="center" shrinkToFit="1"/>
    </xf>
    <xf numFmtId="0" fontId="13" fillId="0" borderId="0" xfId="4" applyFont="1">
      <alignment vertical="center"/>
    </xf>
    <xf numFmtId="0" fontId="13" fillId="0" borderId="0" xfId="4" applyFont="1" applyAlignment="1">
      <alignment vertical="center" wrapText="1" shrinkToFit="1"/>
    </xf>
    <xf numFmtId="0" fontId="5" fillId="0" borderId="0" xfId="4" applyFont="1" applyAlignment="1">
      <alignment vertical="center" shrinkToFit="1"/>
    </xf>
    <xf numFmtId="0" fontId="5" fillId="0" borderId="0" xfId="4" applyFont="1" applyAlignment="1">
      <alignment horizontal="center" vertical="center" shrinkToFit="1"/>
    </xf>
    <xf numFmtId="0" fontId="5" fillId="2" borderId="3" xfId="4" applyFont="1" applyFill="1" applyBorder="1" applyAlignment="1">
      <alignment horizontal="center" vertical="center" shrinkToFit="1"/>
    </xf>
    <xf numFmtId="0" fontId="5" fillId="2" borderId="7" xfId="4" applyFont="1" applyFill="1" applyBorder="1" applyAlignment="1">
      <alignment horizontal="center" vertical="center" shrinkToFit="1"/>
    </xf>
    <xf numFmtId="0" fontId="5" fillId="2" borderId="8" xfId="4" applyFont="1" applyFill="1" applyBorder="1" applyAlignment="1">
      <alignment horizontal="center" vertical="center" shrinkToFit="1"/>
    </xf>
    <xf numFmtId="0" fontId="5" fillId="2" borderId="9" xfId="4" applyFont="1" applyFill="1" applyBorder="1" applyAlignment="1">
      <alignment horizontal="center" vertical="center" shrinkToFit="1"/>
    </xf>
    <xf numFmtId="0" fontId="5" fillId="2" borderId="62" xfId="4" applyFont="1" applyFill="1" applyBorder="1" applyAlignment="1">
      <alignment horizontal="center" vertical="center" shrinkToFit="1"/>
    </xf>
    <xf numFmtId="0" fontId="5" fillId="0" borderId="11" xfId="4" applyFont="1" applyFill="1" applyBorder="1" applyAlignment="1">
      <alignment horizontal="center" vertical="center" shrinkToFit="1"/>
    </xf>
    <xf numFmtId="0" fontId="5" fillId="0" borderId="12" xfId="4" applyFont="1" applyFill="1" applyBorder="1" applyAlignment="1">
      <alignment horizontal="left" vertical="center" wrapText="1"/>
    </xf>
    <xf numFmtId="0" fontId="5" fillId="0" borderId="13" xfId="4" applyFont="1" applyFill="1" applyBorder="1" applyAlignment="1">
      <alignment horizontal="center" vertical="center" shrinkToFit="1"/>
    </xf>
    <xf numFmtId="176" fontId="5" fillId="0" borderId="53" xfId="4" applyNumberFormat="1" applyFont="1" applyFill="1" applyBorder="1" applyAlignment="1">
      <alignment horizontal="center" vertical="center" wrapText="1" shrinkToFit="1"/>
    </xf>
    <xf numFmtId="49" fontId="5" fillId="0" borderId="13" xfId="4" applyNumberFormat="1" applyFont="1" applyFill="1" applyBorder="1" applyAlignment="1">
      <alignment horizontal="center" vertical="center" shrinkToFit="1"/>
    </xf>
    <xf numFmtId="49" fontId="5" fillId="0" borderId="15" xfId="4" applyNumberFormat="1" applyFont="1" applyFill="1" applyBorder="1" applyAlignment="1">
      <alignment horizontal="center" vertical="center" shrinkToFit="1"/>
    </xf>
    <xf numFmtId="0" fontId="5" fillId="0" borderId="54" xfId="4" applyFont="1" applyFill="1" applyBorder="1" applyAlignment="1">
      <alignment horizontal="center" vertical="center" shrinkToFit="1"/>
    </xf>
    <xf numFmtId="0" fontId="5" fillId="0" borderId="14" xfId="4" applyFont="1" applyFill="1" applyBorder="1" applyAlignment="1">
      <alignment horizontal="center" vertical="center" shrinkToFit="1"/>
    </xf>
    <xf numFmtId="0" fontId="5" fillId="0" borderId="16" xfId="4" applyFont="1" applyFill="1" applyBorder="1" applyAlignment="1">
      <alignment horizontal="center" vertical="center" shrinkToFit="1"/>
    </xf>
    <xf numFmtId="0" fontId="5" fillId="0" borderId="11" xfId="4" applyFont="1" applyFill="1" applyBorder="1" applyAlignment="1">
      <alignment vertical="center" shrinkToFit="1"/>
    </xf>
    <xf numFmtId="9" fontId="5" fillId="0" borderId="11" xfId="4" applyNumberFormat="1" applyFont="1" applyBorder="1" applyAlignment="1">
      <alignment vertical="center" shrinkToFit="1"/>
    </xf>
    <xf numFmtId="0" fontId="5" fillId="0" borderId="23" xfId="4" applyFont="1" applyFill="1" applyBorder="1" applyAlignment="1">
      <alignment horizontal="center" vertical="center" shrinkToFit="1"/>
    </xf>
    <xf numFmtId="0" fontId="5" fillId="0" borderId="38" xfId="4" applyFont="1" applyFill="1" applyBorder="1" applyAlignment="1">
      <alignment horizontal="center" vertical="center" shrinkToFit="1"/>
    </xf>
    <xf numFmtId="49" fontId="5" fillId="0" borderId="38" xfId="4" applyNumberFormat="1" applyFont="1" applyFill="1" applyBorder="1" applyAlignment="1">
      <alignment horizontal="center" vertical="center" shrinkToFit="1"/>
    </xf>
    <xf numFmtId="49" fontId="5" fillId="0" borderId="40" xfId="4" applyNumberFormat="1" applyFont="1" applyFill="1" applyBorder="1" applyAlignment="1">
      <alignment horizontal="center" vertical="center" shrinkToFit="1"/>
    </xf>
    <xf numFmtId="0" fontId="5" fillId="0" borderId="56" xfId="4" applyFont="1" applyFill="1" applyBorder="1" applyAlignment="1">
      <alignment horizontal="center" vertical="center" shrinkToFit="1"/>
    </xf>
    <xf numFmtId="0" fontId="5" fillId="0" borderId="39" xfId="4" applyFont="1" applyFill="1" applyBorder="1" applyAlignment="1">
      <alignment horizontal="center" vertical="center" shrinkToFit="1"/>
    </xf>
    <xf numFmtId="0" fontId="5" fillId="0" borderId="48" xfId="4" applyFont="1" applyFill="1" applyBorder="1" applyAlignment="1">
      <alignment horizontal="center" vertical="center" shrinkToFit="1"/>
    </xf>
    <xf numFmtId="0" fontId="5" fillId="0" borderId="23" xfId="4" applyFont="1" applyFill="1" applyBorder="1" applyAlignment="1">
      <alignment vertical="center" shrinkToFit="1"/>
    </xf>
    <xf numFmtId="9" fontId="5" fillId="0" borderId="18" xfId="4" applyNumberFormat="1" applyFont="1" applyBorder="1" applyAlignment="1">
      <alignment vertical="center" shrinkToFit="1"/>
    </xf>
    <xf numFmtId="0" fontId="5" fillId="0" borderId="18" xfId="4" applyFont="1" applyFill="1" applyBorder="1" applyAlignment="1">
      <alignment horizontal="center" vertical="center" shrinkToFit="1"/>
    </xf>
    <xf numFmtId="0" fontId="5" fillId="0" borderId="19" xfId="4" applyFont="1" applyFill="1" applyBorder="1" applyAlignment="1">
      <alignment vertical="center" wrapText="1"/>
    </xf>
    <xf numFmtId="0" fontId="5" fillId="0" borderId="24" xfId="4" applyFont="1" applyFill="1" applyBorder="1" applyAlignment="1">
      <alignment horizontal="center" vertical="center" shrinkToFit="1"/>
    </xf>
    <xf numFmtId="176" fontId="5" fillId="0" borderId="24" xfId="4" applyNumberFormat="1" applyFont="1" applyFill="1" applyBorder="1" applyAlignment="1">
      <alignment horizontal="center" vertical="center" wrapText="1" shrinkToFit="1"/>
    </xf>
    <xf numFmtId="176" fontId="5" fillId="0" borderId="26" xfId="4" applyNumberFormat="1" applyFont="1" applyFill="1" applyBorder="1" applyAlignment="1">
      <alignment horizontal="center" vertical="center" wrapText="1" shrinkToFit="1"/>
    </xf>
    <xf numFmtId="0" fontId="5" fillId="0" borderId="26" xfId="4" applyFont="1" applyFill="1" applyBorder="1" applyAlignment="1">
      <alignment vertical="center" wrapText="1"/>
    </xf>
    <xf numFmtId="176" fontId="5" fillId="0" borderId="25" xfId="4" applyNumberFormat="1" applyFont="1" applyFill="1" applyBorder="1" applyAlignment="1">
      <alignment horizontal="center" vertical="center" wrapText="1" shrinkToFit="1"/>
    </xf>
    <xf numFmtId="0" fontId="5" fillId="0" borderId="18" xfId="4" applyFont="1" applyFill="1" applyBorder="1" applyAlignment="1">
      <alignment vertical="center" shrinkToFit="1"/>
    </xf>
    <xf numFmtId="20" fontId="5" fillId="0" borderId="0" xfId="4" applyNumberFormat="1" applyFont="1" applyAlignment="1">
      <alignment vertical="center" shrinkToFit="1"/>
    </xf>
    <xf numFmtId="0" fontId="5" fillId="0" borderId="19" xfId="4" applyFont="1" applyFill="1" applyBorder="1" applyAlignment="1">
      <alignment horizontal="left" vertical="center" wrapText="1"/>
    </xf>
    <xf numFmtId="20" fontId="5" fillId="0" borderId="19" xfId="4" applyNumberFormat="1" applyFont="1" applyFill="1" applyBorder="1" applyAlignment="1">
      <alignment horizontal="center" vertical="center" wrapText="1"/>
    </xf>
    <xf numFmtId="0" fontId="5" fillId="0" borderId="24" xfId="4" applyFont="1" applyFill="1" applyBorder="1" applyAlignment="1">
      <alignment vertical="center" wrapText="1"/>
    </xf>
    <xf numFmtId="0" fontId="5" fillId="0" borderId="53" xfId="4" applyFont="1" applyFill="1" applyBorder="1" applyAlignment="1">
      <alignment vertical="center" wrapText="1"/>
    </xf>
    <xf numFmtId="0" fontId="5" fillId="0" borderId="25" xfId="4" applyFont="1" applyFill="1" applyBorder="1" applyAlignment="1">
      <alignment vertical="center" wrapText="1"/>
    </xf>
    <xf numFmtId="176" fontId="5" fillId="0" borderId="53" xfId="4" applyNumberFormat="1" applyFont="1" applyFill="1" applyBorder="1" applyAlignment="1">
      <alignment horizontal="center" vertical="center" shrinkToFit="1"/>
    </xf>
    <xf numFmtId="176" fontId="5" fillId="0" borderId="24" xfId="4" applyNumberFormat="1" applyFont="1" applyFill="1" applyBorder="1" applyAlignment="1">
      <alignment horizontal="center" vertical="center" shrinkToFit="1"/>
    </xf>
    <xf numFmtId="176" fontId="5" fillId="0" borderId="26" xfId="4" applyNumberFormat="1" applyFont="1" applyFill="1" applyBorder="1" applyAlignment="1">
      <alignment horizontal="center" vertical="center" shrinkToFit="1"/>
    </xf>
    <xf numFmtId="176" fontId="5" fillId="0" borderId="25" xfId="4" applyNumberFormat="1" applyFont="1" applyFill="1" applyBorder="1" applyAlignment="1">
      <alignment horizontal="center" vertical="center" shrinkToFit="1"/>
    </xf>
    <xf numFmtId="0" fontId="5" fillId="0" borderId="18" xfId="4" applyFont="1" applyFill="1" applyBorder="1">
      <alignment vertical="center"/>
    </xf>
    <xf numFmtId="9" fontId="5" fillId="0" borderId="18" xfId="4" applyNumberFormat="1" applyFont="1" applyFill="1" applyBorder="1" applyAlignment="1">
      <alignment vertical="center" shrinkToFit="1"/>
    </xf>
    <xf numFmtId="0" fontId="5" fillId="0" borderId="0" xfId="4" applyFont="1" applyFill="1" applyAlignment="1">
      <alignment vertical="center" shrinkToFit="1"/>
    </xf>
    <xf numFmtId="20" fontId="5" fillId="0" borderId="0" xfId="4" applyNumberFormat="1" applyFont="1" applyFill="1" applyAlignment="1">
      <alignment vertical="center" shrinkToFit="1"/>
    </xf>
    <xf numFmtId="20" fontId="5" fillId="0" borderId="21" xfId="4" applyNumberFormat="1" applyFont="1" applyFill="1" applyBorder="1" applyAlignment="1">
      <alignment horizontal="center" vertical="center" wrapText="1"/>
    </xf>
    <xf numFmtId="0" fontId="5" fillId="0" borderId="33" xfId="4" applyFont="1" applyFill="1" applyBorder="1" applyAlignment="1">
      <alignment horizontal="center" vertical="center" shrinkToFit="1"/>
    </xf>
    <xf numFmtId="20" fontId="5" fillId="0" borderId="30" xfId="4" applyNumberFormat="1" applyFont="1" applyFill="1" applyBorder="1" applyAlignment="1">
      <alignment horizontal="center" vertical="center" wrapText="1"/>
    </xf>
    <xf numFmtId="176" fontId="5" fillId="0" borderId="35" xfId="4" applyNumberFormat="1" applyFont="1" applyFill="1" applyBorder="1" applyAlignment="1">
      <alignment horizontal="center" vertical="center" shrinkToFit="1"/>
    </xf>
    <xf numFmtId="0" fontId="5" fillId="0" borderId="33" xfId="4" applyFont="1" applyFill="1" applyBorder="1">
      <alignment vertical="center"/>
    </xf>
    <xf numFmtId="9" fontId="5" fillId="0" borderId="33" xfId="4" applyNumberFormat="1" applyFont="1" applyFill="1" applyBorder="1" applyAlignment="1">
      <alignment vertical="center" shrinkToFit="1"/>
    </xf>
    <xf numFmtId="0" fontId="5" fillId="0" borderId="6" xfId="4" applyFont="1" applyFill="1" applyBorder="1" applyAlignment="1">
      <alignment horizontal="center" vertical="center" shrinkToFit="1"/>
    </xf>
    <xf numFmtId="0" fontId="5" fillId="0" borderId="32" xfId="4" applyFont="1" applyFill="1" applyBorder="1" applyAlignment="1">
      <alignment horizontal="left" vertical="center" wrapText="1"/>
    </xf>
    <xf numFmtId="176" fontId="5" fillId="0" borderId="54" xfId="4" applyNumberFormat="1" applyFont="1" applyFill="1" applyBorder="1" applyAlignment="1">
      <alignment horizontal="center" vertical="center" shrinkToFit="1"/>
    </xf>
    <xf numFmtId="176" fontId="5" fillId="0" borderId="13" xfId="4" applyNumberFormat="1" applyFont="1" applyFill="1" applyBorder="1" applyAlignment="1">
      <alignment horizontal="center" vertical="center" shrinkToFit="1"/>
    </xf>
    <xf numFmtId="176" fontId="5" fillId="0" borderId="15" xfId="4" applyNumberFormat="1" applyFont="1" applyFill="1" applyBorder="1" applyAlignment="1">
      <alignment horizontal="center" vertical="center" shrinkToFit="1"/>
    </xf>
    <xf numFmtId="176" fontId="5" fillId="0" borderId="39" xfId="4" applyNumberFormat="1" applyFont="1" applyFill="1" applyBorder="1" applyAlignment="1">
      <alignment horizontal="center" vertical="center" shrinkToFit="1"/>
    </xf>
    <xf numFmtId="9" fontId="5" fillId="0" borderId="11" xfId="4" applyNumberFormat="1" applyFont="1" applyFill="1" applyBorder="1" applyAlignment="1">
      <alignment vertical="center" shrinkToFit="1"/>
    </xf>
    <xf numFmtId="0" fontId="5" fillId="0" borderId="46" xfId="4" applyFont="1" applyFill="1" applyBorder="1" applyAlignment="1">
      <alignment horizontal="center" vertical="center" shrinkToFit="1"/>
    </xf>
    <xf numFmtId="176" fontId="5" fillId="0" borderId="38" xfId="4" applyNumberFormat="1" applyFont="1" applyFill="1" applyBorder="1" applyAlignment="1">
      <alignment horizontal="center" vertical="center" shrinkToFit="1"/>
    </xf>
    <xf numFmtId="176" fontId="5" fillId="0" borderId="57" xfId="4" applyNumberFormat="1" applyFont="1" applyFill="1" applyBorder="1" applyAlignment="1">
      <alignment horizontal="center" vertical="center" shrinkToFit="1"/>
    </xf>
    <xf numFmtId="176" fontId="5" fillId="0" borderId="40" xfId="4" applyNumberFormat="1" applyFont="1" applyFill="1" applyBorder="1" applyAlignment="1">
      <alignment horizontal="center" vertical="center" shrinkToFit="1"/>
    </xf>
    <xf numFmtId="176" fontId="5" fillId="0" borderId="56" xfId="4" applyNumberFormat="1" applyFont="1" applyFill="1" applyBorder="1" applyAlignment="1">
      <alignment horizontal="center" vertical="center" shrinkToFit="1"/>
    </xf>
    <xf numFmtId="0" fontId="5" fillId="0" borderId="30" xfId="4" applyFont="1" applyFill="1" applyBorder="1" applyAlignment="1">
      <alignment horizontal="left" vertical="center" wrapText="1"/>
    </xf>
    <xf numFmtId="0" fontId="5" fillId="0" borderId="34" xfId="4" applyFont="1" applyFill="1" applyBorder="1" applyAlignment="1">
      <alignment horizontal="center" vertical="center" shrinkToFit="1"/>
    </xf>
    <xf numFmtId="176" fontId="5" fillId="0" borderId="34" xfId="4" applyNumberFormat="1" applyFont="1" applyFill="1" applyBorder="1" applyAlignment="1">
      <alignment horizontal="center" vertical="center" shrinkToFit="1"/>
    </xf>
    <xf numFmtId="176" fontId="5" fillId="0" borderId="36" xfId="4" applyNumberFormat="1" applyFont="1" applyFill="1" applyBorder="1" applyAlignment="1">
      <alignment horizontal="center" vertical="center" shrinkToFit="1"/>
    </xf>
    <xf numFmtId="176" fontId="5" fillId="0" borderId="55" xfId="4" applyNumberFormat="1" applyFont="1" applyFill="1" applyBorder="1" applyAlignment="1">
      <alignment horizontal="center" vertical="center" shrinkToFit="1"/>
    </xf>
    <xf numFmtId="0" fontId="5" fillId="0" borderId="52" xfId="4" applyFont="1" applyFill="1" applyBorder="1" applyAlignment="1">
      <alignment horizontal="center" vertical="center" shrinkToFit="1"/>
    </xf>
    <xf numFmtId="0" fontId="5" fillId="0" borderId="46" xfId="4" applyFont="1" applyFill="1" applyBorder="1" applyAlignment="1">
      <alignment vertical="center" shrinkToFit="1"/>
    </xf>
    <xf numFmtId="176" fontId="5" fillId="0" borderId="14" xfId="4" applyNumberFormat="1" applyFont="1" applyFill="1" applyBorder="1" applyAlignment="1">
      <alignment horizontal="center" vertical="center" shrinkToFit="1"/>
    </xf>
    <xf numFmtId="0" fontId="5" fillId="0" borderId="11" xfId="4" applyNumberFormat="1" applyFont="1" applyFill="1" applyBorder="1" applyAlignment="1">
      <alignment horizontal="center" vertical="center" shrinkToFit="1"/>
    </xf>
    <xf numFmtId="0" fontId="5" fillId="0" borderId="11" xfId="4" applyFont="1" applyFill="1" applyBorder="1" applyAlignment="1">
      <alignment horizontal="right" vertical="center" shrinkToFit="1"/>
    </xf>
    <xf numFmtId="176" fontId="5" fillId="0" borderId="42" xfId="4" applyNumberFormat="1" applyFont="1" applyFill="1" applyBorder="1" applyAlignment="1">
      <alignment horizontal="center" vertical="center" shrinkToFit="1"/>
    </xf>
    <xf numFmtId="176" fontId="5" fillId="0" borderId="44" xfId="4" applyNumberFormat="1" applyFont="1" applyFill="1" applyBorder="1" applyAlignment="1">
      <alignment horizontal="center" vertical="center" shrinkToFit="1"/>
    </xf>
    <xf numFmtId="176" fontId="5" fillId="0" borderId="43" xfId="4" applyNumberFormat="1" applyFont="1" applyFill="1" applyBorder="1" applyAlignment="1">
      <alignment horizontal="center" vertical="center" shrinkToFit="1"/>
    </xf>
    <xf numFmtId="176" fontId="5" fillId="0" borderId="45" xfId="4" applyNumberFormat="1" applyFont="1" applyFill="1" applyBorder="1" applyAlignment="1">
      <alignment horizontal="center" vertical="center" shrinkToFit="1"/>
    </xf>
    <xf numFmtId="0" fontId="5" fillId="0" borderId="18" xfId="4" applyNumberFormat="1" applyFont="1" applyFill="1" applyBorder="1" applyAlignment="1">
      <alignment horizontal="center" vertical="center" shrinkToFit="1"/>
    </xf>
    <xf numFmtId="0" fontId="5" fillId="0" borderId="18" xfId="4" applyFont="1" applyFill="1" applyBorder="1" applyAlignment="1">
      <alignment horizontal="right" vertical="center" shrinkToFit="1"/>
    </xf>
    <xf numFmtId="0" fontId="5" fillId="0" borderId="42" xfId="4" applyFont="1" applyFill="1" applyBorder="1" applyAlignment="1">
      <alignment vertical="center" wrapText="1"/>
    </xf>
    <xf numFmtId="0" fontId="5" fillId="0" borderId="44" xfId="4" applyFont="1" applyFill="1" applyBorder="1" applyAlignment="1">
      <alignment vertical="center" wrapText="1"/>
    </xf>
    <xf numFmtId="0" fontId="5" fillId="0" borderId="43" xfId="4" applyFont="1" applyFill="1" applyBorder="1" applyAlignment="1">
      <alignment vertical="center" wrapText="1"/>
    </xf>
    <xf numFmtId="0" fontId="5" fillId="0" borderId="45" xfId="4" applyFont="1" applyFill="1" applyBorder="1" applyAlignment="1">
      <alignment vertical="center" wrapText="1"/>
    </xf>
    <xf numFmtId="0" fontId="5" fillId="0" borderId="18" xfId="4" applyFont="1" applyFill="1" applyBorder="1" applyAlignment="1">
      <alignment vertical="center" wrapText="1"/>
    </xf>
    <xf numFmtId="0" fontId="5" fillId="0" borderId="21" xfId="4" applyFont="1" applyFill="1" applyBorder="1" applyAlignment="1">
      <alignment horizontal="left" vertical="center" wrapText="1"/>
    </xf>
    <xf numFmtId="0" fontId="13" fillId="0" borderId="32" xfId="4" applyFont="1" applyFill="1" applyBorder="1" applyAlignment="1">
      <alignment horizontal="left" vertical="center" wrapText="1"/>
    </xf>
    <xf numFmtId="20" fontId="5" fillId="0" borderId="56" xfId="4" applyNumberFormat="1" applyFont="1" applyFill="1" applyBorder="1" applyAlignment="1">
      <alignment horizontal="centerContinuous" vertical="center" shrinkToFit="1"/>
    </xf>
    <xf numFmtId="20" fontId="5" fillId="0" borderId="38" xfId="4" applyNumberFormat="1" applyFont="1" applyFill="1" applyBorder="1" applyAlignment="1">
      <alignment horizontal="center" vertical="center" shrinkToFit="1"/>
    </xf>
    <xf numFmtId="20" fontId="5" fillId="0" borderId="40" xfId="4" applyNumberFormat="1" applyFont="1" applyFill="1" applyBorder="1" applyAlignment="1">
      <alignment horizontal="center" vertical="center" shrinkToFit="1"/>
    </xf>
    <xf numFmtId="20" fontId="5" fillId="0" borderId="56" xfId="4" applyNumberFormat="1" applyFont="1" applyFill="1" applyBorder="1" applyAlignment="1">
      <alignment horizontal="center" vertical="center" shrinkToFit="1"/>
    </xf>
    <xf numFmtId="20" fontId="5" fillId="0" borderId="39" xfId="4" applyNumberFormat="1" applyFont="1" applyFill="1" applyBorder="1" applyAlignment="1">
      <alignment horizontal="center" vertical="center" shrinkToFit="1"/>
    </xf>
    <xf numFmtId="0" fontId="5" fillId="0" borderId="48" xfId="4" applyNumberFormat="1" applyFont="1" applyFill="1" applyBorder="1" applyAlignment="1">
      <alignment horizontal="center" vertical="center" shrinkToFit="1"/>
    </xf>
    <xf numFmtId="0" fontId="13" fillId="0" borderId="12" xfId="4" applyFont="1" applyFill="1" applyBorder="1" applyAlignment="1">
      <alignment horizontal="left" vertical="center" wrapText="1"/>
    </xf>
    <xf numFmtId="49" fontId="5" fillId="0" borderId="18" xfId="4" applyNumberFormat="1" applyFont="1" applyFill="1" applyBorder="1" applyAlignment="1">
      <alignment horizontal="right" vertical="center" shrinkToFit="1"/>
    </xf>
    <xf numFmtId="0" fontId="5" fillId="0" borderId="28" xfId="4" applyFont="1" applyFill="1" applyBorder="1" applyAlignment="1">
      <alignment horizontal="center" vertical="center" wrapText="1"/>
    </xf>
    <xf numFmtId="0" fontId="5" fillId="0" borderId="38" xfId="4" applyFont="1" applyFill="1" applyBorder="1" applyAlignment="1">
      <alignment horizontal="centerContinuous" vertical="center" shrinkToFit="1"/>
    </xf>
    <xf numFmtId="20" fontId="5" fillId="0" borderId="25" xfId="4" applyNumberFormat="1" applyFont="1" applyFill="1" applyBorder="1" applyAlignment="1">
      <alignment horizontal="centerContinuous" vertical="center" shrinkToFit="1"/>
    </xf>
    <xf numFmtId="0" fontId="5" fillId="0" borderId="26" xfId="4" applyFont="1" applyFill="1" applyBorder="1" applyAlignment="1">
      <alignment horizontal="center" vertical="center" shrinkToFit="1"/>
    </xf>
    <xf numFmtId="0" fontId="5" fillId="0" borderId="53" xfId="4" applyFont="1" applyFill="1" applyBorder="1" applyAlignment="1">
      <alignment horizontal="center" vertical="center" shrinkToFit="1"/>
    </xf>
    <xf numFmtId="0" fontId="5" fillId="0" borderId="25" xfId="4" applyFont="1" applyFill="1" applyBorder="1" applyAlignment="1">
      <alignment horizontal="center" vertical="center" shrinkToFit="1"/>
    </xf>
    <xf numFmtId="0" fontId="5" fillId="0" borderId="28" xfId="4" applyFont="1" applyFill="1" applyBorder="1" applyAlignment="1">
      <alignment horizontal="center" vertical="center" shrinkToFit="1"/>
    </xf>
    <xf numFmtId="0" fontId="5" fillId="0" borderId="42" xfId="4" applyFont="1" applyFill="1" applyBorder="1" applyAlignment="1">
      <alignment horizontal="center" vertical="center" shrinkToFit="1"/>
    </xf>
    <xf numFmtId="0" fontId="5" fillId="0" borderId="44" xfId="4" applyFont="1" applyFill="1" applyBorder="1" applyAlignment="1">
      <alignment horizontal="center" vertical="center" shrinkToFit="1"/>
    </xf>
    <xf numFmtId="0" fontId="5" fillId="0" borderId="43" xfId="4" applyFont="1" applyFill="1" applyBorder="1" applyAlignment="1">
      <alignment horizontal="center" vertical="center" shrinkToFit="1"/>
    </xf>
    <xf numFmtId="0" fontId="5" fillId="0" borderId="45" xfId="4" applyFont="1" applyFill="1" applyBorder="1" applyAlignment="1">
      <alignment horizontal="center" vertical="center" shrinkToFit="1"/>
    </xf>
    <xf numFmtId="0" fontId="5" fillId="0" borderId="22" xfId="4" applyFont="1" applyFill="1" applyBorder="1" applyAlignment="1">
      <alignment horizontal="center" vertical="center" shrinkToFit="1"/>
    </xf>
    <xf numFmtId="9" fontId="5" fillId="0" borderId="51" xfId="4" applyNumberFormat="1" applyFont="1" applyBorder="1" applyAlignment="1">
      <alignment vertical="center" shrinkToFit="1"/>
    </xf>
    <xf numFmtId="49" fontId="5" fillId="0" borderId="54" xfId="4" applyNumberFormat="1" applyFont="1" applyFill="1" applyBorder="1" applyAlignment="1">
      <alignment horizontal="center" vertical="center" shrinkToFit="1"/>
    </xf>
    <xf numFmtId="0" fontId="5" fillId="0" borderId="15" xfId="4" applyFont="1" applyFill="1" applyBorder="1" applyAlignment="1">
      <alignment horizontal="center" vertical="center" shrinkToFit="1"/>
    </xf>
    <xf numFmtId="49" fontId="5" fillId="0" borderId="53" xfId="4" applyNumberFormat="1" applyFont="1" applyFill="1" applyBorder="1" applyAlignment="1">
      <alignment horizontal="center" vertical="center" shrinkToFit="1"/>
    </xf>
    <xf numFmtId="0" fontId="5" fillId="0" borderId="20" xfId="4" applyFont="1" applyFill="1" applyBorder="1" applyAlignment="1">
      <alignment horizontal="center" vertical="center" shrinkToFit="1"/>
    </xf>
    <xf numFmtId="49" fontId="5" fillId="0" borderId="25" xfId="4" applyNumberFormat="1" applyFont="1" applyFill="1" applyBorder="1" applyAlignment="1">
      <alignment horizontal="center" vertical="center" wrapText="1"/>
    </xf>
    <xf numFmtId="9" fontId="5" fillId="0" borderId="18" xfId="4" applyNumberFormat="1" applyFont="1" applyFill="1" applyBorder="1" applyAlignment="1">
      <alignment horizontal="center" vertical="center" shrinkToFit="1"/>
    </xf>
    <xf numFmtId="0" fontId="5" fillId="0" borderId="36" xfId="4" applyFont="1" applyFill="1" applyBorder="1" applyAlignment="1">
      <alignment horizontal="center" vertical="center" shrinkToFit="1"/>
    </xf>
    <xf numFmtId="0" fontId="5" fillId="0" borderId="55" xfId="4" applyFont="1" applyFill="1" applyBorder="1" applyAlignment="1">
      <alignment horizontal="center" vertical="center" shrinkToFit="1"/>
    </xf>
    <xf numFmtId="0" fontId="5" fillId="0" borderId="35" xfId="4" applyFont="1" applyFill="1" applyBorder="1" applyAlignment="1">
      <alignment horizontal="center" vertical="center" shrinkToFit="1"/>
    </xf>
    <xf numFmtId="0" fontId="5" fillId="0" borderId="33" xfId="4" applyFont="1" applyFill="1" applyBorder="1" applyAlignment="1">
      <alignment vertical="center" shrinkToFit="1"/>
    </xf>
    <xf numFmtId="9" fontId="5" fillId="0" borderId="33" xfId="4" applyNumberFormat="1" applyFont="1" applyFill="1" applyBorder="1" applyAlignment="1">
      <alignment horizontal="center" vertical="center" shrinkToFit="1"/>
    </xf>
    <xf numFmtId="0" fontId="5" fillId="0" borderId="32" xfId="4" applyFont="1" applyFill="1" applyBorder="1" applyAlignment="1">
      <alignment horizontal="left" vertical="center" shrinkToFit="1"/>
    </xf>
    <xf numFmtId="0" fontId="5" fillId="0" borderId="12" xfId="4" applyFont="1" applyFill="1" applyBorder="1" applyAlignment="1">
      <alignment horizontal="left" vertical="center" shrinkToFit="1"/>
    </xf>
    <xf numFmtId="0" fontId="5" fillId="0" borderId="10" xfId="4" applyFont="1" applyFill="1" applyBorder="1" applyAlignment="1">
      <alignment horizontal="center" vertical="center" shrinkToFit="1"/>
    </xf>
    <xf numFmtId="0" fontId="5" fillId="0" borderId="2" xfId="4" applyFont="1" applyFill="1" applyBorder="1" applyAlignment="1">
      <alignment horizontal="left" vertical="center" wrapText="1"/>
    </xf>
    <xf numFmtId="0" fontId="13" fillId="0" borderId="31" xfId="4" applyFont="1" applyFill="1" applyBorder="1" applyAlignment="1">
      <alignment horizontal="left" vertical="center" wrapText="1"/>
    </xf>
    <xf numFmtId="176" fontId="5" fillId="0" borderId="39" xfId="4" applyNumberFormat="1" applyFont="1" applyFill="1" applyBorder="1" applyAlignment="1">
      <alignment horizontal="center" vertical="center" wrapText="1" shrinkToFit="1"/>
    </xf>
    <xf numFmtId="176" fontId="5" fillId="0" borderId="38" xfId="4" applyNumberFormat="1" applyFont="1" applyFill="1" applyBorder="1" applyAlignment="1">
      <alignment horizontal="center" vertical="center" wrapText="1" shrinkToFit="1"/>
    </xf>
    <xf numFmtId="176" fontId="5" fillId="0" borderId="40" xfId="4" applyNumberFormat="1" applyFont="1" applyFill="1" applyBorder="1" applyAlignment="1">
      <alignment horizontal="center" vertical="center" wrapText="1" shrinkToFit="1"/>
    </xf>
    <xf numFmtId="176" fontId="5" fillId="0" borderId="56" xfId="4" applyNumberFormat="1" applyFont="1" applyFill="1" applyBorder="1" applyAlignment="1">
      <alignment horizontal="center" vertical="center" wrapText="1" shrinkToFit="1"/>
    </xf>
    <xf numFmtId="0" fontId="5" fillId="0" borderId="58" xfId="4" applyFont="1" applyFill="1" applyBorder="1" applyAlignment="1">
      <alignment horizontal="center" vertical="center" shrinkToFit="1"/>
    </xf>
    <xf numFmtId="176" fontId="5" fillId="0" borderId="59" xfId="4" quotePrefix="1" applyNumberFormat="1" applyFont="1" applyFill="1" applyBorder="1" applyAlignment="1">
      <alignment horizontal="center" vertical="center" shrinkToFit="1"/>
    </xf>
    <xf numFmtId="9" fontId="5" fillId="0" borderId="33" xfId="4" applyNumberFormat="1" applyFont="1" applyBorder="1" applyAlignment="1">
      <alignment vertical="center" shrinkToFit="1"/>
    </xf>
    <xf numFmtId="176" fontId="5" fillId="0" borderId="14" xfId="4" quotePrefix="1" applyNumberFormat="1" applyFont="1" applyFill="1" applyBorder="1" applyAlignment="1">
      <alignment horizontal="center" vertical="center" shrinkToFit="1"/>
    </xf>
    <xf numFmtId="0" fontId="5" fillId="0" borderId="13" xfId="4" quotePrefix="1" applyFont="1" applyFill="1" applyBorder="1" applyAlignment="1">
      <alignment horizontal="center" vertical="center" shrinkToFit="1"/>
    </xf>
    <xf numFmtId="0" fontId="5" fillId="0" borderId="15" xfId="4" quotePrefix="1" applyFont="1" applyFill="1" applyBorder="1" applyAlignment="1">
      <alignment horizontal="center" vertical="center" shrinkToFit="1"/>
    </xf>
    <xf numFmtId="0" fontId="5" fillId="0" borderId="54" xfId="4" quotePrefix="1" applyFont="1" applyFill="1" applyBorder="1" applyAlignment="1">
      <alignment horizontal="center" vertical="center" shrinkToFit="1"/>
    </xf>
    <xf numFmtId="0" fontId="5" fillId="0" borderId="14" xfId="4" quotePrefix="1" applyFont="1" applyFill="1" applyBorder="1" applyAlignment="1">
      <alignment horizontal="center" vertical="center" shrinkToFit="1"/>
    </xf>
    <xf numFmtId="0" fontId="5" fillId="0" borderId="48" xfId="4" quotePrefix="1" applyFont="1" applyFill="1" applyBorder="1" applyAlignment="1">
      <alignment horizontal="center" vertical="center" shrinkToFit="1"/>
    </xf>
    <xf numFmtId="0" fontId="5" fillId="0" borderId="23" xfId="4" applyFont="1" applyFill="1" applyBorder="1" applyAlignment="1">
      <alignment horizontal="right" vertical="center"/>
    </xf>
    <xf numFmtId="9" fontId="5" fillId="0" borderId="23" xfId="4" applyNumberFormat="1" applyFont="1" applyBorder="1" applyAlignment="1">
      <alignment vertical="center" shrinkToFit="1"/>
    </xf>
    <xf numFmtId="0" fontId="5" fillId="0" borderId="28" xfId="4" applyNumberFormat="1" applyFont="1" applyFill="1" applyBorder="1" applyAlignment="1">
      <alignment horizontal="center" vertical="center" shrinkToFit="1"/>
    </xf>
    <xf numFmtId="0" fontId="5" fillId="0" borderId="19" xfId="4" applyFont="1" applyFill="1" applyBorder="1" applyAlignment="1">
      <alignment horizontal="left" vertical="center" shrinkToFit="1"/>
    </xf>
    <xf numFmtId="0" fontId="5" fillId="0" borderId="28" xfId="4" applyNumberFormat="1" applyFont="1" applyFill="1" applyBorder="1" applyAlignment="1">
      <alignment horizontal="center" vertical="center" wrapText="1" shrinkToFit="1"/>
    </xf>
    <xf numFmtId="0" fontId="5" fillId="0" borderId="30" xfId="4" applyFont="1" applyFill="1" applyBorder="1" applyAlignment="1">
      <alignment horizontal="left" vertical="center" shrinkToFit="1"/>
    </xf>
    <xf numFmtId="0" fontId="5" fillId="0" borderId="36" xfId="4" applyFont="1" applyFill="1" applyBorder="1" applyAlignment="1">
      <alignment vertical="center" wrapText="1"/>
    </xf>
    <xf numFmtId="0" fontId="5" fillId="0" borderId="55" xfId="4" applyFont="1" applyFill="1" applyBorder="1" applyAlignment="1">
      <alignment vertical="center" wrapText="1"/>
    </xf>
    <xf numFmtId="0" fontId="5" fillId="0" borderId="35" xfId="4" applyFont="1" applyFill="1" applyBorder="1" applyAlignment="1">
      <alignment vertical="center" wrapText="1"/>
    </xf>
    <xf numFmtId="0" fontId="5" fillId="0" borderId="31" xfId="4" applyFont="1" applyFill="1" applyBorder="1" applyAlignment="1">
      <alignment horizontal="center" vertical="center" wrapText="1"/>
    </xf>
    <xf numFmtId="0" fontId="5" fillId="0" borderId="33" xfId="4" applyFont="1" applyFill="1" applyBorder="1" applyAlignment="1">
      <alignment horizontal="right" vertical="center" shrinkToFit="1"/>
    </xf>
    <xf numFmtId="0" fontId="5" fillId="0" borderId="0" xfId="4" applyFont="1" applyAlignment="1">
      <alignment horizontal="left" vertical="center" wrapText="1"/>
    </xf>
    <xf numFmtId="0" fontId="12" fillId="0" borderId="0" xfId="4" applyFont="1" applyAlignment="1">
      <alignment horizontal="left" vertical="center" shrinkToFit="1"/>
    </xf>
    <xf numFmtId="0" fontId="5" fillId="2" borderId="1" xfId="4" applyFont="1" applyFill="1" applyBorder="1" applyAlignment="1">
      <alignment horizontal="center" vertical="center" shrinkToFi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shrinkToFit="1"/>
    </xf>
    <xf numFmtId="0" fontId="5" fillId="2" borderId="4" xfId="4" applyFont="1" applyFill="1" applyBorder="1" applyAlignment="1">
      <alignment horizontal="center" vertical="center" shrinkToFit="1"/>
    </xf>
    <xf numFmtId="0" fontId="5" fillId="2" borderId="5" xfId="4" applyFont="1" applyFill="1" applyBorder="1" applyAlignment="1">
      <alignment horizontal="center" vertical="center" shrinkToFit="1"/>
    </xf>
    <xf numFmtId="0" fontId="7" fillId="2" borderId="6" xfId="4" applyFont="1" applyFill="1" applyBorder="1" applyAlignment="1">
      <alignment horizontal="center" vertical="center" wrapText="1" shrinkToFit="1"/>
    </xf>
    <xf numFmtId="0" fontId="7" fillId="2" borderId="10" xfId="4" applyFont="1" applyFill="1" applyBorder="1" applyAlignment="1">
      <alignment horizontal="center" vertical="center" shrinkToFit="1"/>
    </xf>
    <xf numFmtId="0" fontId="8" fillId="2" borderId="1" xfId="4" applyFont="1" applyFill="1" applyBorder="1" applyAlignment="1">
      <alignment horizontal="center" vertical="center" wrapText="1" shrinkToFit="1"/>
    </xf>
    <xf numFmtId="0" fontId="8" fillId="2" borderId="1" xfId="4" applyFont="1" applyFill="1" applyBorder="1" applyAlignment="1">
      <alignment horizontal="center" vertical="center" shrinkToFit="1"/>
    </xf>
    <xf numFmtId="0" fontId="5" fillId="3" borderId="6" xfId="4" applyFont="1" applyFill="1" applyBorder="1" applyAlignment="1">
      <alignment horizontal="center" vertical="center" wrapText="1" shrinkToFit="1"/>
    </xf>
    <xf numFmtId="0" fontId="5" fillId="3" borderId="17" xfId="4" applyFont="1" applyFill="1" applyBorder="1" applyAlignment="1">
      <alignment horizontal="center" vertical="center" wrapText="1" shrinkToFit="1"/>
    </xf>
    <xf numFmtId="0" fontId="5" fillId="3" borderId="10" xfId="4" applyFont="1" applyFill="1" applyBorder="1" applyAlignment="1">
      <alignment horizontal="center" vertical="center" wrapText="1" shrinkToFit="1"/>
    </xf>
    <xf numFmtId="0" fontId="5" fillId="0" borderId="6" xfId="4" applyFont="1" applyFill="1" applyBorder="1" applyAlignment="1">
      <alignment horizontal="center" vertical="center" wrapText="1" shrinkToFit="1"/>
    </xf>
    <xf numFmtId="0" fontId="5" fillId="0" borderId="17" xfId="4" applyFont="1" applyFill="1" applyBorder="1" applyAlignment="1">
      <alignment horizontal="center" vertical="center" wrapText="1" shrinkToFit="1"/>
    </xf>
    <xf numFmtId="0" fontId="5" fillId="0" borderId="10" xfId="4" applyFont="1" applyFill="1" applyBorder="1" applyAlignment="1">
      <alignment horizontal="center" vertical="center" wrapText="1" shrinkToFit="1"/>
    </xf>
    <xf numFmtId="0" fontId="5" fillId="0" borderId="37" xfId="4" applyFont="1" applyFill="1" applyBorder="1" applyAlignment="1">
      <alignment horizontal="center" vertical="center" shrinkToFit="1"/>
    </xf>
    <xf numFmtId="0" fontId="5" fillId="0" borderId="20" xfId="4" applyFont="1" applyFill="1" applyBorder="1" applyAlignment="1">
      <alignment horizontal="center" vertical="center" shrinkToFit="1"/>
    </xf>
    <xf numFmtId="0" fontId="5" fillId="0" borderId="27" xfId="4" applyFont="1" applyFill="1" applyBorder="1" applyAlignment="1">
      <alignment horizontal="center" vertical="center" shrinkToFit="1"/>
    </xf>
    <xf numFmtId="0" fontId="5" fillId="0" borderId="28" xfId="4" applyFont="1" applyFill="1" applyBorder="1" applyAlignment="1">
      <alignment horizontal="center" vertical="center" shrinkToFit="1"/>
    </xf>
    <xf numFmtId="0" fontId="5" fillId="0" borderId="29" xfId="4" applyFont="1" applyFill="1" applyBorder="1" applyAlignment="1">
      <alignment horizontal="center" vertical="center" shrinkToFit="1"/>
    </xf>
    <xf numFmtId="0" fontId="5" fillId="0" borderId="31" xfId="4" applyFont="1" applyFill="1" applyBorder="1" applyAlignment="1">
      <alignment horizontal="center" vertical="center" shrinkToFit="1"/>
    </xf>
    <xf numFmtId="49" fontId="5" fillId="0" borderId="60" xfId="3" applyNumberFormat="1" applyFont="1" applyFill="1" applyBorder="1" applyAlignment="1">
      <alignment horizontal="center" vertical="center" shrinkToFit="1"/>
    </xf>
    <xf numFmtId="49" fontId="5" fillId="0" borderId="2" xfId="3" applyNumberFormat="1" applyFont="1" applyFill="1" applyBorder="1" applyAlignment="1">
      <alignment horizontal="center" vertical="center" shrinkToFit="1"/>
    </xf>
    <xf numFmtId="49" fontId="5" fillId="0" borderId="61" xfId="3" applyNumberFormat="1" applyFont="1" applyFill="1" applyBorder="1" applyAlignment="1">
      <alignment horizontal="center" vertical="center" shrinkToFit="1"/>
    </xf>
    <xf numFmtId="0" fontId="5" fillId="0" borderId="1" xfId="4" applyFont="1" applyFill="1" applyBorder="1" applyAlignment="1">
      <alignment horizontal="center" vertical="center" shrinkToFit="1"/>
    </xf>
    <xf numFmtId="0" fontId="5" fillId="0" borderId="6" xfId="4" applyFont="1" applyFill="1" applyBorder="1" applyAlignment="1">
      <alignment horizontal="center" vertical="center" shrinkToFit="1"/>
    </xf>
    <xf numFmtId="0" fontId="5" fillId="0" borderId="17" xfId="4" applyFont="1" applyFill="1" applyBorder="1" applyAlignment="1">
      <alignment horizontal="center" vertical="center" shrinkToFit="1"/>
    </xf>
    <xf numFmtId="0" fontId="5" fillId="0" borderId="23" xfId="4" applyFont="1" applyFill="1" applyBorder="1" applyAlignment="1">
      <alignment horizontal="center" vertical="center" shrinkToFit="1"/>
    </xf>
    <xf numFmtId="0" fontId="5" fillId="0" borderId="46" xfId="4" applyFont="1" applyFill="1" applyBorder="1" applyAlignment="1">
      <alignment horizontal="center" vertical="center" shrinkToFit="1"/>
    </xf>
    <xf numFmtId="0" fontId="5" fillId="3" borderId="4" xfId="4" applyFont="1" applyFill="1" applyBorder="1" applyAlignment="1">
      <alignment horizontal="center" vertical="center" shrinkToFit="1"/>
    </xf>
    <xf numFmtId="0" fontId="5" fillId="0" borderId="10" xfId="4" applyFont="1" applyFill="1" applyBorder="1" applyAlignment="1">
      <alignment horizontal="center" vertical="center" shrinkToFit="1"/>
    </xf>
    <xf numFmtId="0" fontId="5" fillId="0" borderId="0" xfId="4" applyFont="1" applyAlignment="1">
      <alignment horizontal="left" vertical="center" wrapText="1"/>
    </xf>
    <xf numFmtId="0" fontId="5" fillId="0" borderId="47" xfId="4" applyFont="1" applyFill="1" applyBorder="1" applyAlignment="1">
      <alignment horizontal="center" vertical="center" shrinkToFit="1"/>
    </xf>
    <xf numFmtId="0" fontId="5" fillId="0" borderId="49" xfId="4" applyFont="1" applyFill="1" applyBorder="1" applyAlignment="1">
      <alignment horizontal="center" vertical="center" shrinkToFit="1"/>
    </xf>
    <xf numFmtId="0" fontId="13" fillId="0" borderId="50" xfId="4" applyFont="1" applyFill="1" applyBorder="1" applyAlignment="1">
      <alignment horizontal="left" vertical="center" wrapText="1" shrinkToFit="1"/>
    </xf>
    <xf numFmtId="0" fontId="13" fillId="0" borderId="51" xfId="4" applyFont="1" applyFill="1" applyBorder="1" applyAlignment="1">
      <alignment horizontal="left" vertical="center" wrapText="1" shrinkToFit="1"/>
    </xf>
    <xf numFmtId="0" fontId="13" fillId="0" borderId="41" xfId="4" applyFont="1" applyFill="1" applyBorder="1" applyAlignment="1">
      <alignment horizontal="left" vertical="center" wrapText="1" shrinkToFit="1"/>
    </xf>
    <xf numFmtId="0" fontId="13" fillId="0" borderId="37" xfId="4" applyFont="1" applyFill="1" applyBorder="1" applyAlignment="1">
      <alignment horizontal="left" vertical="center" wrapText="1" shrinkToFit="1"/>
    </xf>
    <xf numFmtId="0" fontId="13" fillId="0" borderId="12" xfId="4" applyFont="1" applyFill="1" applyBorder="1" applyAlignment="1">
      <alignment horizontal="left" vertical="center" wrapText="1" shrinkToFit="1"/>
    </xf>
    <xf numFmtId="0" fontId="13" fillId="0" borderId="48" xfId="4" applyFont="1" applyFill="1" applyBorder="1" applyAlignment="1">
      <alignment horizontal="left" vertical="center" wrapText="1" shrinkToFit="1"/>
    </xf>
    <xf numFmtId="0" fontId="13" fillId="0" borderId="60" xfId="4" applyFont="1" applyFill="1" applyBorder="1" applyAlignment="1">
      <alignment horizontal="center" vertical="center" wrapText="1" shrinkToFit="1"/>
    </xf>
    <xf numFmtId="0" fontId="13" fillId="0" borderId="2" xfId="4" applyFont="1" applyFill="1" applyBorder="1" applyAlignment="1">
      <alignment horizontal="center" vertical="center" wrapText="1" shrinkToFit="1"/>
    </xf>
    <xf numFmtId="0" fontId="13" fillId="0" borderId="61" xfId="4" applyFont="1" applyFill="1" applyBorder="1" applyAlignment="1">
      <alignment horizontal="center" vertical="center" wrapText="1" shrinkToFit="1"/>
    </xf>
    <xf numFmtId="0" fontId="5" fillId="0" borderId="32" xfId="4" applyFont="1" applyFill="1" applyBorder="1" applyAlignment="1">
      <alignment horizontal="center" vertical="center" shrinkToFit="1"/>
    </xf>
    <xf numFmtId="0" fontId="5" fillId="0" borderId="16" xfId="4" applyFont="1" applyFill="1" applyBorder="1" applyAlignment="1">
      <alignment horizontal="center" vertical="center" shrinkToFit="1"/>
    </xf>
    <xf numFmtId="0" fontId="5" fillId="0" borderId="19" xfId="4" applyFont="1" applyFill="1" applyBorder="1" applyAlignment="1">
      <alignment horizontal="center" vertical="center" shrinkToFit="1"/>
    </xf>
    <xf numFmtId="0" fontId="5" fillId="0" borderId="60" xfId="4" applyFont="1" applyFill="1" applyBorder="1" applyAlignment="1">
      <alignment horizontal="center" vertical="center" wrapText="1" shrinkToFit="1"/>
    </xf>
    <xf numFmtId="0" fontId="5" fillId="0" borderId="2" xfId="4" applyFont="1" applyFill="1" applyBorder="1" applyAlignment="1">
      <alignment horizontal="center" vertical="center" wrapText="1" shrinkToFit="1"/>
    </xf>
    <xf numFmtId="0" fontId="5" fillId="0" borderId="61" xfId="4" applyFont="1" applyFill="1" applyBorder="1" applyAlignment="1">
      <alignment horizontal="center" vertical="center" wrapText="1" shrinkToFit="1"/>
    </xf>
  </cellXfs>
  <cellStyles count="5">
    <cellStyle name="パーセント 2" xfId="2" xr:uid="{00000000-0005-0000-0000-000001000000}"/>
    <cellStyle name="標準" xfId="0" builtinId="0"/>
    <cellStyle name="標準 2" xfId="1" xr:uid="{00000000-0005-0000-0000-000004000000}"/>
    <cellStyle name="標準 2 2" xfId="4" xr:uid="{F33C37CE-2C4E-4204-AFDE-BFB2D9AC2EAE}"/>
    <cellStyle name="標準 3" xfId="3" xr:uid="{06FFAEDD-AB60-49B2-ADD6-CBA1BA9C68F5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EDFE6-0136-445B-A9ED-F1B307746FC9}">
  <sheetPr>
    <tabColor rgb="FFFFFF00"/>
    <pageSetUpPr fitToPage="1"/>
  </sheetPr>
  <dimension ref="A1:AG65"/>
  <sheetViews>
    <sheetView tabSelected="1" view="pageBreakPreview" zoomScale="70" zoomScaleNormal="100" zoomScaleSheetLayoutView="70" workbookViewId="0">
      <selection activeCell="D50" sqref="D50:M50"/>
    </sheetView>
  </sheetViews>
  <sheetFormatPr defaultColWidth="9.796875" defaultRowHeight="18" customHeight="1" x14ac:dyDescent="0.3"/>
  <cols>
    <col min="1" max="1" width="30.19921875" style="2" customWidth="1"/>
    <col min="2" max="2" width="5.69921875" style="2" customWidth="1"/>
    <col min="3" max="3" width="75.796875" style="3" customWidth="1"/>
    <col min="4" max="5" width="10.296875" style="1" customWidth="1"/>
    <col min="6" max="10" width="4.296875" style="1" customWidth="1"/>
    <col min="11" max="11" width="14.296875" style="1" customWidth="1"/>
    <col min="12" max="13" width="15.796875" style="1" customWidth="1"/>
    <col min="14" max="16384" width="9.796875" style="1"/>
  </cols>
  <sheetData>
    <row r="1" spans="1:33" ht="35.5" customHeight="1" x14ac:dyDescent="0.3">
      <c r="A1" s="161" t="s">
        <v>53</v>
      </c>
      <c r="B1" s="161"/>
      <c r="C1" s="161"/>
      <c r="D1" s="7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42" customHeight="1" x14ac:dyDescent="0.3">
      <c r="A2" s="162" t="s">
        <v>54</v>
      </c>
      <c r="B2" s="162" t="s">
        <v>41</v>
      </c>
      <c r="C2" s="163" t="s">
        <v>55</v>
      </c>
      <c r="D2" s="162" t="s">
        <v>51</v>
      </c>
      <c r="E2" s="164"/>
      <c r="F2" s="164" t="s">
        <v>1</v>
      </c>
      <c r="G2" s="165"/>
      <c r="H2" s="165"/>
      <c r="I2" s="165"/>
      <c r="J2" s="166"/>
      <c r="K2" s="167" t="s">
        <v>56</v>
      </c>
      <c r="L2" s="169" t="s">
        <v>2</v>
      </c>
      <c r="M2" s="169" t="s">
        <v>57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s="4" customFormat="1" ht="18" customHeight="1" x14ac:dyDescent="0.3">
      <c r="A3" s="162"/>
      <c r="B3" s="162"/>
      <c r="C3" s="163"/>
      <c r="D3" s="11" t="s">
        <v>3</v>
      </c>
      <c r="E3" s="12" t="s">
        <v>4</v>
      </c>
      <c r="F3" s="13" t="s">
        <v>5</v>
      </c>
      <c r="G3" s="14" t="s">
        <v>6</v>
      </c>
      <c r="H3" s="14" t="s">
        <v>7</v>
      </c>
      <c r="I3" s="15" t="s">
        <v>8</v>
      </c>
      <c r="J3" s="12" t="s">
        <v>9</v>
      </c>
      <c r="K3" s="168"/>
      <c r="L3" s="170"/>
      <c r="M3" s="17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s="4" customFormat="1" ht="18" customHeight="1" x14ac:dyDescent="0.3">
      <c r="A4" s="171" t="s">
        <v>10</v>
      </c>
      <c r="B4" s="16">
        <v>1</v>
      </c>
      <c r="C4" s="17" t="s">
        <v>58</v>
      </c>
      <c r="D4" s="18" t="s">
        <v>59</v>
      </c>
      <c r="E4" s="19">
        <v>2.1493055555555554</v>
      </c>
      <c r="F4" s="20" t="s">
        <v>11</v>
      </c>
      <c r="G4" s="21" t="s">
        <v>11</v>
      </c>
      <c r="H4" s="21"/>
      <c r="I4" s="22" t="s">
        <v>11</v>
      </c>
      <c r="J4" s="23"/>
      <c r="K4" s="24">
        <v>697</v>
      </c>
      <c r="L4" s="25">
        <v>697</v>
      </c>
      <c r="M4" s="26">
        <f>ROUND(L4/K4,2)</f>
        <v>1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ht="22.5" customHeight="1" x14ac:dyDescent="0.3">
      <c r="A5" s="172"/>
      <c r="B5" s="27">
        <v>2</v>
      </c>
      <c r="C5" s="17" t="s">
        <v>60</v>
      </c>
      <c r="D5" s="28" t="s">
        <v>61</v>
      </c>
      <c r="E5" s="19">
        <v>1.4965277777777777</v>
      </c>
      <c r="F5" s="29" t="s">
        <v>11</v>
      </c>
      <c r="G5" s="30" t="s">
        <v>11</v>
      </c>
      <c r="H5" s="30"/>
      <c r="I5" s="31" t="s">
        <v>11</v>
      </c>
      <c r="J5" s="32"/>
      <c r="K5" s="33">
        <v>29</v>
      </c>
      <c r="L5" s="34">
        <v>29</v>
      </c>
      <c r="M5" s="35">
        <f t="shared" ref="M5:M62" si="0">ROUND(L5/K5,2)</f>
        <v>1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22.5" customHeight="1" x14ac:dyDescent="0.3">
      <c r="A6" s="172"/>
      <c r="B6" s="36">
        <v>3</v>
      </c>
      <c r="C6" s="37" t="s">
        <v>62</v>
      </c>
      <c r="D6" s="38" t="s">
        <v>63</v>
      </c>
      <c r="E6" s="19">
        <v>0.375</v>
      </c>
      <c r="F6" s="39"/>
      <c r="G6" s="40" t="s">
        <v>11</v>
      </c>
      <c r="H6" s="41"/>
      <c r="I6" s="19" t="s">
        <v>11</v>
      </c>
      <c r="J6" s="42"/>
      <c r="K6" s="33">
        <v>695</v>
      </c>
      <c r="L6" s="43">
        <v>669</v>
      </c>
      <c r="M6" s="35">
        <f t="shared" si="0"/>
        <v>0.96</v>
      </c>
      <c r="N6" s="9"/>
      <c r="O6" s="4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2.5" customHeight="1" x14ac:dyDescent="0.3">
      <c r="A7" s="172"/>
      <c r="B7" s="36">
        <v>4</v>
      </c>
      <c r="C7" s="45" t="s">
        <v>64</v>
      </c>
      <c r="D7" s="38" t="s">
        <v>42</v>
      </c>
      <c r="E7" s="46">
        <v>0.32291666666666669</v>
      </c>
      <c r="F7" s="47"/>
      <c r="G7" s="40" t="s">
        <v>11</v>
      </c>
      <c r="H7" s="41"/>
      <c r="I7" s="48"/>
      <c r="J7" s="49"/>
      <c r="K7" s="33">
        <v>593</v>
      </c>
      <c r="L7" s="43">
        <v>573</v>
      </c>
      <c r="M7" s="35">
        <f t="shared" si="0"/>
        <v>0.97</v>
      </c>
      <c r="N7" s="44"/>
      <c r="O7" s="4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22.5" customHeight="1" x14ac:dyDescent="0.3">
      <c r="A8" s="172"/>
      <c r="B8" s="36">
        <v>5</v>
      </c>
      <c r="C8" s="37" t="s">
        <v>65</v>
      </c>
      <c r="D8" s="38" t="s">
        <v>42</v>
      </c>
      <c r="E8" s="19">
        <v>0.24305555555555555</v>
      </c>
      <c r="F8" s="39"/>
      <c r="G8" s="40"/>
      <c r="H8" s="40" t="s">
        <v>11</v>
      </c>
      <c r="I8" s="19" t="s">
        <v>11</v>
      </c>
      <c r="J8" s="42"/>
      <c r="K8" s="33">
        <v>445</v>
      </c>
      <c r="L8" s="43">
        <v>407</v>
      </c>
      <c r="M8" s="35">
        <f t="shared" si="0"/>
        <v>0.91</v>
      </c>
      <c r="N8" s="44"/>
      <c r="O8" s="44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ht="22.5" customHeight="1" x14ac:dyDescent="0.3">
      <c r="A9" s="172"/>
      <c r="B9" s="36">
        <v>6</v>
      </c>
      <c r="C9" s="37" t="s">
        <v>13</v>
      </c>
      <c r="D9" s="38" t="s">
        <v>42</v>
      </c>
      <c r="E9" s="19">
        <v>0.23958333333333334</v>
      </c>
      <c r="F9" s="39"/>
      <c r="G9" s="40" t="s">
        <v>11</v>
      </c>
      <c r="H9" s="40" t="s">
        <v>11</v>
      </c>
      <c r="I9" s="19"/>
      <c r="J9" s="42"/>
      <c r="K9" s="33">
        <v>302</v>
      </c>
      <c r="L9" s="43">
        <v>267</v>
      </c>
      <c r="M9" s="35">
        <f t="shared" si="0"/>
        <v>0.88</v>
      </c>
      <c r="N9" s="44"/>
      <c r="O9" s="44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22.5" customHeight="1" x14ac:dyDescent="0.3">
      <c r="A10" s="172"/>
      <c r="B10" s="36">
        <v>7</v>
      </c>
      <c r="C10" s="37" t="s">
        <v>66</v>
      </c>
      <c r="D10" s="38" t="s">
        <v>63</v>
      </c>
      <c r="E10" s="50">
        <v>0.375</v>
      </c>
      <c r="F10" s="51"/>
      <c r="G10" s="52" t="s">
        <v>11</v>
      </c>
      <c r="H10" s="52" t="s">
        <v>11</v>
      </c>
      <c r="I10" s="50" t="s">
        <v>11</v>
      </c>
      <c r="J10" s="53"/>
      <c r="K10" s="33">
        <v>470</v>
      </c>
      <c r="L10" s="54">
        <v>454</v>
      </c>
      <c r="M10" s="55">
        <f t="shared" si="0"/>
        <v>0.97</v>
      </c>
      <c r="N10" s="56"/>
      <c r="O10" s="57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spans="1:33" s="6" customFormat="1" ht="22.5" customHeight="1" x14ac:dyDescent="0.3">
      <c r="A11" s="172"/>
      <c r="B11" s="36">
        <v>8</v>
      </c>
      <c r="C11" s="37" t="s">
        <v>67</v>
      </c>
      <c r="D11" s="38" t="s">
        <v>42</v>
      </c>
      <c r="E11" s="50">
        <v>0.3298611111111111</v>
      </c>
      <c r="F11" s="51"/>
      <c r="G11" s="52" t="s">
        <v>11</v>
      </c>
      <c r="H11" s="52" t="s">
        <v>11</v>
      </c>
      <c r="I11" s="50" t="s">
        <v>11</v>
      </c>
      <c r="J11" s="53"/>
      <c r="K11" s="33">
        <v>244</v>
      </c>
      <c r="L11" s="54">
        <v>234</v>
      </c>
      <c r="M11" s="55">
        <f t="shared" si="0"/>
        <v>0.96</v>
      </c>
      <c r="N11" s="56"/>
      <c r="O11" s="57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</row>
    <row r="12" spans="1:33" s="6" customFormat="1" ht="22.5" customHeight="1" x14ac:dyDescent="0.3">
      <c r="A12" s="172"/>
      <c r="B12" s="36">
        <v>9</v>
      </c>
      <c r="C12" s="37" t="s">
        <v>43</v>
      </c>
      <c r="D12" s="38" t="s">
        <v>68</v>
      </c>
      <c r="E12" s="19">
        <v>0.64583333333333337</v>
      </c>
      <c r="F12" s="39"/>
      <c r="G12" s="40" t="s">
        <v>11</v>
      </c>
      <c r="H12" s="40"/>
      <c r="I12" s="19"/>
      <c r="J12" s="42"/>
      <c r="K12" s="33">
        <v>147</v>
      </c>
      <c r="L12" s="54">
        <v>145</v>
      </c>
      <c r="M12" s="55">
        <f t="shared" si="0"/>
        <v>0.99</v>
      </c>
      <c r="N12" s="56"/>
      <c r="O12" s="57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1:33" s="6" customFormat="1" ht="22.5" customHeight="1" x14ac:dyDescent="0.3">
      <c r="A13" s="172"/>
      <c r="B13" s="36">
        <v>10</v>
      </c>
      <c r="C13" s="37" t="s">
        <v>44</v>
      </c>
      <c r="D13" s="38" t="s">
        <v>12</v>
      </c>
      <c r="E13" s="58">
        <v>0.14583333333333334</v>
      </c>
      <c r="F13" s="39"/>
      <c r="G13" s="40" t="s">
        <v>11</v>
      </c>
      <c r="H13" s="40"/>
      <c r="I13" s="19"/>
      <c r="J13" s="42"/>
      <c r="K13" s="33">
        <v>146</v>
      </c>
      <c r="L13" s="54">
        <v>144</v>
      </c>
      <c r="M13" s="55">
        <f t="shared" si="0"/>
        <v>0.99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</row>
    <row r="14" spans="1:33" s="6" customFormat="1" ht="22.5" customHeight="1" x14ac:dyDescent="0.3">
      <c r="A14" s="172"/>
      <c r="B14" s="36">
        <v>11</v>
      </c>
      <c r="C14" s="37" t="s">
        <v>14</v>
      </c>
      <c r="D14" s="38" t="s">
        <v>12</v>
      </c>
      <c r="E14" s="58">
        <v>0.12847222222222221</v>
      </c>
      <c r="F14" s="39"/>
      <c r="G14" s="40"/>
      <c r="H14" s="40" t="s">
        <v>11</v>
      </c>
      <c r="I14" s="19" t="s">
        <v>11</v>
      </c>
      <c r="J14" s="42"/>
      <c r="K14" s="33">
        <v>182</v>
      </c>
      <c r="L14" s="54">
        <v>174</v>
      </c>
      <c r="M14" s="55">
        <f t="shared" si="0"/>
        <v>0.96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</row>
    <row r="15" spans="1:33" s="6" customFormat="1" ht="22.5" customHeight="1" x14ac:dyDescent="0.3">
      <c r="A15" s="173"/>
      <c r="B15" s="59">
        <v>12</v>
      </c>
      <c r="C15" s="45" t="s">
        <v>15</v>
      </c>
      <c r="D15" s="38" t="s">
        <v>12</v>
      </c>
      <c r="E15" s="60">
        <v>0.12152777777777778</v>
      </c>
      <c r="F15" s="51"/>
      <c r="G15" s="52"/>
      <c r="H15" s="52" t="s">
        <v>11</v>
      </c>
      <c r="I15" s="50" t="s">
        <v>11</v>
      </c>
      <c r="J15" s="61"/>
      <c r="K15" s="59">
        <v>53</v>
      </c>
      <c r="L15" s="62">
        <v>51</v>
      </c>
      <c r="M15" s="63">
        <f t="shared" si="0"/>
        <v>0.96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</row>
    <row r="16" spans="1:33" s="6" customFormat="1" ht="22.5" customHeight="1" x14ac:dyDescent="0.3">
      <c r="A16" s="174" t="s">
        <v>16</v>
      </c>
      <c r="B16" s="64">
        <v>13</v>
      </c>
      <c r="C16" s="65" t="s">
        <v>69</v>
      </c>
      <c r="D16" s="18" t="s">
        <v>70</v>
      </c>
      <c r="E16" s="66">
        <v>1.1319444444444444</v>
      </c>
      <c r="F16" s="67" t="s">
        <v>11</v>
      </c>
      <c r="G16" s="68" t="s">
        <v>11</v>
      </c>
      <c r="H16" s="68"/>
      <c r="I16" s="66" t="s">
        <v>11</v>
      </c>
      <c r="J16" s="69"/>
      <c r="K16" s="33">
        <v>48</v>
      </c>
      <c r="L16" s="34">
        <v>48</v>
      </c>
      <c r="M16" s="70">
        <f t="shared" si="0"/>
        <v>1</v>
      </c>
      <c r="N16" s="56"/>
      <c r="O16" s="56"/>
      <c r="P16" s="56"/>
      <c r="Q16" s="56"/>
      <c r="R16" s="56"/>
      <c r="S16" s="56"/>
      <c r="T16" s="57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</row>
    <row r="17" spans="1:33" s="6" customFormat="1" ht="22.5" customHeight="1" x14ac:dyDescent="0.3">
      <c r="A17" s="175"/>
      <c r="B17" s="71">
        <v>14</v>
      </c>
      <c r="C17" s="17" t="s">
        <v>71</v>
      </c>
      <c r="D17" s="38" t="s">
        <v>42</v>
      </c>
      <c r="E17" s="53">
        <v>0.32291666666666669</v>
      </c>
      <c r="F17" s="72"/>
      <c r="G17" s="73" t="s">
        <v>11</v>
      </c>
      <c r="H17" s="74"/>
      <c r="I17" s="75"/>
      <c r="J17" s="69"/>
      <c r="K17" s="33">
        <v>48</v>
      </c>
      <c r="L17" s="43">
        <v>48</v>
      </c>
      <c r="M17" s="55">
        <f t="shared" si="0"/>
        <v>1</v>
      </c>
      <c r="N17" s="56"/>
      <c r="O17" s="56"/>
      <c r="P17" s="56"/>
      <c r="Q17" s="56"/>
      <c r="R17" s="56"/>
      <c r="S17" s="56"/>
      <c r="T17" s="57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</row>
    <row r="18" spans="1:33" s="6" customFormat="1" ht="22.5" customHeight="1" x14ac:dyDescent="0.3">
      <c r="A18" s="175"/>
      <c r="B18" s="36">
        <v>15</v>
      </c>
      <c r="C18" s="17" t="s">
        <v>45</v>
      </c>
      <c r="D18" s="38" t="s">
        <v>42</v>
      </c>
      <c r="E18" s="53">
        <v>0.32291666666666669</v>
      </c>
      <c r="F18" s="47"/>
      <c r="G18" s="52" t="s">
        <v>11</v>
      </c>
      <c r="H18" s="41"/>
      <c r="I18" s="48"/>
      <c r="J18" s="49"/>
      <c r="K18" s="33">
        <v>32</v>
      </c>
      <c r="L18" s="43">
        <v>32</v>
      </c>
      <c r="M18" s="55">
        <f t="shared" si="0"/>
        <v>1</v>
      </c>
      <c r="N18" s="56"/>
      <c r="O18" s="56"/>
      <c r="P18" s="56"/>
      <c r="Q18" s="56"/>
      <c r="R18" s="56"/>
      <c r="S18" s="56"/>
      <c r="T18" s="57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</row>
    <row r="19" spans="1:33" s="6" customFormat="1" ht="22.5" customHeight="1" x14ac:dyDescent="0.3">
      <c r="A19" s="175"/>
      <c r="B19" s="36">
        <v>16</v>
      </c>
      <c r="C19" s="45" t="s">
        <v>17</v>
      </c>
      <c r="D19" s="38" t="s">
        <v>46</v>
      </c>
      <c r="E19" s="53">
        <v>0.45833333333333331</v>
      </c>
      <c r="F19" s="51" t="s">
        <v>11</v>
      </c>
      <c r="G19" s="52" t="s">
        <v>11</v>
      </c>
      <c r="H19" s="52"/>
      <c r="I19" s="50"/>
      <c r="J19" s="53"/>
      <c r="K19" s="33">
        <v>82</v>
      </c>
      <c r="L19" s="43">
        <v>80</v>
      </c>
      <c r="M19" s="55">
        <f t="shared" si="0"/>
        <v>0.98</v>
      </c>
      <c r="N19" s="56"/>
      <c r="O19" s="56"/>
      <c r="P19" s="56"/>
      <c r="Q19" s="56"/>
      <c r="R19" s="56"/>
      <c r="S19" s="56"/>
      <c r="T19" s="57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</row>
    <row r="20" spans="1:33" s="6" customFormat="1" ht="22.5" customHeight="1" x14ac:dyDescent="0.3">
      <c r="A20" s="175"/>
      <c r="B20" s="27">
        <v>17</v>
      </c>
      <c r="C20" s="45" t="s">
        <v>18</v>
      </c>
      <c r="D20" s="38" t="s">
        <v>46</v>
      </c>
      <c r="E20" s="53">
        <v>0.45833333333333331</v>
      </c>
      <c r="F20" s="51" t="s">
        <v>11</v>
      </c>
      <c r="G20" s="52" t="s">
        <v>11</v>
      </c>
      <c r="H20" s="52"/>
      <c r="I20" s="50"/>
      <c r="J20" s="53"/>
      <c r="K20" s="33">
        <v>46</v>
      </c>
      <c r="L20" s="43">
        <v>45</v>
      </c>
      <c r="M20" s="55">
        <f t="shared" si="0"/>
        <v>0.98</v>
      </c>
      <c r="N20" s="56"/>
      <c r="O20" s="56"/>
      <c r="P20" s="56"/>
      <c r="Q20" s="56"/>
      <c r="R20" s="56"/>
      <c r="S20" s="56"/>
      <c r="T20" s="57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</row>
    <row r="21" spans="1:33" s="6" customFormat="1" ht="22.5" customHeight="1" x14ac:dyDescent="0.3">
      <c r="A21" s="176"/>
      <c r="B21" s="27">
        <v>18</v>
      </c>
      <c r="C21" s="76" t="s">
        <v>19</v>
      </c>
      <c r="D21" s="77" t="s">
        <v>46</v>
      </c>
      <c r="E21" s="53">
        <v>0.45833333333333331</v>
      </c>
      <c r="F21" s="78" t="s">
        <v>72</v>
      </c>
      <c r="G21" s="79" t="s">
        <v>11</v>
      </c>
      <c r="H21" s="79"/>
      <c r="I21" s="80"/>
      <c r="J21" s="61"/>
      <c r="K21" s="81">
        <v>21</v>
      </c>
      <c r="L21" s="82">
        <v>21</v>
      </c>
      <c r="M21" s="63">
        <f t="shared" si="0"/>
        <v>1</v>
      </c>
      <c r="N21" s="56"/>
      <c r="O21" s="56"/>
      <c r="P21" s="56"/>
      <c r="Q21" s="56"/>
      <c r="R21" s="56"/>
      <c r="S21" s="56"/>
      <c r="T21" s="57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</row>
    <row r="22" spans="1:33" s="6" customFormat="1" ht="22.5" customHeight="1" x14ac:dyDescent="0.3">
      <c r="A22" s="177" t="s">
        <v>20</v>
      </c>
      <c r="B22" s="64">
        <v>19</v>
      </c>
      <c r="C22" s="17" t="s">
        <v>73</v>
      </c>
      <c r="D22" s="18" t="s">
        <v>12</v>
      </c>
      <c r="E22" s="83">
        <v>0.17708333333333334</v>
      </c>
      <c r="F22" s="72"/>
      <c r="G22" s="74" t="s">
        <v>11</v>
      </c>
      <c r="H22" s="74"/>
      <c r="I22" s="75"/>
      <c r="J22" s="69"/>
      <c r="K22" s="84">
        <v>236</v>
      </c>
      <c r="L22" s="85">
        <v>218</v>
      </c>
      <c r="M22" s="70">
        <f t="shared" si="0"/>
        <v>0.92</v>
      </c>
      <c r="N22" s="9"/>
      <c r="O22" s="9"/>
      <c r="P22" s="9"/>
      <c r="Q22" s="9"/>
      <c r="R22" s="9"/>
      <c r="S22" s="9"/>
      <c r="T22" s="44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22.5" customHeight="1" x14ac:dyDescent="0.3">
      <c r="A23" s="178"/>
      <c r="B23" s="36">
        <v>20</v>
      </c>
      <c r="C23" s="45" t="s">
        <v>74</v>
      </c>
      <c r="D23" s="38" t="s">
        <v>12</v>
      </c>
      <c r="E23" s="53">
        <v>0.17708333333333334</v>
      </c>
      <c r="F23" s="86"/>
      <c r="G23" s="87" t="s">
        <v>11</v>
      </c>
      <c r="H23" s="87"/>
      <c r="I23" s="88"/>
      <c r="J23" s="89"/>
      <c r="K23" s="90">
        <v>281</v>
      </c>
      <c r="L23" s="91">
        <v>249</v>
      </c>
      <c r="M23" s="55">
        <f t="shared" si="0"/>
        <v>0.89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22.5" customHeight="1" x14ac:dyDescent="0.3">
      <c r="A24" s="178"/>
      <c r="B24" s="36">
        <v>21</v>
      </c>
      <c r="C24" s="45" t="s">
        <v>47</v>
      </c>
      <c r="D24" s="38" t="s">
        <v>12</v>
      </c>
      <c r="E24" s="53">
        <v>0.13541666666666666</v>
      </c>
      <c r="F24" s="86"/>
      <c r="G24" s="87" t="s">
        <v>11</v>
      </c>
      <c r="H24" s="87"/>
      <c r="I24" s="88"/>
      <c r="J24" s="89"/>
      <c r="K24" s="90">
        <v>669</v>
      </c>
      <c r="L24" s="91">
        <v>629</v>
      </c>
      <c r="M24" s="55">
        <f t="shared" si="0"/>
        <v>0.94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22.5" customHeight="1" x14ac:dyDescent="0.3">
      <c r="A25" s="178"/>
      <c r="B25" s="36">
        <v>22</v>
      </c>
      <c r="C25" s="45" t="s">
        <v>75</v>
      </c>
      <c r="D25" s="38" t="s">
        <v>42</v>
      </c>
      <c r="E25" s="53">
        <v>0.32291666666666669</v>
      </c>
      <c r="F25" s="47"/>
      <c r="G25" s="87" t="s">
        <v>11</v>
      </c>
      <c r="H25" s="41"/>
      <c r="I25" s="48"/>
      <c r="J25" s="49"/>
      <c r="K25" s="90">
        <v>72</v>
      </c>
      <c r="L25" s="91">
        <v>62</v>
      </c>
      <c r="M25" s="55">
        <f t="shared" si="0"/>
        <v>0.86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22.5" customHeight="1" x14ac:dyDescent="0.3">
      <c r="A26" s="178"/>
      <c r="B26" s="36">
        <v>23</v>
      </c>
      <c r="C26" s="45" t="s">
        <v>21</v>
      </c>
      <c r="D26" s="178" t="s">
        <v>76</v>
      </c>
      <c r="E26" s="180"/>
      <c r="F26" s="92"/>
      <c r="G26" s="93"/>
      <c r="H26" s="93"/>
      <c r="I26" s="94"/>
      <c r="J26" s="95"/>
      <c r="K26" s="96"/>
      <c r="L26" s="91">
        <v>42</v>
      </c>
      <c r="M26" s="55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22.5" customHeight="1" x14ac:dyDescent="0.3">
      <c r="A27" s="179"/>
      <c r="B27" s="27">
        <v>24</v>
      </c>
      <c r="C27" s="97" t="s">
        <v>22</v>
      </c>
      <c r="D27" s="181" t="s">
        <v>77</v>
      </c>
      <c r="E27" s="182"/>
      <c r="F27" s="77" t="s">
        <v>11</v>
      </c>
      <c r="G27" s="79" t="s">
        <v>11</v>
      </c>
      <c r="H27" s="79"/>
      <c r="I27" s="80" t="s">
        <v>11</v>
      </c>
      <c r="J27" s="61"/>
      <c r="K27" s="183" t="s">
        <v>78</v>
      </c>
      <c r="L27" s="184"/>
      <c r="M27" s="185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22.5" customHeight="1" x14ac:dyDescent="0.3">
      <c r="A28" s="186" t="s">
        <v>79</v>
      </c>
      <c r="B28" s="187">
        <v>25</v>
      </c>
      <c r="C28" s="98" t="s">
        <v>118</v>
      </c>
      <c r="D28" s="28" t="s">
        <v>80</v>
      </c>
      <c r="E28" s="99">
        <v>8.3333333333333329E-2</v>
      </c>
      <c r="F28" s="100" t="s">
        <v>11</v>
      </c>
      <c r="G28" s="101"/>
      <c r="H28" s="101"/>
      <c r="I28" s="102"/>
      <c r="J28" s="103"/>
      <c r="K28" s="104">
        <v>50</v>
      </c>
      <c r="L28" s="91">
        <v>48</v>
      </c>
      <c r="M28" s="70">
        <f t="shared" si="0"/>
        <v>0.96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26.5" customHeight="1" x14ac:dyDescent="0.3">
      <c r="A29" s="186"/>
      <c r="B29" s="188"/>
      <c r="C29" s="105" t="s">
        <v>119</v>
      </c>
      <c r="D29" s="28" t="s">
        <v>80</v>
      </c>
      <c r="E29" s="99">
        <v>8.3333333333333329E-2</v>
      </c>
      <c r="F29" s="100" t="s">
        <v>11</v>
      </c>
      <c r="G29" s="101"/>
      <c r="H29" s="101"/>
      <c r="I29" s="102"/>
      <c r="J29" s="103"/>
      <c r="K29" s="104">
        <v>50</v>
      </c>
      <c r="L29" s="91">
        <v>48</v>
      </c>
      <c r="M29" s="55">
        <f t="shared" si="0"/>
        <v>0.96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22.5" customHeight="1" x14ac:dyDescent="0.3">
      <c r="A30" s="186"/>
      <c r="B30" s="188"/>
      <c r="C30" s="105" t="s">
        <v>81</v>
      </c>
      <c r="D30" s="28" t="s">
        <v>80</v>
      </c>
      <c r="E30" s="99">
        <v>8.3333333333333329E-2</v>
      </c>
      <c r="F30" s="100" t="s">
        <v>11</v>
      </c>
      <c r="G30" s="101"/>
      <c r="H30" s="101"/>
      <c r="I30" s="102"/>
      <c r="J30" s="103"/>
      <c r="K30" s="104">
        <v>81</v>
      </c>
      <c r="L30" s="106" t="s">
        <v>82</v>
      </c>
      <c r="M30" s="55">
        <f t="shared" si="0"/>
        <v>0.8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26" x14ac:dyDescent="0.3">
      <c r="A31" s="186"/>
      <c r="B31" s="188"/>
      <c r="C31" s="105" t="s">
        <v>83</v>
      </c>
      <c r="D31" s="28" t="s">
        <v>80</v>
      </c>
      <c r="E31" s="99">
        <v>8.3333333333333329E-2</v>
      </c>
      <c r="F31" s="100" t="s">
        <v>11</v>
      </c>
      <c r="G31" s="101"/>
      <c r="H31" s="101"/>
      <c r="I31" s="102"/>
      <c r="J31" s="103"/>
      <c r="K31" s="104">
        <v>85</v>
      </c>
      <c r="L31" s="106" t="s">
        <v>110</v>
      </c>
      <c r="M31" s="55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30" customHeight="1" x14ac:dyDescent="0.3">
      <c r="A32" s="186"/>
      <c r="B32" s="188"/>
      <c r="C32" s="105" t="s">
        <v>84</v>
      </c>
      <c r="D32" s="28" t="s">
        <v>80</v>
      </c>
      <c r="E32" s="99">
        <v>8.3333333333333329E-2</v>
      </c>
      <c r="F32" s="100" t="s">
        <v>11</v>
      </c>
      <c r="G32" s="101"/>
      <c r="H32" s="101"/>
      <c r="I32" s="102"/>
      <c r="J32" s="103"/>
      <c r="K32" s="104">
        <v>132</v>
      </c>
      <c r="L32" s="106" t="s">
        <v>85</v>
      </c>
      <c r="M32" s="55">
        <f t="shared" si="0"/>
        <v>0.83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ht="22.5" customHeight="1" x14ac:dyDescent="0.3">
      <c r="A33" s="186"/>
      <c r="B33" s="188"/>
      <c r="C33" s="105" t="s">
        <v>86</v>
      </c>
      <c r="D33" s="28" t="s">
        <v>80</v>
      </c>
      <c r="E33" s="99">
        <v>8.3333333333333329E-2</v>
      </c>
      <c r="F33" s="100" t="s">
        <v>11</v>
      </c>
      <c r="G33" s="101"/>
      <c r="H33" s="101"/>
      <c r="I33" s="102"/>
      <c r="J33" s="103"/>
      <c r="K33" s="104">
        <v>289</v>
      </c>
      <c r="L33" s="106" t="s">
        <v>111</v>
      </c>
      <c r="M33" s="55">
        <f t="shared" si="0"/>
        <v>0.83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ht="22.5" customHeight="1" x14ac:dyDescent="0.3">
      <c r="A34" s="186"/>
      <c r="B34" s="188"/>
      <c r="C34" s="105" t="s">
        <v>87</v>
      </c>
      <c r="D34" s="28" t="s">
        <v>80</v>
      </c>
      <c r="E34" s="99">
        <v>8.3333333333333329E-2</v>
      </c>
      <c r="F34" s="100" t="s">
        <v>11</v>
      </c>
      <c r="G34" s="101"/>
      <c r="H34" s="101"/>
      <c r="I34" s="102"/>
      <c r="J34" s="103"/>
      <c r="K34" s="104">
        <v>115</v>
      </c>
      <c r="L34" s="106" t="s">
        <v>114</v>
      </c>
      <c r="M34" s="55">
        <f t="shared" si="0"/>
        <v>0.86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31" customHeight="1" x14ac:dyDescent="0.3">
      <c r="A35" s="186"/>
      <c r="B35" s="189"/>
      <c r="C35" s="105" t="s">
        <v>88</v>
      </c>
      <c r="D35" s="28" t="s">
        <v>80</v>
      </c>
      <c r="E35" s="99">
        <v>8.3333333333333329E-2</v>
      </c>
      <c r="F35" s="100" t="s">
        <v>11</v>
      </c>
      <c r="G35" s="101"/>
      <c r="H35" s="101"/>
      <c r="I35" s="102"/>
      <c r="J35" s="103"/>
      <c r="K35" s="104">
        <v>170</v>
      </c>
      <c r="L35" s="106" t="s">
        <v>115</v>
      </c>
      <c r="M35" s="55">
        <f t="shared" si="0"/>
        <v>0.84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31" customHeight="1" x14ac:dyDescent="0.3">
      <c r="A36" s="186"/>
      <c r="B36" s="190">
        <v>26</v>
      </c>
      <c r="C36" s="105" t="s">
        <v>89</v>
      </c>
      <c r="D36" s="28" t="s">
        <v>80</v>
      </c>
      <c r="E36" s="99">
        <v>8.3333333333333329E-2</v>
      </c>
      <c r="F36" s="100" t="s">
        <v>11</v>
      </c>
      <c r="G36" s="41"/>
      <c r="H36" s="41"/>
      <c r="I36" s="48"/>
      <c r="J36" s="49"/>
      <c r="K36" s="107">
        <v>110</v>
      </c>
      <c r="L36" s="106" t="s">
        <v>90</v>
      </c>
      <c r="M36" s="55">
        <f t="shared" si="0"/>
        <v>0.79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22.5" customHeight="1" x14ac:dyDescent="0.3">
      <c r="A37" s="186"/>
      <c r="B37" s="189"/>
      <c r="C37" s="105" t="s">
        <v>91</v>
      </c>
      <c r="D37" s="28" t="s">
        <v>80</v>
      </c>
      <c r="E37" s="99">
        <v>8.3333333333333329E-2</v>
      </c>
      <c r="F37" s="100" t="s">
        <v>11</v>
      </c>
      <c r="G37" s="41"/>
      <c r="H37" s="41"/>
      <c r="I37" s="48"/>
      <c r="J37" s="49"/>
      <c r="K37" s="107">
        <v>119</v>
      </c>
      <c r="L37" s="106" t="s">
        <v>112</v>
      </c>
      <c r="M37" s="55">
        <f t="shared" si="0"/>
        <v>0.86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22.5" customHeight="1" x14ac:dyDescent="0.3">
      <c r="A38" s="186"/>
      <c r="B38" s="36">
        <v>27</v>
      </c>
      <c r="C38" s="105" t="s">
        <v>92</v>
      </c>
      <c r="D38" s="108" t="s">
        <v>116</v>
      </c>
      <c r="E38" s="109"/>
      <c r="F38" s="38"/>
      <c r="G38" s="110"/>
      <c r="H38" s="110"/>
      <c r="I38" s="111"/>
      <c r="J38" s="112"/>
      <c r="K38" s="113">
        <v>120</v>
      </c>
      <c r="L38" s="43">
        <v>119</v>
      </c>
      <c r="M38" s="55">
        <f t="shared" si="0"/>
        <v>0.99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22.5" customHeight="1" x14ac:dyDescent="0.3">
      <c r="A39" s="186"/>
      <c r="B39" s="36">
        <v>28</v>
      </c>
      <c r="C39" s="45" t="s">
        <v>93</v>
      </c>
      <c r="D39" s="108" t="s">
        <v>94</v>
      </c>
      <c r="E39" s="109"/>
      <c r="F39" s="38"/>
      <c r="G39" s="110"/>
      <c r="H39" s="110"/>
      <c r="I39" s="111"/>
      <c r="J39" s="112"/>
      <c r="K39" s="113" t="s">
        <v>0</v>
      </c>
      <c r="L39" s="43">
        <v>3</v>
      </c>
      <c r="M39" s="36" t="s"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22.5" customHeight="1" x14ac:dyDescent="0.3">
      <c r="A40" s="186"/>
      <c r="B40" s="27">
        <v>29</v>
      </c>
      <c r="C40" s="76" t="s">
        <v>95</v>
      </c>
      <c r="D40" s="108" t="s">
        <v>96</v>
      </c>
      <c r="E40" s="109"/>
      <c r="F40" s="114"/>
      <c r="G40" s="115"/>
      <c r="H40" s="115"/>
      <c r="I40" s="116"/>
      <c r="J40" s="117"/>
      <c r="K40" s="118" t="s">
        <v>0</v>
      </c>
      <c r="L40" s="43">
        <v>4</v>
      </c>
      <c r="M40" s="59" t="s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22.5" customHeight="1" x14ac:dyDescent="0.3">
      <c r="A41" s="191" t="s">
        <v>97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1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8" customHeight="1" x14ac:dyDescent="0.3">
      <c r="A42" s="177" t="s">
        <v>23</v>
      </c>
      <c r="B42" s="64">
        <v>30</v>
      </c>
      <c r="C42" s="17" t="s">
        <v>24</v>
      </c>
      <c r="D42" s="18" t="s">
        <v>98</v>
      </c>
      <c r="E42" s="120" t="s">
        <v>0</v>
      </c>
      <c r="F42" s="18"/>
      <c r="G42" s="121"/>
      <c r="H42" s="121"/>
      <c r="I42" s="22"/>
      <c r="J42" s="23"/>
      <c r="K42" s="113" t="s">
        <v>0</v>
      </c>
      <c r="L42" s="43">
        <v>3</v>
      </c>
      <c r="M42" s="16" t="s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22.5" customHeight="1" x14ac:dyDescent="0.3">
      <c r="A43" s="178"/>
      <c r="B43" s="36">
        <v>31</v>
      </c>
      <c r="C43" s="45" t="s">
        <v>25</v>
      </c>
      <c r="D43" s="38" t="s">
        <v>117</v>
      </c>
      <c r="E43" s="122" t="s">
        <v>0</v>
      </c>
      <c r="F43" s="38"/>
      <c r="G43" s="110"/>
      <c r="H43" s="110"/>
      <c r="I43" s="111"/>
      <c r="J43" s="112"/>
      <c r="K43" s="113" t="s">
        <v>0</v>
      </c>
      <c r="L43" s="43">
        <v>31</v>
      </c>
      <c r="M43" s="113" t="s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22.5" customHeight="1" x14ac:dyDescent="0.3">
      <c r="A44" s="178"/>
      <c r="B44" s="36">
        <v>32</v>
      </c>
      <c r="C44" s="45" t="s">
        <v>26</v>
      </c>
      <c r="D44" s="38" t="s">
        <v>99</v>
      </c>
      <c r="E44" s="122" t="s">
        <v>0</v>
      </c>
      <c r="F44" s="38" t="s">
        <v>11</v>
      </c>
      <c r="G44" s="110" t="s">
        <v>11</v>
      </c>
      <c r="H44" s="110" t="s">
        <v>11</v>
      </c>
      <c r="I44" s="111"/>
      <c r="J44" s="112"/>
      <c r="K44" s="113" t="s">
        <v>0</v>
      </c>
      <c r="L44" s="43">
        <v>36</v>
      </c>
      <c r="M44" s="36" t="s">
        <v>0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22.5" customHeight="1" x14ac:dyDescent="0.3">
      <c r="A45" s="179"/>
      <c r="B45" s="36">
        <v>33</v>
      </c>
      <c r="C45" s="97" t="s">
        <v>27</v>
      </c>
      <c r="D45" s="123" t="s">
        <v>100</v>
      </c>
      <c r="E45" s="124" t="s">
        <v>0</v>
      </c>
      <c r="F45" s="47"/>
      <c r="G45" s="41"/>
      <c r="H45" s="41"/>
      <c r="I45" s="48"/>
      <c r="J45" s="49"/>
      <c r="K45" s="107" t="s">
        <v>0</v>
      </c>
      <c r="L45" s="43">
        <v>4</v>
      </c>
      <c r="M45" s="125" t="s">
        <v>0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</row>
    <row r="46" spans="1:33" s="6" customFormat="1" ht="22.5" customHeight="1" x14ac:dyDescent="0.3">
      <c r="A46" s="179"/>
      <c r="B46" s="27">
        <v>34</v>
      </c>
      <c r="C46" s="97" t="s">
        <v>48</v>
      </c>
      <c r="D46" s="181" t="s">
        <v>101</v>
      </c>
      <c r="E46" s="182"/>
      <c r="F46" s="77"/>
      <c r="G46" s="126"/>
      <c r="H46" s="126"/>
      <c r="I46" s="127"/>
      <c r="J46" s="128"/>
      <c r="K46" s="59" t="s">
        <v>0</v>
      </c>
      <c r="L46" s="129">
        <v>3</v>
      </c>
      <c r="M46" s="130" t="s">
        <v>0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</row>
    <row r="47" spans="1:33" s="6" customFormat="1" ht="22.5" customHeight="1" x14ac:dyDescent="0.3">
      <c r="A47" s="194" t="s">
        <v>28</v>
      </c>
      <c r="B47" s="187">
        <v>35</v>
      </c>
      <c r="C47" s="131" t="s">
        <v>29</v>
      </c>
      <c r="D47" s="196" t="s">
        <v>122</v>
      </c>
      <c r="E47" s="197"/>
      <c r="F47" s="197"/>
      <c r="G47" s="197"/>
      <c r="H47" s="197"/>
      <c r="I47" s="197"/>
      <c r="J47" s="197"/>
      <c r="K47" s="197"/>
      <c r="L47" s="197"/>
      <c r="M47" s="198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ht="22.5" customHeight="1" x14ac:dyDescent="0.3">
      <c r="A48" s="195"/>
      <c r="B48" s="189"/>
      <c r="C48" s="132" t="s">
        <v>102</v>
      </c>
      <c r="D48" s="199"/>
      <c r="E48" s="200"/>
      <c r="F48" s="200"/>
      <c r="G48" s="200"/>
      <c r="H48" s="200"/>
      <c r="I48" s="200"/>
      <c r="J48" s="200"/>
      <c r="K48" s="200"/>
      <c r="L48" s="200"/>
      <c r="M48" s="201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22.5" customHeight="1" x14ac:dyDescent="0.3">
      <c r="A49" s="181"/>
      <c r="B49" s="133">
        <v>36</v>
      </c>
      <c r="C49" s="134" t="s">
        <v>49</v>
      </c>
      <c r="D49" s="202" t="s">
        <v>121</v>
      </c>
      <c r="E49" s="203"/>
      <c r="F49" s="203"/>
      <c r="G49" s="203"/>
      <c r="H49" s="203"/>
      <c r="I49" s="203"/>
      <c r="J49" s="203"/>
      <c r="K49" s="203"/>
      <c r="L49" s="203"/>
      <c r="M49" s="204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ht="22.5" customHeight="1" x14ac:dyDescent="0.3">
      <c r="A50" s="187" t="s">
        <v>30</v>
      </c>
      <c r="B50" s="16">
        <v>37</v>
      </c>
      <c r="C50" s="45" t="s">
        <v>103</v>
      </c>
      <c r="D50" s="194" t="s">
        <v>77</v>
      </c>
      <c r="E50" s="205"/>
      <c r="F50" s="205"/>
      <c r="G50" s="205"/>
      <c r="H50" s="205"/>
      <c r="I50" s="205"/>
      <c r="J50" s="205"/>
      <c r="K50" s="205"/>
      <c r="L50" s="205"/>
      <c r="M50" s="206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ht="34.5" customHeight="1" x14ac:dyDescent="0.3">
      <c r="A51" s="188"/>
      <c r="B51" s="36">
        <v>38</v>
      </c>
      <c r="C51" s="97" t="s">
        <v>31</v>
      </c>
      <c r="D51" s="178" t="s">
        <v>77</v>
      </c>
      <c r="E51" s="207"/>
      <c r="F51" s="207"/>
      <c r="G51" s="207"/>
      <c r="H51" s="207"/>
      <c r="I51" s="207"/>
      <c r="J51" s="207"/>
      <c r="K51" s="207"/>
      <c r="L51" s="207"/>
      <c r="M51" s="180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ht="22.5" customHeight="1" x14ac:dyDescent="0.3">
      <c r="A52" s="192"/>
      <c r="B52" s="133">
        <v>39</v>
      </c>
      <c r="C52" s="135" t="s">
        <v>50</v>
      </c>
      <c r="D52" s="208" t="s">
        <v>120</v>
      </c>
      <c r="E52" s="209"/>
      <c r="F52" s="209"/>
      <c r="G52" s="209"/>
      <c r="H52" s="209"/>
      <c r="I52" s="209"/>
      <c r="J52" s="209"/>
      <c r="K52" s="209"/>
      <c r="L52" s="209"/>
      <c r="M52" s="210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61" customHeight="1" x14ac:dyDescent="0.3">
      <c r="A53" s="187" t="s">
        <v>32</v>
      </c>
      <c r="B53" s="64">
        <v>40</v>
      </c>
      <c r="C53" s="65" t="s">
        <v>33</v>
      </c>
      <c r="D53" s="28" t="s">
        <v>104</v>
      </c>
      <c r="E53" s="136">
        <v>0.64583333333333337</v>
      </c>
      <c r="F53" s="137"/>
      <c r="G53" s="138" t="s">
        <v>11</v>
      </c>
      <c r="H53" s="138"/>
      <c r="I53" s="139"/>
      <c r="J53" s="136"/>
      <c r="K53" s="113">
        <v>23</v>
      </c>
      <c r="L53" s="34">
        <v>18</v>
      </c>
      <c r="M53" s="26">
        <f t="shared" si="0"/>
        <v>0.78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3" ht="22.5" customHeight="1" x14ac:dyDescent="0.3">
      <c r="A54" s="188"/>
      <c r="B54" s="36">
        <v>41</v>
      </c>
      <c r="C54" s="97" t="s">
        <v>34</v>
      </c>
      <c r="D54" s="140" t="s">
        <v>42</v>
      </c>
      <c r="E54" s="141">
        <v>0.32291666666666669</v>
      </c>
      <c r="F54" s="72"/>
      <c r="G54" s="40" t="s">
        <v>11</v>
      </c>
      <c r="H54" s="74"/>
      <c r="I54" s="75"/>
      <c r="J54" s="69"/>
      <c r="K54" s="113">
        <v>57</v>
      </c>
      <c r="L54" s="43">
        <v>51</v>
      </c>
      <c r="M54" s="35">
        <f t="shared" si="0"/>
        <v>0.89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ht="22.5" customHeight="1" x14ac:dyDescent="0.3">
      <c r="A55" s="192"/>
      <c r="B55" s="133">
        <v>42</v>
      </c>
      <c r="C55" s="76" t="s">
        <v>35</v>
      </c>
      <c r="D55" s="181" t="s">
        <v>105</v>
      </c>
      <c r="E55" s="182"/>
      <c r="F55" s="72" t="s">
        <v>11</v>
      </c>
      <c r="G55" s="40"/>
      <c r="H55" s="74"/>
      <c r="I55" s="75"/>
      <c r="J55" s="69"/>
      <c r="K55" s="59">
        <v>36</v>
      </c>
      <c r="L55" s="129">
        <v>36</v>
      </c>
      <c r="M55" s="142">
        <f t="shared" si="0"/>
        <v>1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 ht="22.5" customHeight="1" x14ac:dyDescent="0.3">
      <c r="A56" s="187" t="s">
        <v>36</v>
      </c>
      <c r="B56" s="16">
        <v>43</v>
      </c>
      <c r="C56" s="65" t="s">
        <v>37</v>
      </c>
      <c r="D56" s="18" t="s">
        <v>106</v>
      </c>
      <c r="E56" s="143">
        <v>2.0416666666666665</v>
      </c>
      <c r="F56" s="144" t="s">
        <v>11</v>
      </c>
      <c r="G56" s="145" t="s">
        <v>11</v>
      </c>
      <c r="H56" s="145"/>
      <c r="I56" s="146"/>
      <c r="J56" s="147"/>
      <c r="K56" s="148">
        <v>12</v>
      </c>
      <c r="L56" s="149">
        <v>12</v>
      </c>
      <c r="M56" s="150">
        <f t="shared" si="0"/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ht="22.5" customHeight="1" x14ac:dyDescent="0.3">
      <c r="A57" s="188"/>
      <c r="B57" s="36">
        <v>44</v>
      </c>
      <c r="C57" s="45" t="s">
        <v>38</v>
      </c>
      <c r="D57" s="38" t="s">
        <v>12</v>
      </c>
      <c r="E57" s="53">
        <v>0.13541666666666666</v>
      </c>
      <c r="F57" s="51"/>
      <c r="G57" s="52" t="s">
        <v>11</v>
      </c>
      <c r="H57" s="52"/>
      <c r="I57" s="50"/>
      <c r="J57" s="53"/>
      <c r="K57" s="151">
        <v>298</v>
      </c>
      <c r="L57" s="43">
        <v>288</v>
      </c>
      <c r="M57" s="55">
        <f t="shared" si="0"/>
        <v>0.97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1:33" ht="22.5" customHeight="1" x14ac:dyDescent="0.3">
      <c r="A58" s="188"/>
      <c r="B58" s="36">
        <v>45</v>
      </c>
      <c r="C58" s="152" t="s">
        <v>107</v>
      </c>
      <c r="D58" s="38" t="s">
        <v>12</v>
      </c>
      <c r="E58" s="42">
        <v>0.16666666666666666</v>
      </c>
      <c r="F58" s="39"/>
      <c r="G58" s="40" t="s">
        <v>11</v>
      </c>
      <c r="H58" s="40"/>
      <c r="I58" s="19" t="s">
        <v>11</v>
      </c>
      <c r="J58" s="42"/>
      <c r="K58" s="153">
        <v>180</v>
      </c>
      <c r="L58" s="43">
        <v>152</v>
      </c>
      <c r="M58" s="35">
        <f t="shared" si="0"/>
        <v>0.84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ht="22.5" customHeight="1" x14ac:dyDescent="0.3">
      <c r="A59" s="188"/>
      <c r="B59" s="36">
        <v>46</v>
      </c>
      <c r="C59" s="152" t="s">
        <v>39</v>
      </c>
      <c r="D59" s="38" t="s">
        <v>12</v>
      </c>
      <c r="E59" s="53">
        <v>8.3333333333333329E-2</v>
      </c>
      <c r="F59" s="51"/>
      <c r="G59" s="52"/>
      <c r="H59" s="52"/>
      <c r="I59" s="50" t="s">
        <v>11</v>
      </c>
      <c r="J59" s="53"/>
      <c r="K59" s="151">
        <v>2777</v>
      </c>
      <c r="L59" s="106" t="s">
        <v>113</v>
      </c>
      <c r="M59" s="35">
        <f t="shared" si="0"/>
        <v>0.97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ht="22.5" customHeight="1" x14ac:dyDescent="0.3">
      <c r="A60" s="188"/>
      <c r="B60" s="36">
        <v>47</v>
      </c>
      <c r="C60" s="152" t="s">
        <v>40</v>
      </c>
      <c r="D60" s="38" t="s">
        <v>104</v>
      </c>
      <c r="E60" s="53">
        <v>0.25694444444444442</v>
      </c>
      <c r="F60" s="51"/>
      <c r="G60" s="52" t="s">
        <v>11</v>
      </c>
      <c r="H60" s="52"/>
      <c r="I60" s="50"/>
      <c r="J60" s="53" t="s">
        <v>11</v>
      </c>
      <c r="K60" s="151">
        <v>104</v>
      </c>
      <c r="L60" s="43">
        <v>100</v>
      </c>
      <c r="M60" s="35">
        <f t="shared" si="0"/>
        <v>0.96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ht="22.5" customHeight="1" x14ac:dyDescent="0.3">
      <c r="A61" s="188"/>
      <c r="B61" s="36">
        <v>48</v>
      </c>
      <c r="C61" s="152" t="s">
        <v>108</v>
      </c>
      <c r="D61" s="38" t="s">
        <v>12</v>
      </c>
      <c r="E61" s="53">
        <v>0.1875</v>
      </c>
      <c r="F61" s="51"/>
      <c r="G61" s="52" t="s">
        <v>11</v>
      </c>
      <c r="H61" s="52"/>
      <c r="I61" s="50"/>
      <c r="J61" s="53"/>
      <c r="K61" s="151">
        <v>143</v>
      </c>
      <c r="L61" s="91">
        <v>124</v>
      </c>
      <c r="M61" s="35">
        <f t="shared" si="0"/>
        <v>0.87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22.5" customHeight="1" x14ac:dyDescent="0.3">
      <c r="A62" s="192"/>
      <c r="B62" s="59">
        <v>49</v>
      </c>
      <c r="C62" s="154" t="s">
        <v>109</v>
      </c>
      <c r="D62" s="77" t="s">
        <v>12</v>
      </c>
      <c r="E62" s="61">
        <v>0.1875</v>
      </c>
      <c r="F62" s="77"/>
      <c r="G62" s="79" t="s">
        <v>11</v>
      </c>
      <c r="H62" s="155"/>
      <c r="I62" s="156"/>
      <c r="J62" s="157"/>
      <c r="K62" s="158">
        <v>63</v>
      </c>
      <c r="L62" s="159">
        <v>47</v>
      </c>
      <c r="M62" s="142">
        <f t="shared" si="0"/>
        <v>0.75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22.5" customHeight="1" x14ac:dyDescent="0.3">
      <c r="A63" s="193" t="s">
        <v>52</v>
      </c>
      <c r="B63" s="193"/>
      <c r="C63" s="193"/>
      <c r="D63" s="193"/>
      <c r="E63" s="193"/>
      <c r="F63" s="193"/>
      <c r="G63" s="193"/>
      <c r="H63" s="193"/>
      <c r="I63" s="193"/>
      <c r="J63" s="160"/>
      <c r="K63" s="16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22.5" customHeight="1" x14ac:dyDescent="0.3">
      <c r="A64" s="5"/>
    </row>
    <row r="65" ht="22.5" customHeight="1" x14ac:dyDescent="0.3"/>
  </sheetData>
  <mergeCells count="33">
    <mergeCell ref="A63:I63"/>
    <mergeCell ref="A47:A49"/>
    <mergeCell ref="B47:B48"/>
    <mergeCell ref="D47:M48"/>
    <mergeCell ref="D49:M49"/>
    <mergeCell ref="A50:A52"/>
    <mergeCell ref="D50:M50"/>
    <mergeCell ref="D51:M51"/>
    <mergeCell ref="D52:M52"/>
    <mergeCell ref="A42:A46"/>
    <mergeCell ref="D46:E46"/>
    <mergeCell ref="A53:A55"/>
    <mergeCell ref="D55:E55"/>
    <mergeCell ref="A56:A62"/>
    <mergeCell ref="K27:M27"/>
    <mergeCell ref="A28:A40"/>
    <mergeCell ref="B28:B35"/>
    <mergeCell ref="B36:B37"/>
    <mergeCell ref="A41:L41"/>
    <mergeCell ref="A4:A15"/>
    <mergeCell ref="A16:A21"/>
    <mergeCell ref="A22:A27"/>
    <mergeCell ref="D26:E26"/>
    <mergeCell ref="D27:E27"/>
    <mergeCell ref="A1:C1"/>
    <mergeCell ref="A2:A3"/>
    <mergeCell ref="B2:B3"/>
    <mergeCell ref="C2:C3"/>
    <mergeCell ref="D2:E2"/>
    <mergeCell ref="F2:J2"/>
    <mergeCell ref="K2:K3"/>
    <mergeCell ref="L2:L3"/>
    <mergeCell ref="M2:M3"/>
  </mergeCells>
  <phoneticPr fontId="3"/>
  <dataValidations count="1">
    <dataValidation type="list" allowBlank="1" showInputMessage="1" showErrorMessage="1" sqref="G25 F62:G62 F6 G6:G18 F8:F17 F27:F37 F38:J40 F4:H5 I4:J6 F42:J44 F19:J24 F53:J61 G27:J35 H8:J17 F46:J46" xr:uid="{EA3036BC-3240-4D18-90A4-D651B619EC7A}">
      <formula1>"〇"</formula1>
    </dataValidation>
  </dataValidations>
  <printOptions horizontalCentered="1"/>
  <pageMargins left="0.59055118110236227" right="0.59055118110236227" top="0.39370078740157483" bottom="0.39370078740157483" header="0.31496062992125984" footer="0.35433070866141736"/>
  <pageSetup paperSize="9" scale="4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実施状況（一覧）</vt:lpstr>
      <vt:lpstr>'実施状況（一覧）'!Print_Area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2026-05-08T04:33:02Z</dcterms:created>
  <dcterms:modified xsi:type="dcterms:W3CDTF">2026-05-08T04:34:27Z</dcterms:modified>
</cp:coreProperties>
</file>