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E3049E3-8578-4982-AADC-2B2E373A9CDD}" xr6:coauthVersionLast="47" xr6:coauthVersionMax="47" xr10:uidLastSave="{00000000-0000-0000-0000-000000000000}"/>
  <bookViews>
    <workbookView xWindow="-110" yWindow="-110" windowWidth="19420" windowHeight="10420" xr2:uid="{CFF83A83-DD3F-4805-99FC-FBD5D59E776D}"/>
  </bookViews>
  <sheets>
    <sheet name="予算事業一覧" sheetId="3" r:id="rId1"/>
    <sheet name="事業概要説明資料" sheetId="2" r:id="rId2"/>
  </sheets>
  <definedNames>
    <definedName name="N_03efdde34772ca90c29d42df016d43c7">事業概要説明資料!$H$404</definedName>
    <definedName name="N_0dbf95e34772ca90c29d42df016d4303">事業概要説明資料!$H$1029</definedName>
    <definedName name="N_0e8d956f4732ca90c29d42df016d4343">事業概要説明資料!$H$149</definedName>
    <definedName name="N_1086a96747b2ca90c29d42df016d437a">事業概要説明資料!$H$818</definedName>
    <definedName name="N_10ba6d2347f2ca90c29d42df016d43a2">事業概要説明資料!$H$185</definedName>
    <definedName name="N_12a225eb4772ca90c29d42df016d43ac">事業概要説明資料!$H$1276</definedName>
    <definedName name="N_1cfdd5af4732ca90c29d42df016d4398">事業概要説明資料!$H$1205</definedName>
    <definedName name="N_1d412de74772ca90c29d42df016d43f5">事業概要説明資料!$H$439</definedName>
    <definedName name="N_2c0deda747f2ca90c29d42df016d43a3">事業概要説明資料!$H$1417</definedName>
    <definedName name="N_34e7a56b47b2ca90c29d42df016d43b6">事業概要説明資料!$H$1311</definedName>
    <definedName name="N_3665e9a347b2ca90c29d42df016d4323">事業概要説明資料!$H$1063</definedName>
    <definedName name="N_44ea656347f2ca90c29d42df016d439f">事業概要説明資料!$H$1383</definedName>
    <definedName name="N_6440ed274772ca90c29d42df016d4362">事業概要説明資料!$H$6</definedName>
    <definedName name="N_6fc52de347b2ca90c29d42df016d4396">事業概要説明資料!$H$549</definedName>
    <definedName name="N_704a2def47b2ca90c29d42df016d435c">事業概要説明資料!$H$989</definedName>
    <definedName name="N_706fd5a34772ca90c29d42df016d43bd">事業概要説明資料!$H$318</definedName>
    <definedName name="N_72aba5e347f2ca90c29d42df016d4342">事業概要説明資料!$H$925</definedName>
    <definedName name="N_7dfe832a472c1a10112c4faf016d43a2">事業概要説明資料!$H$1507</definedName>
    <definedName name="N_8ff3edaf4772ca90c29d42df016d4392">事業概要説明資料!$H$855</definedName>
    <definedName name="N_9301a1e74772ca90c29d42df016d43e8">事業概要説明資料!$H$1095</definedName>
    <definedName name="N_99ad692b47f2ca90c29d42df016d43fc">事業概要説明資料!$H$474</definedName>
    <definedName name="N_a06c256747f2ca90c29d42df016d4347">事業概要説明資料!$H$282</definedName>
    <definedName name="N_a8936d6f4772ca90c29d42df016d4306">事業概要説明資料!$H$1239</definedName>
    <definedName name="N_aa7fd9a34772ca90c29d42df016d434f">事業概要説明資料!$H$957</definedName>
    <definedName name="N_adf9edaf47b2ca90c29d42df016d43b7">事業概要説明資料!$H$1129</definedName>
    <definedName name="N_ae10e5274772ca90c29d42df016d437f">事業概要説明資料!$H$1453</definedName>
    <definedName name="N_af6ca56747f2ca90c29d42df016d430e">事業概要説明資料!$H$694</definedName>
    <definedName name="N_afc4216347b2ca90c29d42df016d43af">事業概要説明資料!$H$1574</definedName>
    <definedName name="N_b569e56f47b2ca90c29d42df016d4388">事業概要説明資料!$H$1540</definedName>
    <definedName name="N_b5c5e9e347b2ca90c29d42df016d4362">事業概要説明資料!$H$250</definedName>
    <definedName name="N_bd31a9e74772ca90c29d42df016d4305">事業概要説明資料!$H$71</definedName>
    <definedName name="N_c05869ab47b2ca90c29d42df016d4377">事業概要説明資料!$H$38</definedName>
    <definedName name="N_c416e52747b2ca90c29d42df016d43cb">事業概要説明資料!$H$1346</definedName>
    <definedName name="N_c6ac91eb4732ca90c29d42df016d434d">事業概要説明資料!$H$618</definedName>
    <definedName name="N_c717e1e747b2ca90c29d42df016d43a0">事業概要説明資料!$H$1170</definedName>
    <definedName name="N_ca23692f4772ca90c29d42df016d43d8">事業概要説明資料!$H$369</definedName>
    <definedName name="N_ca47a9e747b2ca90c29d42df016d438d">事業概要説明資料!$H$743</definedName>
    <definedName name="N_cc9221eb4772ca90c29d42df016d43cb">事業概要説明資料!$H$110</definedName>
    <definedName name="N_da60a5674772ca90c29d42df016d4391">事業概要説明資料!$H$784</definedName>
    <definedName name="N_ddca616347f2ca90c29d42df016d4349">事業概要説明資料!$H$516</definedName>
    <definedName name="N_de77e12b47b2ca90c29d42df016d4374">事業概要説明資料!$H$583</definedName>
    <definedName name="N_f43429ef4772ca90c29d42df016d4348">事業概要説明資料!$H$652</definedName>
    <definedName name="N_f6022d6b4772ca90c29d42df016d4302">事業概要説明資料!$H$891</definedName>
    <definedName name="N_ff5b69a347f2ca90c29d42df016d43ac">事業概要説明資料!$H$218</definedName>
    <definedName name="print" localSheetId="0">予算事業一覧!print</definedName>
    <definedName name="_xlnm.Print_Area" localSheetId="1">事業概要説明資料!$A$1:$AY$1600</definedName>
    <definedName name="_xlnm.Print_Area" localSheetId="0">予算事業一覧!$A$1:$I$111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1" i="3" l="1"/>
  <c r="I110" i="3"/>
  <c r="H110" i="3" s="1"/>
  <c r="F111" i="3"/>
  <c r="F110" i="3"/>
  <c r="E111" i="3"/>
  <c r="E110" i="3"/>
  <c r="F109" i="3"/>
  <c r="F108" i="3"/>
  <c r="E109" i="3"/>
  <c r="E108" i="3"/>
  <c r="F105" i="3"/>
  <c r="F104" i="3"/>
  <c r="E105" i="3"/>
  <c r="E104" i="3"/>
  <c r="G103" i="3"/>
  <c r="G102" i="3"/>
  <c r="G101" i="3"/>
  <c r="G100" i="3"/>
  <c r="G99" i="3"/>
  <c r="G98" i="3"/>
  <c r="G97" i="3"/>
  <c r="G96" i="3"/>
  <c r="F95" i="3"/>
  <c r="F94" i="3"/>
  <c r="E95" i="3"/>
  <c r="E94" i="3"/>
  <c r="G93" i="3"/>
  <c r="G92" i="3"/>
  <c r="G91" i="3"/>
  <c r="G90" i="3"/>
  <c r="G89" i="3"/>
  <c r="G88" i="3"/>
  <c r="G87" i="3"/>
  <c r="G86" i="3"/>
  <c r="G85" i="3"/>
  <c r="G84" i="3"/>
  <c r="G83" i="3"/>
  <c r="G82" i="3"/>
  <c r="G81" i="3"/>
  <c r="G80" i="3"/>
  <c r="G79" i="3"/>
  <c r="G78" i="3"/>
  <c r="G77" i="3"/>
  <c r="G76" i="3"/>
  <c r="F75" i="3"/>
  <c r="F74" i="3"/>
  <c r="E75" i="3"/>
  <c r="E74" i="3"/>
  <c r="G73" i="3"/>
  <c r="G72" i="3"/>
  <c r="G71" i="3"/>
  <c r="G70" i="3"/>
  <c r="G69" i="3"/>
  <c r="G68" i="3"/>
  <c r="F67" i="3"/>
  <c r="F66" i="3"/>
  <c r="E67" i="3"/>
  <c r="E66" i="3"/>
  <c r="G65" i="3"/>
  <c r="G64" i="3"/>
  <c r="G63" i="3"/>
  <c r="G62" i="3"/>
  <c r="G61" i="3"/>
  <c r="G60" i="3"/>
  <c r="G59" i="3"/>
  <c r="G58" i="3"/>
  <c r="G57" i="3"/>
  <c r="G56" i="3"/>
  <c r="G55" i="3"/>
  <c r="G54" i="3"/>
  <c r="G53" i="3"/>
  <c r="G52" i="3"/>
  <c r="G51" i="3"/>
  <c r="G50" i="3"/>
  <c r="G49" i="3"/>
  <c r="G48" i="3"/>
  <c r="F47" i="3"/>
  <c r="F46" i="3"/>
  <c r="E47" i="3"/>
  <c r="E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1599" i="2"/>
  <c r="AA1599" i="2"/>
  <c r="AJ1567" i="2"/>
  <c r="AA1567" i="2"/>
  <c r="AJ1533" i="2"/>
  <c r="AA1533" i="2"/>
  <c r="AJ1500" i="2"/>
  <c r="AA1500" i="2"/>
  <c r="AJ1446" i="2"/>
  <c r="AA1446" i="2"/>
  <c r="AJ1410" i="2"/>
  <c r="AA1410" i="2"/>
  <c r="AJ1376" i="2"/>
  <c r="AA1376" i="2"/>
  <c r="AJ1339" i="2"/>
  <c r="AA1339" i="2"/>
  <c r="AJ1304" i="2"/>
  <c r="AA1304" i="2"/>
  <c r="AJ1269" i="2"/>
  <c r="AA1269" i="2"/>
  <c r="AJ1232" i="2"/>
  <c r="AA1232" i="2"/>
  <c r="AJ1198" i="2"/>
  <c r="AA1198" i="2"/>
  <c r="AJ1163" i="2"/>
  <c r="AA1163" i="2"/>
  <c r="AJ1122" i="2"/>
  <c r="AA1122" i="2"/>
  <c r="AJ1088" i="2"/>
  <c r="AA1088" i="2"/>
  <c r="AJ1056" i="2"/>
  <c r="AA1056" i="2"/>
  <c r="AJ1022" i="2"/>
  <c r="AA1022" i="2"/>
  <c r="AJ982" i="2"/>
  <c r="AA982" i="2"/>
  <c r="AJ950" i="2"/>
  <c r="AA950" i="2"/>
  <c r="AJ918" i="2"/>
  <c r="AA918" i="2"/>
  <c r="AJ884" i="2"/>
  <c r="AA884" i="2"/>
  <c r="AJ848" i="2"/>
  <c r="AA848" i="2"/>
  <c r="AJ811" i="2"/>
  <c r="AA811" i="2"/>
  <c r="AJ777" i="2"/>
  <c r="AA777" i="2"/>
  <c r="AJ736" i="2"/>
  <c r="AA736" i="2"/>
  <c r="AJ687" i="2"/>
  <c r="AA687" i="2"/>
  <c r="AJ645" i="2"/>
  <c r="AA645" i="2"/>
  <c r="AJ611" i="2"/>
  <c r="AA611" i="2"/>
  <c r="AJ576" i="2"/>
  <c r="AA576" i="2"/>
  <c r="AJ542" i="2"/>
  <c r="AA542" i="2"/>
  <c r="AJ509" i="2"/>
  <c r="AA509" i="2"/>
  <c r="AJ467" i="2"/>
  <c r="AA467" i="2"/>
  <c r="AJ432" i="2"/>
  <c r="AA432" i="2"/>
  <c r="AJ397" i="2"/>
  <c r="AA397" i="2"/>
  <c r="AJ362" i="2"/>
  <c r="AA362" i="2"/>
  <c r="AJ311" i="2"/>
  <c r="AA311" i="2"/>
  <c r="AJ275" i="2"/>
  <c r="AA275" i="2"/>
  <c r="AJ243" i="2"/>
  <c r="AA243" i="2"/>
  <c r="AJ211" i="2"/>
  <c r="AA211" i="2"/>
  <c r="AJ178" i="2"/>
  <c r="AA178" i="2"/>
  <c r="AJ142" i="2"/>
  <c r="AA142" i="2"/>
  <c r="AJ103" i="2"/>
  <c r="AA103" i="2"/>
  <c r="AJ64" i="2"/>
  <c r="AA64" i="2"/>
  <c r="AJ31" i="2"/>
  <c r="AA31" i="2"/>
  <c r="G10" i="3" l="1"/>
  <c r="G11" i="3"/>
  <c r="G46" i="3"/>
  <c r="G47" i="3"/>
  <c r="G66" i="3"/>
  <c r="G67" i="3"/>
  <c r="G74" i="3"/>
  <c r="G75" i="3"/>
  <c r="G94" i="3"/>
  <c r="G95" i="3"/>
  <c r="G104" i="3"/>
  <c r="G105" i="3"/>
  <c r="G108" i="3"/>
  <c r="G109" i="3"/>
  <c r="G110" i="3"/>
  <c r="G111" i="3"/>
</calcChain>
</file>

<file path=xl/sharedStrings.xml><?xml version="1.0" encoding="utf-8"?>
<sst xmlns="http://schemas.openxmlformats.org/spreadsheetml/2006/main" count="1169" uniqueCount="442">
  <si>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</si>
  <si>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</si>
  <si>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</si>
  <si>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</si>
  <si>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</si>
  <si>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</si>
  <si>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</si>
  <si>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</si>
  <si>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総務局　</t>
    <phoneticPr fontId="8"/>
  </si>
  <si>
    <t>市長等及び統括部局職員の人件費</t>
  </si>
  <si>
    <t>市長等及び統括部局職員の人件費</t>
    <phoneticPr fontId="13"/>
  </si>
  <si>
    <t>市長等及び統括部局職員の人件費</t>
    <phoneticPr fontId="4"/>
  </si>
  <si>
    <t>6年度</t>
    <phoneticPr fontId="4"/>
  </si>
  <si>
    <t>7年度</t>
    <phoneticPr fontId="4"/>
  </si>
  <si>
    <t>合　　　　計</t>
    <rPh sb="0" eb="1">
      <t>ゴウ</t>
    </rPh>
    <rPh sb="5" eb="6">
      <t>ケイ</t>
    </rPh>
    <phoneticPr fontId="4"/>
  </si>
  <si>
    <t>公文書館管理事務</t>
    <phoneticPr fontId="13"/>
  </si>
  <si>
    <t>市民の大切な財産である特定歴史公文書等を適正に永久保存するとともに、公文書等の市民の利用を保証し、もって市政の透明性を確保するために、公文書等の適正な管理を行っている。</t>
    <phoneticPr fontId="13"/>
  </si>
  <si>
    <t>公文書館の運営経費、法定点検等</t>
    <phoneticPr fontId="4"/>
  </si>
  <si>
    <t>公文書館の運営経費</t>
  </si>
  <si>
    <t>法定点検等</t>
  </si>
  <si>
    <t>本庁舎管理運営事務</t>
    <phoneticPr fontId="13"/>
  </si>
  <si>
    <t>大阪市役所本庁舎における保全及び秩序の維持を図り公務の円滑かつ適正な遂行に資することを目的とする。</t>
    <phoneticPr fontId="13"/>
  </si>
  <si>
    <t>庁舎全体の光熱水費、市庁舎清掃業務委託、市庁舎警備業務委託、その他建物維持管理業務委託、消耗品等庁舎維持管理経費、弁護士法律相談謝礼金、国産木材を活用した木製什器や家具の購入</t>
    <phoneticPr fontId="4"/>
  </si>
  <si>
    <t>庁舎全体の光熱水費</t>
  </si>
  <si>
    <t>市庁舎警備業務委託</t>
  </si>
  <si>
    <t>市庁舎清掃業務委託</t>
  </si>
  <si>
    <t>その他建物維持管理業務委託</t>
  </si>
  <si>
    <t>太陽光発電設備</t>
  </si>
  <si>
    <t>消耗品等庁舎維持管理経費</t>
  </si>
  <si>
    <t>弁護士法律相談謝礼金</t>
  </si>
  <si>
    <t>国産木材を活用した木製什器や家具の購入</t>
  </si>
  <si>
    <t>本庁舎設備管理事務</t>
    <phoneticPr fontId="13"/>
  </si>
  <si>
    <t>庁舎の電話以外の設備における保全及び秩序の維持を図り公務の円滑かつ適正な遂行に資することを目的とする。</t>
    <phoneticPr fontId="13"/>
  </si>
  <si>
    <t>市庁舎自家発電機定期点検用重油、市庁舎緊急小補修工事関係、市庁舎施設維持管など、庁舎設備維持管理業務委託、市庁舎施設維持管理業務委託、昇降機保守点検業務委託、雑排水槽等点検清掃業務</t>
    <phoneticPr fontId="4"/>
  </si>
  <si>
    <t>市庁舎施設維持管理業務委託</t>
  </si>
  <si>
    <t>昇降機保守点検業務委託</t>
  </si>
  <si>
    <t>市庁舎施設維持管理など庁舎設備維持管理業務委託</t>
  </si>
  <si>
    <t>市庁舎緊急小補修工事関係</t>
  </si>
  <si>
    <t>雑排水槽等点検清掃業務</t>
  </si>
  <si>
    <t>設備管理関係（消耗品・備品・手数料等）</t>
  </si>
  <si>
    <t>市庁舎自家発電機定期点検用重油</t>
  </si>
  <si>
    <t>Acrobat Pro サブスクリプション</t>
  </si>
  <si>
    <t>電話管理事務</t>
    <phoneticPr fontId="13"/>
  </si>
  <si>
    <t>庁舎の電話設備における保全及び秩序の維持を図り公務の円滑かつ適正な遂行に資することを目的とする。</t>
    <phoneticPr fontId="13"/>
  </si>
  <si>
    <t>電話料金（回線、設備、通話料）、電話関係消耗品、府知事～市長間専用電話回線分担金、通信設備保守点検業務</t>
    <phoneticPr fontId="4"/>
  </si>
  <si>
    <t>電話料金</t>
  </si>
  <si>
    <t>通信設備保守点検業務</t>
  </si>
  <si>
    <t>電話関係消耗品</t>
  </si>
  <si>
    <t>府知事～市長間専用電話回線分担金</t>
  </si>
  <si>
    <t>電話料金（回線、設備、通話料）</t>
  </si>
  <si>
    <t>一般事務</t>
  </si>
  <si>
    <t>一般事務</t>
    <phoneticPr fontId="13"/>
  </si>
  <si>
    <t>総務局にかかる局運営共通及び総務課にかかる一般事務経費</t>
  </si>
  <si>
    <t>総務局にかかる局運営共通及び総務課にかかる一般事務経費</t>
    <phoneticPr fontId="13"/>
  </si>
  <si>
    <t>局運営にかかる一般事務経費、行政部総務課にかかる一般事務経費</t>
    <phoneticPr fontId="4"/>
  </si>
  <si>
    <t>各種団体との連絡調整及び団体活動の助成</t>
  </si>
  <si>
    <t>外郭団体総括事務</t>
    <phoneticPr fontId="13"/>
  </si>
  <si>
    <t>本市の厳しい財政状況のなか、財政健全化への取組を進めるとともに、限られた財源のもとでの一層の選択と集中を全市的に進めている中で、必要とされた外郭団体については、果たすべき役割に応じて、適切に監理を行うとともに、外郭団体の活用についての市民に対する説明責任をより一層果たしていく。</t>
    <phoneticPr fontId="13"/>
  </si>
  <si>
    <t>外郭団体等の監理に係る事務経費</t>
  </si>
  <si>
    <t>外郭団体等の監理に係る事務経費</t>
    <phoneticPr fontId="4"/>
  </si>
  <si>
    <t>北方領土返還運動助成事務</t>
    <phoneticPr fontId="13"/>
  </si>
  <si>
    <t>各種団体との連絡調整及び団体活動の助成</t>
    <phoneticPr fontId="13"/>
  </si>
  <si>
    <t>北方領土返還運動推進大阪府民会議補助金</t>
  </si>
  <si>
    <t>北方領土返還運動推進大阪府民会議補助金</t>
    <phoneticPr fontId="4"/>
  </si>
  <si>
    <t>バックオフィスDX推進事業（文書管理システム）</t>
    <phoneticPr fontId="13"/>
  </si>
  <si>
    <t>内部管理業務（バックオフィス）の本市全体最適化及びＤＸ実現に向けたグランドデザインを推進することで、個々のサービスのデジタル化や部分的な業務プロセスの変革に留まることなく、全体最適の視点で徹底的な業務の効率の追求やより快適で働きがいのある市役所、職員がコア業務に注力することによる市民サービス向上の実現をめざす。</t>
    <phoneticPr fontId="13"/>
  </si>
  <si>
    <t>・共通公文書管理サービス（汎用オンラインストレージを含む。以下同じ。）の開発業務委託
・開発に係る工程管理等（コンサル）業務委託</t>
    <phoneticPr fontId="4"/>
  </si>
  <si>
    <t>共通公文書管理サービス開発業務委託</t>
  </si>
  <si>
    <t>共通公文書管理サービス開発工程等管理（コンサル）業務委託</t>
  </si>
  <si>
    <t>汎用オンラインストレージ試行ライセンス取得業務委託</t>
  </si>
  <si>
    <t>バックオフィスDXグランドデザイン実行支援（文書管理システム）業務委託</t>
  </si>
  <si>
    <t>文書管理システム運営事務</t>
    <phoneticPr fontId="13"/>
  </si>
  <si>
    <t>文書の作成から保存・廃棄に至る文書管理に関わる情報を整理し、事務処理の効率化・円滑化を進めることを目的として、平成17年１月31日に稼動した「文書管理システム」の運用保守等に関する事業。
具体的な事業目的は以下のとおり。
①文書情報のデータベース化に伴う事務処理時間の短縮
②簿冊・文書の目録情報をシステム上で一元管理することによる、文書の引継や廃棄、所在管理等の効率化・適正化
③電子決裁の利用による、決裁事務の時間短縮
④文書の電子化によるペーパーレス化・事務室の省スペース化
⑤「簿冊」「文書」「行政刊行物」に関する目録情報をインターネット上で公開することによる積極的な情報公開</t>
    <phoneticPr fontId="13"/>
  </si>
  <si>
    <t>本市業務の基本になる文書事務について、作成・収受から、起案、決裁等を経て、保存・廃棄に至るまでの一連のライフサイクルをデータベースとして一元管理する。
具体的な事業内容は以下のとおり。
①運用保守委託
②ヘルプデスク委託
③システム改修
④重要データの遠隔地保管費用
⑤回線使用料
⑥機器使用料</t>
    <phoneticPr fontId="4"/>
  </si>
  <si>
    <t>機器使用料</t>
  </si>
  <si>
    <t>運用保守委託</t>
  </si>
  <si>
    <t>ヘルプデスク委託</t>
  </si>
  <si>
    <t>システム改修</t>
  </si>
  <si>
    <t>回線使用料</t>
  </si>
  <si>
    <t>重要データの遠隔地保管費用</t>
  </si>
  <si>
    <t>文書逓送･交換事務</t>
    <phoneticPr fontId="13"/>
  </si>
  <si>
    <t>市役所組織等の相互間における文書逓送の迅速、確実、円滑な運営の確保及び本庁舎内から郵便物を発送する場合の事務処理を円滑に行うことを目的とする。</t>
    <phoneticPr fontId="13"/>
  </si>
  <si>
    <t>文書逓送業務委託、文書交換所運営事務、書類搬送用設備修理費、一般事務費</t>
    <phoneticPr fontId="4"/>
  </si>
  <si>
    <t>文書逓送業務委託</t>
  </si>
  <si>
    <t>文書交換所運営事務</t>
  </si>
  <si>
    <t>書類搬送用設備修理費</t>
  </si>
  <si>
    <t>一般事務費</t>
  </si>
  <si>
    <t>訴訟事務</t>
    <phoneticPr fontId="13"/>
  </si>
  <si>
    <t>本市及び本市の機関を当事者とする訴訟、調停、仮処分等の事件について、弁護士の選任、所管局との法的検討、弁護士との間の連絡調整その他争訟事件の処理を行う。</t>
    <phoneticPr fontId="13"/>
  </si>
  <si>
    <t>執行業者報酬、訴訟実費、訴訟委任弁護士報酬、飲料水購入費</t>
    <phoneticPr fontId="4"/>
  </si>
  <si>
    <t>訴訟委任弁護士報酬</t>
  </si>
  <si>
    <t>訴訟実費</t>
  </si>
  <si>
    <t>執行業者報酬</t>
  </si>
  <si>
    <t>飲料水購入費</t>
  </si>
  <si>
    <t>情報公開・個人情報保護関係事務</t>
    <phoneticPr fontId="13"/>
  </si>
  <si>
    <t>情報公開制度：本市の説明責任を全うするとともに、市民の市政参加を推進し、市政に対する市民の理解と信頼の確保を図ることを目的としている。個人情報保護制度：本市の事務及び事業の適正かつ円滑な運営を図り、個人情報の有用性に配慮しつつ、個人の権利利益を保護することを目的としている。</t>
    <phoneticPr fontId="13"/>
  </si>
  <si>
    <t>情報公開審査会・個人情報保護審議会委員報酬、市民情報プラザ運営経費、公開請求等窓口運営経費、公開制度等業務に係る事務経費</t>
    <phoneticPr fontId="4"/>
  </si>
  <si>
    <t>情報公開審査会・個人情報保護審議会委員報酬</t>
  </si>
  <si>
    <t>公開請求等窓口運営経費</t>
  </si>
  <si>
    <t>市民情報プラザ運営経費</t>
  </si>
  <si>
    <t>公開制度等業務に係る事務経費</t>
  </si>
  <si>
    <t>法務支援事務</t>
    <phoneticPr fontId="13"/>
  </si>
  <si>
    <t>法令の制定改廃、新規事業の実施等に伴い、本市における行政執行の基準となる条例、規則等の各種規程を適宜整備するほか、各所管業務における法律問題に係る調査、検討を行うとともに、職員個人を被告とする訴訟に係る訴訟遂行支援を実施する。</t>
    <phoneticPr fontId="13"/>
  </si>
  <si>
    <t>法規関係研修の実施、法務グループによる法律相談の実施、職員個人を被告とする訴訟の遂行支援の実施、訴訟遂行支援に係る補助金（補助率0％～100％）、他政令市との事例検討・意見交換会議、法令・判例検索システム使用料、図書・追録購入費、研修参加費用、消耗品購入費、備品購入費、一般事務</t>
    <phoneticPr fontId="4"/>
  </si>
  <si>
    <t>図書・追録購入費</t>
  </si>
  <si>
    <t>法令・判例検索システム使用料</t>
  </si>
  <si>
    <t>訴訟遂行支援に係る補助金（補助率0％～100％）</t>
  </si>
  <si>
    <t>法規関係研修の実施</t>
  </si>
  <si>
    <t>職員個人を被告とする訴訟の遂行支援の実施</t>
  </si>
  <si>
    <t>他政令市との事例検討・意見交換会議</t>
  </si>
  <si>
    <t>法務グループによる法律相談の実施</t>
  </si>
  <si>
    <t>研修参加費用</t>
  </si>
  <si>
    <t>備品購入費</t>
  </si>
  <si>
    <t>消耗品購入費</t>
  </si>
  <si>
    <t>例規追録発行事務</t>
    <phoneticPr fontId="13"/>
  </si>
  <si>
    <t>本市の条例、規則、達その他の規程及び一部の告示を収録する大阪市例規の追録を発行するほか、これをデータベース化した例規データベースをホームページを通じて市民等が容易に閲覧・検索できるようにするとともに、本市職員が例規データベースを利用して条例等を閲覧することで、事務の効率化及び適正化を図る。</t>
    <phoneticPr fontId="13"/>
  </si>
  <si>
    <t>市例規追録作製及びデータ更新業務委託、市例規データベースシステム使用料</t>
    <phoneticPr fontId="4"/>
  </si>
  <si>
    <t>市例規追録作製及びデータ更新業務委託</t>
  </si>
  <si>
    <t>市例規データベースシステム使用料</t>
  </si>
  <si>
    <t>行政不服審査事務</t>
    <phoneticPr fontId="13"/>
  </si>
  <si>
    <t>行政不服審査法に基づく審査請求について、審理手続の適法性や裁決案の妥当性を調査審議するため、大阪市行政不服審査会の運営を行うとともに、審理員候補者への審理員業務等に係る研修や行政不服審査制度に関する研修等への参加を行い、本市の行政不服審査体制の整備を図る。</t>
    <phoneticPr fontId="13"/>
  </si>
  <si>
    <t>大阪市行政不服審査会関係、審理員関係、行政不服審査制度運営関係</t>
    <phoneticPr fontId="4"/>
  </si>
  <si>
    <t>大阪市行政不服審査会関係</t>
  </si>
  <si>
    <t>行政不服審査制度運営関係</t>
  </si>
  <si>
    <t>審理員関係</t>
  </si>
  <si>
    <t>文書管理･公印関係事務</t>
    <phoneticPr fontId="13"/>
  </si>
  <si>
    <t>公文書の適正な管理及び歴史資料として重要な公文書等の適切な保存を図り、市政運営が効率的に運営されるようにすることを目的とする。</t>
    <phoneticPr fontId="13"/>
  </si>
  <si>
    <t>公文書管理委員会の実施、文書管理・公印事務事業運営費、大都市文書管理事務主管者会議開催経費、一般事務費</t>
    <phoneticPr fontId="4"/>
  </si>
  <si>
    <t>文書管理・公印事務事業運営費</t>
  </si>
  <si>
    <t>公文書管理委員会の実施</t>
  </si>
  <si>
    <t>大都市文書管理事務主管者会議開催経費</t>
  </si>
  <si>
    <t>公正職務関係事務</t>
    <phoneticPr fontId="13"/>
  </si>
  <si>
    <t>すべての職員がコンプライアンスを意識し、各職場でコンプライアンス違反を発生させないための自律的な取組を推進し、本市全体において職員等の公正な職務の執行が確保されている状態をめざす。また、地方自治法改正を受けて内部統制体制を再構築し、各所属において自律的なリスク管理が組織的かつ確実に実行されている状態をめざす。本市職員の不祥事等に対しては、市長や他の任命権者の指示を受けて、外部監察専門委員による調査等を実施し、組織の改善、ひいては市民の信頼回復に努める。</t>
    <phoneticPr fontId="13"/>
  </si>
  <si>
    <t>コンプライアンスの確保、内部統制の運用、外部監察チーム</t>
    <phoneticPr fontId="4"/>
  </si>
  <si>
    <t>コンプライアンスの確保</t>
  </si>
  <si>
    <t>外部監察チーム</t>
  </si>
  <si>
    <t>内部統制の運用</t>
  </si>
  <si>
    <t>職員児童手当支給事務（公営企業、学校園の職員を除く）</t>
    <phoneticPr fontId="13"/>
  </si>
  <si>
    <t>高校生以下の児童を養育する職員の家庭等における生活の安定に寄与するとともに、次代の社会をになう児童の健やかな成長に資するため、児童手当法に基づく児童手当を支給する。</t>
    <phoneticPr fontId="13"/>
  </si>
  <si>
    <t>児童手当</t>
    <phoneticPr fontId="4"/>
  </si>
  <si>
    <t>児童手当（３歳以上小学校修了前）第１子・第２子</t>
  </si>
  <si>
    <t>児童手当（３歳以上小学校修了前）第３子以降</t>
  </si>
  <si>
    <t>児童手当（中学校修了後高校修了前）第１子・第２子</t>
  </si>
  <si>
    <t>児童手当（小学校修了後中学校修了前）第１子・第２子</t>
  </si>
  <si>
    <t>児童手当（３歳未満）第１子・第２子</t>
  </si>
  <si>
    <t>児童手当（３歳未満）第３子以降</t>
  </si>
  <si>
    <t>児童手当（小学校修了後中学校修了前）第３子以降</t>
  </si>
  <si>
    <t>児童手当（中学校修了後高校修了前）第３子以降</t>
  </si>
  <si>
    <t>所得停止されていた者</t>
  </si>
  <si>
    <t>その他調整分</t>
  </si>
  <si>
    <t>特例給付（所得制限超過）</t>
  </si>
  <si>
    <t>職員疾病対策事業</t>
    <phoneticPr fontId="13"/>
  </si>
  <si>
    <t>職員が心身ともに健康な状態で、自らの能力を発揮し、職務を果たすことができるよう、また事業主としての安全配慮義務を果たすために、健康管理及び健康づくりを推進する。労働安全衛生法は第66条で「事業者は、労働者に対し、厚生労働省令で定めるところにより、医師による健康診断を行わなければならない。」と定めている。本市においても、同条に基づき以下の健康診断等を実施している。（第１種定期健康診断、第2種定期健康診断、雇入れ時健康診断、特定業務従事者健康診断、特殊健康診断、その他健康診断）　労働安全衛生法第66条の10で「事業者は、労働者に対し、厚生労働省令で定めるところにより、医師、保健師その他の厚生労働省令で定める者による心理的な負担の程度を把握するための検査を行わなければならない。」と定めており、本市においてもストレスチェックを実施している。（ストレスチェック）</t>
    <phoneticPr fontId="13"/>
  </si>
  <si>
    <t>心の健康管理担当医、講師謝礼、交通費、消耗品費、筆耕翻訳、健康管理室清掃、メンタルヘルス対策（委託　電話相談、訪問研修）、メンタルヘルス研修、第１種定期健康診断、第２種定期健康診断、雇入れ時健康診断、特定業務従事者健康診断　、特殊健康診断、その他健康診断、ストレスチェック</t>
    <phoneticPr fontId="4"/>
  </si>
  <si>
    <t>第２種定期健康診断　　　　　　</t>
  </si>
  <si>
    <t>第１種定期健康診断　　　　　　</t>
  </si>
  <si>
    <t>雇入れ時健康診断　　　　　  　　</t>
  </si>
  <si>
    <t>特定業務従事者健康診断　 　</t>
  </si>
  <si>
    <t>その他健康診断</t>
  </si>
  <si>
    <t>ストレスチェック</t>
  </si>
  <si>
    <t>心の健康管理担当医</t>
  </si>
  <si>
    <t>特殊健康診断　　　　　　　　　　</t>
  </si>
  <si>
    <t>メンタルヘルス対策（委託　電話相談、訪問研修）</t>
  </si>
  <si>
    <t>消耗品費</t>
  </si>
  <si>
    <t>健康管理室清掃</t>
  </si>
  <si>
    <t>筆耕翻訳</t>
  </si>
  <si>
    <t>交通費</t>
  </si>
  <si>
    <t>講師謝礼</t>
  </si>
  <si>
    <t>メンタルヘルス研修</t>
  </si>
  <si>
    <t>職員衛生管理事業</t>
    <phoneticPr fontId="13"/>
  </si>
  <si>
    <t>労働安全衛生法に基づき、安全衛生管理体制の整備をはじめ、職員の危険又は健康障害を防止するための措置、職員の就業に当たっての措置、健康の保持増進のための措置、快適な職場環境の形成のための措置その他の安全衛生対策を講じることを目的とする。</t>
    <phoneticPr fontId="13"/>
  </si>
  <si>
    <t>安全管理者関連経費、衛生管理者関連経費、安全衛生推進者等関連経費、産業医報酬、産業医交通費、非常勤嘱託産業医等報酬、非常勤嘱託産業医交通費、講習会・研修会等関連経費、出張関連経費、その他安全衛生関連経費</t>
    <phoneticPr fontId="4"/>
  </si>
  <si>
    <t>産業医報酬　　　　　　　　　　　　　</t>
  </si>
  <si>
    <t>非常勤嘱託産業医等報酬　　　　　　　　　　　</t>
  </si>
  <si>
    <t>衛生管理者関連経費　　　　　　　</t>
  </si>
  <si>
    <t>産業医交通費　　　　　　</t>
  </si>
  <si>
    <t>出張関連経費</t>
  </si>
  <si>
    <t>その他安全衛生関連経費</t>
  </si>
  <si>
    <t>安全衛生推進者等関連経費　　　　　　　　</t>
  </si>
  <si>
    <t>安全管理者関連経費　　　　　　　　　　　</t>
  </si>
  <si>
    <t>講習会、研修会等関連経費　　　　　　　</t>
  </si>
  <si>
    <t>非常勤嘱託産業医交通費　　　　　</t>
  </si>
  <si>
    <t>職員被服貸与事業</t>
    <phoneticPr fontId="13"/>
  </si>
  <si>
    <t>作業環境上、労働安全衛生上又は職務上、一定の被服の着用が必要であると認められる職員に対し、必要な被服（作業服、作業靴、作業帽等）を貸与することで、事業主としての安全配慮義務を果たし、公務災害の防止や、職務を円滑かつ能率的に遂行させる。</t>
    <phoneticPr fontId="13"/>
  </si>
  <si>
    <t>作業服等の購入、作業靴等の購入、作業帽等の購入</t>
    <phoneticPr fontId="4"/>
  </si>
  <si>
    <t>作業服等の購入</t>
  </si>
  <si>
    <t>作業靴等の購入</t>
  </si>
  <si>
    <t>作業帽等の購入</t>
  </si>
  <si>
    <t>人事事務</t>
    <phoneticPr fontId="13"/>
  </si>
  <si>
    <t>質の高い行財政運営を支える人事制度を構築し、市民から信頼される職員・組織づくりを目指す。</t>
    <phoneticPr fontId="13"/>
  </si>
  <si>
    <t>幹部職員の公募、服務規律の確保、人事監察委員会関連経費、障がいのある職員の定着支援、ハラスメント通報受付及び相談対応、その他人事事務関連経費</t>
    <phoneticPr fontId="4"/>
  </si>
  <si>
    <t>その他人事事務関連経費</t>
  </si>
  <si>
    <t>服務規律の確保</t>
  </si>
  <si>
    <t>ハラスメント通報受付及び相談対応</t>
  </si>
  <si>
    <t>人事監察委員会関連経費</t>
  </si>
  <si>
    <t>障がいのある職員の定着支援</t>
  </si>
  <si>
    <t>幹部職員の公募</t>
  </si>
  <si>
    <t>職員相談事業</t>
    <phoneticPr fontId="13"/>
  </si>
  <si>
    <t>職員相談室（カウンセリングルーム）を設置し、職員及びその家族の心の悩みの相談に応じ、その解決に協力することで、職員の勤労意欲の向上をはかるとともに、メンタルヘルス対策を実施している。</t>
    <phoneticPr fontId="13"/>
  </si>
  <si>
    <t>カウンセラー等非常勤嘱託職員の報酬等、事務用品等の購入、職員相談室の電気使用料、職員相談室の電話使用料、職員相談室の施設管理費及び修繕積立金</t>
    <phoneticPr fontId="4"/>
  </si>
  <si>
    <t>カウンセラー等非常勤嘱託職員の報酬等</t>
  </si>
  <si>
    <t>職員相談室の施設管理費及び修繕積立金</t>
  </si>
  <si>
    <t>職員相談室の電気使用料</t>
  </si>
  <si>
    <t>職員相談室の電話使用料</t>
  </si>
  <si>
    <t>事務用品等の購入</t>
  </si>
  <si>
    <t>バックオフィスＤＸ推進事業（人事管理業務）</t>
    <phoneticPr fontId="13"/>
  </si>
  <si>
    <t>全職員が関わるバックオフィス（内部管理業務）を本市全体での最適化を実現するための指針としてバックオフィスDXグランドデザインを策定し、実行・推進している。その取組の一つとして、人事管理に資するソリューションを導入し、生産年齢人口の減少、育児や介護との両立など、働く方のニーズの多様化、災害時における業務継続等など、本市組織をとりまく課題に対応するため、社会の流れをとらえながら、職員の生産性向上とともに、働く意欲・能力を存分に発揮できる環境を構築し、優秀な人材の確保、多様な職員の意欲・能力の活用など、組織としての魅力向上に取り組むもの。</t>
    <phoneticPr fontId="13"/>
  </si>
  <si>
    <t>職員のエンゲージメントが高い組織では、職員の満足度や幸福感が高くなり、離職率の低下や生産性の向上、創造性やイノベーションの促進などの利点が期待できることから、それらを向上させるため、デジタル技術やデータの活用を行うもの。本市に適したサービスを利用し、導入による効果の事前検証を行う。
なお、本事業はバックオフィスDXの取組の一環でもあることから、デジタル統括室と連携して事業を実施する。</t>
    <phoneticPr fontId="4"/>
  </si>
  <si>
    <t>バックオフィスDX（人事管理業務）</t>
  </si>
  <si>
    <t>人事課にかかる一般事務経費</t>
  </si>
  <si>
    <t>人事課にかかる一般事務経費</t>
    <phoneticPr fontId="13"/>
  </si>
  <si>
    <t>人事課にかかる一般事務経費</t>
    <phoneticPr fontId="4"/>
  </si>
  <si>
    <t>給与事務</t>
    <phoneticPr fontId="13"/>
  </si>
  <si>
    <t>給与制度について、国、他都市や公民状況を踏まえた制度の適切な改定に取り組む。</t>
    <phoneticPr fontId="13"/>
  </si>
  <si>
    <t>給与事務経費</t>
  </si>
  <si>
    <t>給与事務経費</t>
    <phoneticPr fontId="4"/>
  </si>
  <si>
    <t>総務事務システム</t>
    <phoneticPr fontId="13"/>
  </si>
  <si>
    <t>総務局が所管する人事給与等業務の効率化・高度化を図ることを目的として、令和２年１月に稼働した「総務事務システム」の運用保守等を行うとともに、現行機器のリースが令和７年12月末に満了することに伴い現行システムを令和８年１月から大阪市共通クラウドへ移行するための次期機種更新に向けた作業等を行う。</t>
    <phoneticPr fontId="13"/>
  </si>
  <si>
    <t>総務事務システム等に係る消耗品費、総務事務システム開発・運用保守等経費、総務事務システム等機種更新経費、総務事務システムサーバ等機器リース経費、記録媒体安全対策費、給与等口座データ送信サービス、給与振込口座手数料</t>
    <phoneticPr fontId="4"/>
  </si>
  <si>
    <t>総務事務システム等機種更新経費（投資的経費）</t>
  </si>
  <si>
    <t>総務事務システム開発・運用保守等経費（行政施策経費）</t>
  </si>
  <si>
    <t>総務事務システム開発・運用保守等経費（投資的経費）</t>
  </si>
  <si>
    <t>総務事務システムサーバ等機器リース経費</t>
  </si>
  <si>
    <t>総務事務システム等機種更新経費（行政施策経費）</t>
  </si>
  <si>
    <t>総務事務システム等に係る消耗品費</t>
  </si>
  <si>
    <t>給与振込口座手数料</t>
  </si>
  <si>
    <t>給与等口座データ送信サービス</t>
  </si>
  <si>
    <t>記録媒体安全対策費</t>
  </si>
  <si>
    <t>共通管理事務（総務事務センター運営事業）</t>
    <phoneticPr fontId="13"/>
  </si>
  <si>
    <t>平成18年11月に策定した「共通管理業務の簡素化・集約化等基本計画」に基づく取り組みとして、大阪市総務事務センターを設置し、人事・給与・福利厚生受付等をはじめとする庶務業務において、ＩCＴツールを活用し集約化を行い、中間関与の縮小・業務の効率化を図る。また、大阪市総務事務センター運営に係る一般事務経費及び施設維持管理を行う。</t>
    <phoneticPr fontId="13"/>
  </si>
  <si>
    <t>大阪市総務事務センター管理経費、大阪市総務事務センター包括委託料</t>
    <phoneticPr fontId="4"/>
  </si>
  <si>
    <t>大阪市総務事務センター包括委託料</t>
  </si>
  <si>
    <t>大阪市総務事務センター管理経費</t>
  </si>
  <si>
    <t>大阪市総務事務センター管理経費（法定点検）</t>
  </si>
  <si>
    <t>バックオフィスＤＸ推進事業（総務事務システム）</t>
    <phoneticPr fontId="13"/>
  </si>
  <si>
    <t>バックオフィスＤＸの推進（総務事務システム）</t>
  </si>
  <si>
    <t>バックオフィスＤＸの推進（総務事務システム）</t>
    <phoneticPr fontId="4"/>
  </si>
  <si>
    <t>職員人材開発センター一般事務</t>
    <phoneticPr fontId="13"/>
  </si>
  <si>
    <t>一般事務経費及び各種会議関係経費</t>
    <phoneticPr fontId="13"/>
  </si>
  <si>
    <t>一般事務費、自治研修協議会、公務研修協議会、大都市研修主管者会議</t>
    <phoneticPr fontId="4"/>
  </si>
  <si>
    <t>一般事務費（法定点検等）</t>
  </si>
  <si>
    <t>大都市研修主管者会議</t>
  </si>
  <si>
    <t>階層別研修</t>
    <phoneticPr fontId="13"/>
  </si>
  <si>
    <t>行政職員等の職種や勤続年数、役職に応じて職務遂行に必要な知識・技術を習得するとともに、市民サービスの向上をめざして仕事に取組む職員の育成を目的とする。</t>
    <phoneticPr fontId="13"/>
  </si>
  <si>
    <t>新採用者研修、新採用者研修（フォローアップ）、グローアップ研修（採用３年目）、中堅職員研修、新任主務研修、新任係長研修、新任課長代理研修、管理職育成アセスメント研修・アセスメントフォローアップ研修、新任課長研修、新任部長研修</t>
    <phoneticPr fontId="4"/>
  </si>
  <si>
    <t>管理職育成ｱｾｽﾒﾝﾄ研修・ｱｾｽﾒﾝﾄﾌｫﾛｰｱｯﾌﾟ研修</t>
  </si>
  <si>
    <t>新採用者研修（フォローアップ）</t>
  </si>
  <si>
    <t>グローアップ研修（採用３年目）</t>
  </si>
  <si>
    <t>新採用者研修</t>
  </si>
  <si>
    <t>新任係長研修</t>
  </si>
  <si>
    <t>新任主務研修</t>
  </si>
  <si>
    <t>新任課長代理級研修</t>
  </si>
  <si>
    <t>新任部長研修</t>
  </si>
  <si>
    <t>新任課長研修</t>
  </si>
  <si>
    <t>中堅職員研修</t>
  </si>
  <si>
    <t>所属・職場研修支援</t>
    <phoneticPr fontId="13"/>
  </si>
  <si>
    <t>所属ごとの現状やめざすべき方向性などをふまえた個別の支援を行うことにより、所属における自律的な人材育成の取組みを促進することを目的とする。</t>
    <phoneticPr fontId="13"/>
  </si>
  <si>
    <t>所属研修支援、OJT支援、人材育成担当者研修、はなまる活動表彰制度、職員提案、人材育成推進委員会研修会、イクボス（ワーク・ライフ・バランス)研修、ＩＣＴを活用した人材育成（eラーニングシステムの導入）</t>
    <phoneticPr fontId="4"/>
  </si>
  <si>
    <t>ＩＣＴを活用した人材育成（eラーニングシステムの導入）</t>
  </si>
  <si>
    <t>イクボス（ワーク・ライフ・バランス)研修</t>
  </si>
  <si>
    <t>職員提案</t>
  </si>
  <si>
    <t>所属研修支援</t>
  </si>
  <si>
    <t>自己啓発支援</t>
    <phoneticPr fontId="13"/>
  </si>
  <si>
    <t>自発的な能力開発のきっかけづくりとして、職員を取り巻く様々な事項についての知識を深め、視野を広げることを目的とする。</t>
    <phoneticPr fontId="13"/>
  </si>
  <si>
    <t>社会人大学大学院受講支援制度、大学通信講座受講支援制度、夜間スキルアップ講座、オンデマンド動画配信型講座</t>
    <phoneticPr fontId="4"/>
  </si>
  <si>
    <t>社会人大学大学院受講支援制度</t>
  </si>
  <si>
    <t>夜間スキルアップ講座</t>
  </si>
  <si>
    <t>オンデマンド動画配信型講座</t>
  </si>
  <si>
    <t>キャリアデザイン研修</t>
    <phoneticPr fontId="13"/>
  </si>
  <si>
    <t>職業生活の節目に自己のキャリア形成について考えることで、組織の中で求められる役割を理解したうえで 、能力開発や自己啓発意識の向上を図り自己実現をめざす職員を育成することを目的とする。</t>
    <phoneticPr fontId="13"/>
  </si>
  <si>
    <t>キャリアデザイン研修1、キャリアデザイン研修2、キャリアデザイン研修（希望制）、キャリア相談、キャリアデザイン研修3 、メンター制度</t>
    <phoneticPr fontId="4"/>
  </si>
  <si>
    <t>キャリアデザイン研修3</t>
  </si>
  <si>
    <t>キャリアデザイン研修2</t>
  </si>
  <si>
    <t>キャリアデザイン研修1</t>
  </si>
  <si>
    <t>キャリア相談</t>
  </si>
  <si>
    <t>キャリアデザイン研修（希望制）</t>
  </si>
  <si>
    <t>メンター制度</t>
  </si>
  <si>
    <t>派遣・委託研修</t>
    <phoneticPr fontId="13"/>
  </si>
  <si>
    <t>外部研修機関等が実施する研修に参加することにより、視野を広め、より良い市民サービスの向上をめざすことを目的とする。</t>
    <phoneticPr fontId="13"/>
  </si>
  <si>
    <t>自治大学校派遣研修、国土交通大学校派遣研修、市町村職員中央研修所派遣研修、海外研修、民間企業との人事交流研修</t>
    <phoneticPr fontId="4"/>
  </si>
  <si>
    <t>海外研修</t>
  </si>
  <si>
    <t>自治大学校派遣研修</t>
  </si>
  <si>
    <t>民間企業との人事交流研修</t>
  </si>
  <si>
    <t>市町村職員中央研修所派遣研修</t>
  </si>
  <si>
    <t>専門研修</t>
    <phoneticPr fontId="13"/>
  </si>
  <si>
    <t>専門的な分野における知識を習得することにより、業務遂行能力の向上を図ることを目的とする。</t>
    <phoneticPr fontId="13"/>
  </si>
  <si>
    <t>関西広域連合職員研修、政策立案力向上研修、企画・発想力向上研修、手話研修</t>
    <phoneticPr fontId="4"/>
  </si>
  <si>
    <t>手話研修</t>
  </si>
  <si>
    <t>政策立案力向上研修</t>
  </si>
  <si>
    <t>企画・発想力向上研修</t>
  </si>
  <si>
    <t>関西広域連合職員研修</t>
  </si>
  <si>
    <t>技能職員研修</t>
    <phoneticPr fontId="13"/>
  </si>
  <si>
    <t>技能職員等の職種や勤続年数、役職に応じて職務遂行に必要な知識・技術を習得するとともに、市民サービスの向上をめざして仕事に取組む職員の育成を目的とする。</t>
    <phoneticPr fontId="13"/>
  </si>
  <si>
    <t>新任業務主任研修、新任部門監理主任研修、新任技能統括主任研修、事業担当主事補研修、技能職員採用３年目研修、技能職員新採用者フォローアップ研修</t>
    <phoneticPr fontId="4"/>
  </si>
  <si>
    <t>事業担当主事補研修</t>
  </si>
  <si>
    <t>新任業務主任研修</t>
  </si>
  <si>
    <t>新任技能統括主任研修</t>
  </si>
  <si>
    <t>新任部門監理主任研修</t>
  </si>
  <si>
    <t>技能職員採用３年目研修</t>
  </si>
  <si>
    <t>技能職員新採用者フォローアップ研修</t>
  </si>
  <si>
    <t>人権問題研修</t>
    <phoneticPr fontId="13"/>
  </si>
  <si>
    <t>人権問題についての正しい理解と認識のもと、それぞれの職場において適切な対応をし、また職員に対して正しい指導をしうる資質を養うことを目的とする。</t>
    <phoneticPr fontId="13"/>
  </si>
  <si>
    <t>管理者層、指導者、ハラスメント相談員研修</t>
    <phoneticPr fontId="4"/>
  </si>
  <si>
    <t>ハラスメント相談員研修</t>
  </si>
  <si>
    <t>管理者層</t>
  </si>
  <si>
    <t>指導者</t>
  </si>
  <si>
    <t>公文書館設備整備</t>
    <phoneticPr fontId="13"/>
  </si>
  <si>
    <t>公文書館における計画補修を行い、保全及び秩序の維持を図り公務の円滑かつ適正な遂行に資することを目的とする。</t>
    <phoneticPr fontId="13"/>
  </si>
  <si>
    <t>公文書館の設備整備の実施</t>
  </si>
  <si>
    <t>公文書館の設備整備の実施</t>
    <phoneticPr fontId="4"/>
  </si>
  <si>
    <t>大阪市公文書館空調エアハンドリングユニット更新等</t>
  </si>
  <si>
    <t>大阪市公文書館昇降機改修</t>
  </si>
  <si>
    <t>大阪市公文書館照明設備LED化改修工事</t>
  </si>
  <si>
    <t>コンデンサー取替修繕</t>
  </si>
  <si>
    <t>本庁舎設備整備</t>
    <phoneticPr fontId="13"/>
  </si>
  <si>
    <t>大阪市役所本庁舎における計画補修を行い、保全及び秩序の維持を図り公務の円滑かつ適正な遂行に資することを目的とする。</t>
    <phoneticPr fontId="13"/>
  </si>
  <si>
    <t>R6
本庁舎計画補修工事、屋上防水工事、照明設備修繕（その１）、照明設備修繕（その２）、機械設備各所改修工事、照明設備改修工事、外壁灯改修工事、自動制御設備修繕、誘導灯改修工事（設計）、防水扉修繕、受水槽改修工事、機械設備各所改修工事
R7
本庁舎計画補修工事、機械設備各所改修工事、照明設備改修工事、照明設備改修工事（その２）、外壁灯改修工事、正面玄関シーリングライト調光設備修繕、緊急ガス遮断装置修繕、緊急ガス遮断操作盤修繕、ガス吸収式冷温水機修繕、屋上会議室他照明設備修繕、誘導灯改修工事、防水扉修繕</t>
    <phoneticPr fontId="4"/>
  </si>
  <si>
    <t>照明設備改修工事</t>
  </si>
  <si>
    <t>防水扉修繕</t>
  </si>
  <si>
    <t>外壁灯改修工事</t>
  </si>
  <si>
    <t>本庁舎計画補修工事</t>
  </si>
  <si>
    <t>誘導灯改修工事</t>
  </si>
  <si>
    <t>照明設備改修工事（その２）</t>
  </si>
  <si>
    <t>正面玄関シーリングライト調光設備修繕</t>
  </si>
  <si>
    <t>機械設備各所改修工事</t>
  </si>
  <si>
    <t>ガス吸収式冷温水機修繕</t>
  </si>
  <si>
    <t>屋上会議室他照明設備修繕</t>
  </si>
  <si>
    <t>緊急ガス遮断操作盤修繕</t>
  </si>
  <si>
    <t>緊急ガス遮断装置修繕</t>
  </si>
  <si>
    <t>屋上防水工事</t>
  </si>
  <si>
    <t>照明設備修繕（その１）</t>
  </si>
  <si>
    <t>自動制御設備修繕修繕　</t>
  </si>
  <si>
    <t>照明設備修繕（その２）</t>
  </si>
  <si>
    <t>誘導灯改修工事（設計）</t>
  </si>
  <si>
    <t>受水槽改修工事　</t>
  </si>
  <si>
    <t>総務事務センター設備整備</t>
    <phoneticPr fontId="13"/>
  </si>
  <si>
    <t>総務事務センターにおける計画補修を行い、保全及び秩序の維持を図り公務の円滑かつ適正な遂行に資することを目的とする。</t>
    <phoneticPr fontId="13"/>
  </si>
  <si>
    <t>総務事務センターにおける設備整備の実施</t>
    <phoneticPr fontId="4"/>
  </si>
  <si>
    <t>総務事務センター空調設備改修工事（事務室）</t>
  </si>
  <si>
    <t>総務事務センター空調設備改修工事（サーバ室）</t>
  </si>
  <si>
    <t>職員人材開発センター設備整備</t>
    <phoneticPr fontId="13"/>
  </si>
  <si>
    <t>老朽化した設備を更新することで、安定した職員の人材育成を行うとともに、防災拠点の基盤を築くことにより、市民に対し、安心、安全な防災拠点を提供することを目的とする。</t>
    <phoneticPr fontId="13"/>
  </si>
  <si>
    <t>職員人材開発センターの設備整備の実施</t>
    <phoneticPr fontId="4"/>
  </si>
  <si>
    <t>阿倍野防災拠点（あべのフォルサ）共用部空調設備更新工事</t>
  </si>
  <si>
    <t>阿倍野防災拠点（あべのフォルサ）　非常用発電機地下タンク液面指示計の修繕</t>
  </si>
  <si>
    <t>大阪市職員人材開発センター空調設備更新工事</t>
  </si>
  <si>
    <t>退職手当等（公営・準公営企業、消防、学校園の職員を除く）</t>
  </si>
  <si>
    <t>退職手当等（公営・準公営企業、消防、学校園の職員を除く）</t>
    <phoneticPr fontId="13"/>
  </si>
  <si>
    <t>退職手当等（公営・準公営企業、消防、学校園の職員を除く）</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</si>
  <si>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</si>
  <si>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</si>
  <si>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</si>
  <si>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</si>
  <si>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</si>
  <si>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</si>
  <si>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</si>
  <si>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</si>
  <si>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</si>
  <si>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</si>
  <si>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</si>
  <si>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</si>
  <si>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</si>
  <si>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</si>
  <si>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</si>
  <si>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</si>
  <si>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</si>
  <si>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</si>
  <si>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</si>
  <si>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2-1-1</t>
    <phoneticPr fontId="4"/>
  </si>
  <si>
    <t>市長等及び統括部局職員の人件費</t>
    <phoneticPr fontId="1"/>
  </si>
  <si>
    <t>総務課</t>
    <phoneticPr fontId="1"/>
  </si>
  <si>
    <t>出</t>
    <phoneticPr fontId="8"/>
  </si>
  <si>
    <t>税</t>
    <phoneticPr fontId="8"/>
  </si>
  <si>
    <t>職員費計</t>
    <phoneticPr fontId="8"/>
  </si>
  <si>
    <t>2-1-5</t>
    <phoneticPr fontId="4"/>
  </si>
  <si>
    <t>公文書館管理事務</t>
    <phoneticPr fontId="1"/>
  </si>
  <si>
    <t>公文書館</t>
    <phoneticPr fontId="1"/>
  </si>
  <si>
    <t>本庁舎管理運営事務</t>
    <phoneticPr fontId="1"/>
  </si>
  <si>
    <t>本庁舎設備管理事務</t>
    <phoneticPr fontId="1"/>
  </si>
  <si>
    <t>電話管理事務</t>
    <phoneticPr fontId="1"/>
  </si>
  <si>
    <t>一般事務</t>
    <phoneticPr fontId="1"/>
  </si>
  <si>
    <t>外郭団体総括事務</t>
    <phoneticPr fontId="1"/>
  </si>
  <si>
    <t>北方領土返還運動助成事務</t>
    <phoneticPr fontId="1"/>
  </si>
  <si>
    <t>バックオフィスDX推進事業（文書管理システム）</t>
    <phoneticPr fontId="1"/>
  </si>
  <si>
    <t>行政課</t>
    <phoneticPr fontId="1"/>
  </si>
  <si>
    <t>文書管理システム運営事務</t>
    <phoneticPr fontId="1"/>
  </si>
  <si>
    <t>文書逓送･交換事務</t>
    <phoneticPr fontId="1"/>
  </si>
  <si>
    <t>訴訟事務</t>
    <phoneticPr fontId="1"/>
  </si>
  <si>
    <t>情報公開・個人情報保護関係事務</t>
    <phoneticPr fontId="1"/>
  </si>
  <si>
    <t>法務支援事務</t>
    <phoneticPr fontId="1"/>
  </si>
  <si>
    <t>例規追録発行事務</t>
    <phoneticPr fontId="1"/>
  </si>
  <si>
    <t>行政不服審査事務</t>
    <phoneticPr fontId="1"/>
  </si>
  <si>
    <t>文書管理･公印関係事務</t>
    <phoneticPr fontId="1"/>
  </si>
  <si>
    <t>公正職務関係事務</t>
    <phoneticPr fontId="1"/>
  </si>
  <si>
    <t>監察課</t>
    <phoneticPr fontId="1"/>
  </si>
  <si>
    <t>行政管理費計</t>
    <phoneticPr fontId="8"/>
  </si>
  <si>
    <t>2-1-6</t>
    <phoneticPr fontId="4"/>
  </si>
  <si>
    <t>職員児童手当支給事務（公営企業、学校園の職員を除く）</t>
    <phoneticPr fontId="1"/>
  </si>
  <si>
    <t>人事課</t>
    <phoneticPr fontId="1"/>
  </si>
  <si>
    <t>職員疾病対策事業</t>
    <phoneticPr fontId="1"/>
  </si>
  <si>
    <t>職員衛生管理事業</t>
    <phoneticPr fontId="1"/>
  </si>
  <si>
    <t>職員被服貸与事業</t>
    <phoneticPr fontId="1"/>
  </si>
  <si>
    <t>人事事務</t>
    <phoneticPr fontId="1"/>
  </si>
  <si>
    <t>職員相談事業</t>
    <phoneticPr fontId="1"/>
  </si>
  <si>
    <t>バックオフィスＤＸ推進事業（人事管理業務）</t>
    <phoneticPr fontId="1"/>
  </si>
  <si>
    <t>給与事務</t>
    <phoneticPr fontId="1"/>
  </si>
  <si>
    <t>給与課</t>
    <phoneticPr fontId="1"/>
  </si>
  <si>
    <t>人事管理費計</t>
    <phoneticPr fontId="8"/>
  </si>
  <si>
    <t>2-1-7</t>
    <phoneticPr fontId="4"/>
  </si>
  <si>
    <t>総務事務システム</t>
    <phoneticPr fontId="1"/>
  </si>
  <si>
    <t>管理課</t>
    <phoneticPr fontId="1"/>
  </si>
  <si>
    <t>共通管理事務（総務事務センター運営事業）</t>
    <phoneticPr fontId="1"/>
  </si>
  <si>
    <t>バックオフィスＤＸ推進事業（総務事務システム）</t>
    <phoneticPr fontId="1"/>
  </si>
  <si>
    <t>総務事務管理費計</t>
    <phoneticPr fontId="8"/>
  </si>
  <si>
    <t>2-1-8</t>
    <phoneticPr fontId="4"/>
  </si>
  <si>
    <t>職員人材開発センター一般事務</t>
    <phoneticPr fontId="1"/>
  </si>
  <si>
    <t>職員人材開発センター</t>
    <phoneticPr fontId="1"/>
  </si>
  <si>
    <t>階層別研修</t>
    <phoneticPr fontId="1"/>
  </si>
  <si>
    <t>所属・職場研修支援</t>
    <phoneticPr fontId="1"/>
  </si>
  <si>
    <t>自己啓発支援</t>
    <phoneticPr fontId="1"/>
  </si>
  <si>
    <t>キャリアデザイン研修</t>
    <phoneticPr fontId="1"/>
  </si>
  <si>
    <t>派遣・委託研修</t>
    <phoneticPr fontId="1"/>
  </si>
  <si>
    <t>専門研修</t>
    <phoneticPr fontId="1"/>
  </si>
  <si>
    <t>技能職員研修</t>
    <phoneticPr fontId="1"/>
  </si>
  <si>
    <t>人権問題研修</t>
    <phoneticPr fontId="1"/>
  </si>
  <si>
    <t>人材育成費計</t>
    <phoneticPr fontId="8"/>
  </si>
  <si>
    <t>2-1-14</t>
    <phoneticPr fontId="4"/>
  </si>
  <si>
    <t>公文書館設備整備</t>
    <phoneticPr fontId="1"/>
  </si>
  <si>
    <t>本庁舎設備整備</t>
    <phoneticPr fontId="1"/>
  </si>
  <si>
    <t>総務事務センター設備整備</t>
    <phoneticPr fontId="1"/>
  </si>
  <si>
    <t>職員人材開発センター設備整備</t>
    <phoneticPr fontId="1"/>
  </si>
  <si>
    <t>各所施設整備費計</t>
    <phoneticPr fontId="8"/>
  </si>
  <si>
    <t>2-7-1</t>
    <phoneticPr fontId="4"/>
  </si>
  <si>
    <t>退職手当等（公営・準公営企業、消防、学校園の職員を除く）</t>
    <phoneticPr fontId="1"/>
  </si>
  <si>
    <t>諸給与金計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</si>
  <si>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</si>
  <si>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</si>
  <si>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</si>
  <si>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</si>
  <si>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3">
      <t>サンテイチュウ</t>
    </rPh>
    <phoneticPr fontId="3"/>
  </si>
  <si>
    <t>算定中</t>
    <rPh sb="0" eb="2">
      <t>サンテイ</t>
    </rPh>
    <rPh sb="2" eb="3">
      <t>ナカ</t>
    </rPh>
    <phoneticPr fontId="4"/>
  </si>
  <si>
    <t>算定中</t>
    <rPh sb="0" eb="3">
      <t>サンテイナカ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</si>
</sst>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4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4" fillId="0" borderId="12" xfId="4" applyFont="1" applyFill="1" applyBorder="1" applyAlignment="1">
      <alignment horizontal="center" vertical="center"/>
    </xf>
    <xf numFmtId="0" fontId="17" fillId="0" borderId="30" xfId="4" applyFont="1" applyFill="1" applyBorder="1" applyAlignment="1">
      <alignment horizontal="center" vertical="center"/>
    </xf>
    <xf numFmtId="0" fontId="14" fillId="0" borderId="32" xfId="4" applyFont="1" applyFill="1" applyBorder="1" applyAlignment="1">
      <alignment horizontal="center" vertical="center"/>
    </xf>
    <xf numFmtId="0" fontId="17" fillId="0" borderId="32" xfId="4" applyFont="1" applyFill="1" applyBorder="1" applyAlignment="1">
      <alignment horizontal="center" vertical="center"/>
    </xf>
    <xf numFmtId="176" fontId="5" fillId="0" borderId="34" xfId="4" applyNumberFormat="1" applyFont="1" applyFill="1" applyBorder="1" applyAlignment="1">
      <alignment vertical="center" shrinkToFit="1"/>
    </xf>
    <xf numFmtId="176" fontId="23" fillId="0" borderId="34" xfId="4" applyNumberFormat="1" applyFont="1" applyFill="1" applyBorder="1" applyAlignment="1">
      <alignment vertical="center" shrinkToFit="1"/>
    </xf>
    <xf numFmtId="177" fontId="5" fillId="0" borderId="32" xfId="4" applyNumberFormat="1" applyFont="1" applyFill="1" applyBorder="1" applyAlignment="1">
      <alignment vertical="center" shrinkToFit="1"/>
    </xf>
    <xf numFmtId="177" fontId="23" fillId="0" borderId="32" xfId="4" applyNumberFormat="1" applyFont="1" applyFill="1" applyBorder="1" applyAlignment="1">
      <alignment vertical="center" shrinkToFit="1"/>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17" xfId="4" applyFont="1" applyFill="1" applyBorder="1" applyAlignment="1">
      <alignment horizontal="center" vertical="center"/>
    </xf>
    <xf numFmtId="0" fontId="17" fillId="0" borderId="18" xfId="4" applyFont="1" applyFill="1" applyBorder="1" applyAlignment="1">
      <alignment horizontal="center" vertical="center"/>
    </xf>
    <xf numFmtId="0" fontId="17" fillId="0" borderId="35" xfId="4" applyFont="1" applyFill="1" applyBorder="1" applyAlignment="1">
      <alignment horizontal="center" vertical="center"/>
    </xf>
    <xf numFmtId="176" fontId="23" fillId="0" borderId="36" xfId="4" applyNumberFormat="1" applyFont="1" applyFill="1" applyBorder="1" applyAlignment="1">
      <alignment horizontal="center" vertical="center" shrinkToFit="1"/>
    </xf>
    <xf numFmtId="176" fontId="23" fillId="0" borderId="18" xfId="4" applyNumberFormat="1" applyFont="1" applyFill="1" applyBorder="1" applyAlignment="1">
      <alignment horizontal="center" vertical="center"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771F2EC8-B1D3-49D6-85BB-7FCABE1E96E4}"/>
    <cellStyle name="標準 2 4" xfId="1" xr:uid="{E6587DD8-A7A9-472B-ACB8-096E98CBE160}"/>
    <cellStyle name="標準 7" xfId="5" xr:uid="{B31AD0CD-6DFE-4DA6-98EA-C8CEED41A77C}"/>
    <cellStyle name="標準_③予算事業別調書(目次様式)" xfId="4" xr:uid="{C17883F2-083A-439D-81D8-79D86C7A9C9E}"/>
    <cellStyle name="標準_④予算事業別調書(本体様式)" xfId="2" xr:uid="{D3580ABB-CA72-4F9C-A6DD-EB734895A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0204-BD8F-4825-BCBB-BBEC27E7CE9E}">
  <sheetPr codeName="Sheet1"/>
  <dimension ref="A1:N111"/>
  <sheetViews>
    <sheetView tabSelected="1" view="pageBreakPreview" zoomScaleNormal="115" zoomScaleSheetLayoutView="100" workbookViewId="0">
      <selection activeCell="C4" sqref="C4"/>
    </sheetView>
  </sheetViews>
  <sheetFormatPr defaultColWidth="7.582031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3" customWidth="1"/>
    <col min="8" max="8" width="6.25" style="27" customWidth="1"/>
    <col min="9" max="9" width="9.33203125" style="27" customWidth="1"/>
    <col min="10" max="10" width="2.83203125" style="30" customWidth="1"/>
    <col min="11" max="11" width="6.58203125" style="30" customWidth="1"/>
    <col min="12" max="12" width="2.58203125" style="30" customWidth="1"/>
    <col min="13" max="14" width="7.58203125" style="30"/>
    <col min="15" max="16384" width="7.58203125" style="27"/>
  </cols>
  <sheetData>
    <row r="1" spans="1:10" s="30" customFormat="1" ht="18" customHeight="1">
      <c r="A1" s="26" t="s">
        <v>349</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362</v>
      </c>
      <c r="B3" s="32"/>
      <c r="C3" s="27"/>
      <c r="D3" s="90" t="s">
        <v>8</v>
      </c>
      <c r="E3" s="91"/>
      <c r="F3" s="91"/>
      <c r="G3" s="91"/>
      <c r="H3" s="91"/>
      <c r="I3" s="91"/>
    </row>
    <row r="4" spans="1:10" s="30" customFormat="1" ht="10.5" customHeight="1">
      <c r="A4" s="27"/>
      <c r="B4" s="27"/>
      <c r="C4" s="27"/>
      <c r="D4" s="27"/>
      <c r="E4" s="27"/>
      <c r="F4" s="33"/>
      <c r="G4" s="34"/>
      <c r="H4" s="27"/>
      <c r="I4" s="27"/>
    </row>
    <row r="5" spans="1:10" s="30" customFormat="1" ht="27" customHeight="1" thickBot="1">
      <c r="A5" s="27"/>
      <c r="B5" s="27"/>
      <c r="C5" s="27"/>
      <c r="D5" s="27"/>
      <c r="E5" s="92" t="s">
        <v>350</v>
      </c>
      <c r="F5" s="92"/>
      <c r="G5" s="35"/>
      <c r="H5" s="27"/>
      <c r="I5" s="36" t="s">
        <v>351</v>
      </c>
    </row>
    <row r="6" spans="1:10" s="30" customFormat="1" ht="15" customHeight="1">
      <c r="A6" s="37" t="s">
        <v>352</v>
      </c>
      <c r="B6" s="38" t="s">
        <v>353</v>
      </c>
      <c r="C6" s="93" t="s">
        <v>354</v>
      </c>
      <c r="D6" s="95" t="s">
        <v>355</v>
      </c>
      <c r="E6" s="39" t="s">
        <v>363</v>
      </c>
      <c r="F6" s="55" t="s">
        <v>364</v>
      </c>
      <c r="G6" s="56" t="s">
        <v>356</v>
      </c>
      <c r="H6" s="96" t="s">
        <v>357</v>
      </c>
      <c r="I6" s="97"/>
    </row>
    <row r="7" spans="1:10" s="30" customFormat="1" ht="15" customHeight="1">
      <c r="A7" s="40" t="s">
        <v>358</v>
      </c>
      <c r="B7" s="41" t="s">
        <v>359</v>
      </c>
      <c r="C7" s="94"/>
      <c r="D7" s="94"/>
      <c r="E7" s="42" t="s">
        <v>360</v>
      </c>
      <c r="F7" s="57" t="s">
        <v>438</v>
      </c>
      <c r="G7" s="58" t="s">
        <v>361</v>
      </c>
      <c r="H7" s="98"/>
      <c r="I7" s="99"/>
    </row>
    <row r="8" spans="1:10" s="30" customFormat="1" ht="15" customHeight="1">
      <c r="A8" s="73">
        <v>1</v>
      </c>
      <c r="B8" s="75" t="s">
        <v>368</v>
      </c>
      <c r="C8" s="88" t="s">
        <v>369</v>
      </c>
      <c r="D8" s="79" t="s">
        <v>370</v>
      </c>
      <c r="E8" s="44">
        <v>6035902</v>
      </c>
      <c r="F8" s="59"/>
      <c r="G8" s="60"/>
      <c r="H8" s="100" t="s">
        <v>365</v>
      </c>
      <c r="I8" s="101" t="s">
        <v>439</v>
      </c>
      <c r="J8" s="30" t="s">
        <v>371</v>
      </c>
    </row>
    <row r="9" spans="1:10" s="30" customFormat="1" ht="15" customHeight="1">
      <c r="A9" s="74"/>
      <c r="B9" s="76"/>
      <c r="C9" s="89"/>
      <c r="D9" s="80"/>
      <c r="E9" s="47">
        <v>5789209</v>
      </c>
      <c r="F9" s="61"/>
      <c r="G9" s="62"/>
      <c r="H9" s="98"/>
      <c r="I9" s="102"/>
      <c r="J9" s="30" t="s">
        <v>372</v>
      </c>
    </row>
    <row r="10" spans="1:10" ht="15" customHeight="1">
      <c r="A10" s="82" t="s">
        <v>373</v>
      </c>
      <c r="B10" s="83"/>
      <c r="C10" s="83"/>
      <c r="D10" s="84"/>
      <c r="E10" s="44">
        <f>SUMIF($J$8:$J$9, J8, E8:E9)</f>
        <v>6035902</v>
      </c>
      <c r="F10" s="45">
        <f>SUMIF($J$8:$J$9, J8, F8:F9)</f>
        <v>0</v>
      </c>
      <c r="G10" s="44">
        <f t="shared" ref="G10:G39" si="0">F10-E10</f>
        <v>-6035902</v>
      </c>
      <c r="H10" s="71"/>
      <c r="I10" s="46"/>
    </row>
    <row r="11" spans="1:10" ht="15" customHeight="1">
      <c r="A11" s="85"/>
      <c r="B11" s="86"/>
      <c r="C11" s="86"/>
      <c r="D11" s="87"/>
      <c r="E11" s="47">
        <f>SUMIF($J$8:$J$9, J9, E8:E9)</f>
        <v>5789209</v>
      </c>
      <c r="F11" s="48">
        <f>SUMIF($J$8:$J$9, J9, F8:F9)</f>
        <v>0</v>
      </c>
      <c r="G11" s="47">
        <f t="shared" si="0"/>
        <v>-5789209</v>
      </c>
      <c r="H11" s="81"/>
      <c r="I11" s="49"/>
    </row>
    <row r="12" spans="1:10" s="30" customFormat="1" ht="15" customHeight="1">
      <c r="A12" s="73">
        <v>2</v>
      </c>
      <c r="B12" s="75" t="s">
        <v>374</v>
      </c>
      <c r="C12" s="88" t="s">
        <v>375</v>
      </c>
      <c r="D12" s="79" t="s">
        <v>376</v>
      </c>
      <c r="E12" s="44">
        <v>46056</v>
      </c>
      <c r="F12" s="45">
        <v>46031</v>
      </c>
      <c r="G12" s="44">
        <f t="shared" si="0"/>
        <v>-25</v>
      </c>
      <c r="H12" s="71" t="s">
        <v>365</v>
      </c>
      <c r="I12" s="46"/>
      <c r="J12" s="30" t="s">
        <v>371</v>
      </c>
    </row>
    <row r="13" spans="1:10" s="30" customFormat="1" ht="15" customHeight="1">
      <c r="A13" s="74"/>
      <c r="B13" s="76"/>
      <c r="C13" s="89"/>
      <c r="D13" s="80"/>
      <c r="E13" s="47">
        <v>43758</v>
      </c>
      <c r="F13" s="48">
        <v>43708</v>
      </c>
      <c r="G13" s="47">
        <f t="shared" si="0"/>
        <v>-50</v>
      </c>
      <c r="H13" s="81"/>
      <c r="I13" s="49"/>
      <c r="J13" s="30" t="s">
        <v>372</v>
      </c>
    </row>
    <row r="14" spans="1:10" s="30" customFormat="1" ht="15" customHeight="1">
      <c r="A14" s="73">
        <v>3</v>
      </c>
      <c r="B14" s="75" t="s">
        <v>374</v>
      </c>
      <c r="C14" s="88" t="s">
        <v>377</v>
      </c>
      <c r="D14" s="79" t="s">
        <v>370</v>
      </c>
      <c r="E14" s="44">
        <v>403257</v>
      </c>
      <c r="F14" s="45">
        <v>351793</v>
      </c>
      <c r="G14" s="44">
        <f t="shared" si="0"/>
        <v>-51464</v>
      </c>
      <c r="H14" s="71" t="s">
        <v>365</v>
      </c>
      <c r="I14" s="46"/>
      <c r="J14" s="30" t="s">
        <v>371</v>
      </c>
    </row>
    <row r="15" spans="1:10" s="30" customFormat="1" ht="15" customHeight="1">
      <c r="A15" s="74"/>
      <c r="B15" s="76"/>
      <c r="C15" s="89"/>
      <c r="D15" s="80"/>
      <c r="E15" s="47">
        <v>276913</v>
      </c>
      <c r="F15" s="48">
        <v>227891</v>
      </c>
      <c r="G15" s="47">
        <f t="shared" si="0"/>
        <v>-49022</v>
      </c>
      <c r="H15" s="81"/>
      <c r="I15" s="49"/>
      <c r="J15" s="30" t="s">
        <v>372</v>
      </c>
    </row>
    <row r="16" spans="1:10" s="30" customFormat="1" ht="15" customHeight="1">
      <c r="A16" s="73">
        <v>4</v>
      </c>
      <c r="B16" s="75" t="s">
        <v>374</v>
      </c>
      <c r="C16" s="88" t="s">
        <v>378</v>
      </c>
      <c r="D16" s="79" t="s">
        <v>370</v>
      </c>
      <c r="E16" s="44">
        <v>189853</v>
      </c>
      <c r="F16" s="45">
        <v>195980</v>
      </c>
      <c r="G16" s="44">
        <f t="shared" si="0"/>
        <v>6127</v>
      </c>
      <c r="H16" s="71" t="s">
        <v>365</v>
      </c>
      <c r="I16" s="46"/>
      <c r="J16" s="30" t="s">
        <v>371</v>
      </c>
    </row>
    <row r="17" spans="1:10" s="30" customFormat="1" ht="15" customHeight="1">
      <c r="A17" s="74"/>
      <c r="B17" s="76"/>
      <c r="C17" s="89"/>
      <c r="D17" s="80"/>
      <c r="E17" s="47">
        <v>189853</v>
      </c>
      <c r="F17" s="48">
        <v>195980</v>
      </c>
      <c r="G17" s="47">
        <f t="shared" si="0"/>
        <v>6127</v>
      </c>
      <c r="H17" s="81"/>
      <c r="I17" s="49"/>
      <c r="J17" s="30" t="s">
        <v>372</v>
      </c>
    </row>
    <row r="18" spans="1:10" s="30" customFormat="1" ht="15" customHeight="1">
      <c r="A18" s="73">
        <v>5</v>
      </c>
      <c r="B18" s="75" t="s">
        <v>374</v>
      </c>
      <c r="C18" s="88" t="s">
        <v>379</v>
      </c>
      <c r="D18" s="79" t="s">
        <v>370</v>
      </c>
      <c r="E18" s="44">
        <v>29713</v>
      </c>
      <c r="F18" s="45">
        <v>28469</v>
      </c>
      <c r="G18" s="44">
        <f t="shared" si="0"/>
        <v>-1244</v>
      </c>
      <c r="H18" s="71" t="s">
        <v>365</v>
      </c>
      <c r="I18" s="46"/>
      <c r="J18" s="30" t="s">
        <v>371</v>
      </c>
    </row>
    <row r="19" spans="1:10" s="30" customFormat="1" ht="15" customHeight="1">
      <c r="A19" s="74"/>
      <c r="B19" s="76"/>
      <c r="C19" s="89"/>
      <c r="D19" s="80"/>
      <c r="E19" s="47">
        <v>29664</v>
      </c>
      <c r="F19" s="48">
        <v>28417</v>
      </c>
      <c r="G19" s="47">
        <f t="shared" si="0"/>
        <v>-1247</v>
      </c>
      <c r="H19" s="81"/>
      <c r="I19" s="49"/>
      <c r="J19" s="30" t="s">
        <v>372</v>
      </c>
    </row>
    <row r="20" spans="1:10" s="30" customFormat="1" ht="15" customHeight="1">
      <c r="A20" s="73">
        <v>6</v>
      </c>
      <c r="B20" s="75" t="s">
        <v>374</v>
      </c>
      <c r="C20" s="88" t="s">
        <v>380</v>
      </c>
      <c r="D20" s="79" t="s">
        <v>370</v>
      </c>
      <c r="E20" s="44">
        <v>7574</v>
      </c>
      <c r="F20" s="45">
        <v>7287</v>
      </c>
      <c r="G20" s="44">
        <f t="shared" si="0"/>
        <v>-287</v>
      </c>
      <c r="H20" s="71" t="s">
        <v>365</v>
      </c>
      <c r="I20" s="46"/>
      <c r="J20" s="30" t="s">
        <v>371</v>
      </c>
    </row>
    <row r="21" spans="1:10" s="30" customFormat="1" ht="15" customHeight="1">
      <c r="A21" s="74"/>
      <c r="B21" s="76"/>
      <c r="C21" s="89"/>
      <c r="D21" s="80"/>
      <c r="E21" s="47">
        <v>6874</v>
      </c>
      <c r="F21" s="48">
        <v>6587</v>
      </c>
      <c r="G21" s="47">
        <f t="shared" si="0"/>
        <v>-287</v>
      </c>
      <c r="H21" s="81"/>
      <c r="I21" s="49"/>
      <c r="J21" s="30" t="s">
        <v>372</v>
      </c>
    </row>
    <row r="22" spans="1:10" s="30" customFormat="1" ht="15" customHeight="1">
      <c r="A22" s="73">
        <v>7</v>
      </c>
      <c r="B22" s="75" t="s">
        <v>374</v>
      </c>
      <c r="C22" s="88" t="s">
        <v>381</v>
      </c>
      <c r="D22" s="79" t="s">
        <v>370</v>
      </c>
      <c r="E22" s="44">
        <v>3482</v>
      </c>
      <c r="F22" s="45">
        <v>3480</v>
      </c>
      <c r="G22" s="44">
        <f t="shared" si="0"/>
        <v>-2</v>
      </c>
      <c r="H22" s="71" t="s">
        <v>365</v>
      </c>
      <c r="I22" s="46"/>
      <c r="J22" s="30" t="s">
        <v>371</v>
      </c>
    </row>
    <row r="23" spans="1:10" s="30" customFormat="1" ht="15" customHeight="1">
      <c r="A23" s="74"/>
      <c r="B23" s="76"/>
      <c r="C23" s="89"/>
      <c r="D23" s="80"/>
      <c r="E23" s="47">
        <v>3482</v>
      </c>
      <c r="F23" s="48">
        <v>3480</v>
      </c>
      <c r="G23" s="47">
        <f t="shared" si="0"/>
        <v>-2</v>
      </c>
      <c r="H23" s="81"/>
      <c r="I23" s="49"/>
      <c r="J23" s="30" t="s">
        <v>372</v>
      </c>
    </row>
    <row r="24" spans="1:10" s="30" customFormat="1" ht="15" customHeight="1">
      <c r="A24" s="73">
        <v>8</v>
      </c>
      <c r="B24" s="75" t="s">
        <v>374</v>
      </c>
      <c r="C24" s="88" t="s">
        <v>382</v>
      </c>
      <c r="D24" s="79" t="s">
        <v>370</v>
      </c>
      <c r="E24" s="44">
        <v>180</v>
      </c>
      <c r="F24" s="45">
        <v>180</v>
      </c>
      <c r="G24" s="44">
        <f t="shared" si="0"/>
        <v>0</v>
      </c>
      <c r="H24" s="71" t="s">
        <v>365</v>
      </c>
      <c r="I24" s="46"/>
      <c r="J24" s="30" t="s">
        <v>371</v>
      </c>
    </row>
    <row r="25" spans="1:10" s="30" customFormat="1" ht="15" customHeight="1">
      <c r="A25" s="74"/>
      <c r="B25" s="76"/>
      <c r="C25" s="89"/>
      <c r="D25" s="80"/>
      <c r="E25" s="47">
        <v>180</v>
      </c>
      <c r="F25" s="48">
        <v>180</v>
      </c>
      <c r="G25" s="47">
        <f t="shared" si="0"/>
        <v>0</v>
      </c>
      <c r="H25" s="81"/>
      <c r="I25" s="49"/>
      <c r="J25" s="30" t="s">
        <v>372</v>
      </c>
    </row>
    <row r="26" spans="1:10" s="30" customFormat="1" ht="15" customHeight="1">
      <c r="A26" s="73">
        <v>9</v>
      </c>
      <c r="B26" s="75" t="s">
        <v>374</v>
      </c>
      <c r="C26" s="88" t="s">
        <v>383</v>
      </c>
      <c r="D26" s="79" t="s">
        <v>384</v>
      </c>
      <c r="E26" s="44">
        <v>28101</v>
      </c>
      <c r="F26" s="45">
        <v>753853</v>
      </c>
      <c r="G26" s="44">
        <f t="shared" si="0"/>
        <v>725752</v>
      </c>
      <c r="H26" s="71" t="s">
        <v>365</v>
      </c>
      <c r="I26" s="46"/>
      <c r="J26" s="30" t="s">
        <v>371</v>
      </c>
    </row>
    <row r="27" spans="1:10" s="30" customFormat="1" ht="15" customHeight="1">
      <c r="A27" s="74"/>
      <c r="B27" s="76"/>
      <c r="C27" s="89"/>
      <c r="D27" s="80"/>
      <c r="E27" s="47">
        <v>28101</v>
      </c>
      <c r="F27" s="48">
        <v>753853</v>
      </c>
      <c r="G27" s="47">
        <f t="shared" si="0"/>
        <v>725752</v>
      </c>
      <c r="H27" s="81"/>
      <c r="I27" s="49"/>
      <c r="J27" s="30" t="s">
        <v>372</v>
      </c>
    </row>
    <row r="28" spans="1:10" s="30" customFormat="1" ht="15" customHeight="1">
      <c r="A28" s="73">
        <v>10</v>
      </c>
      <c r="B28" s="75" t="s">
        <v>374</v>
      </c>
      <c r="C28" s="88" t="s">
        <v>385</v>
      </c>
      <c r="D28" s="79" t="s">
        <v>384</v>
      </c>
      <c r="E28" s="44">
        <v>221106</v>
      </c>
      <c r="F28" s="45">
        <v>216295</v>
      </c>
      <c r="G28" s="44">
        <f t="shared" si="0"/>
        <v>-4811</v>
      </c>
      <c r="H28" s="71" t="s">
        <v>365</v>
      </c>
      <c r="I28" s="46"/>
      <c r="J28" s="30" t="s">
        <v>371</v>
      </c>
    </row>
    <row r="29" spans="1:10" s="30" customFormat="1" ht="15" customHeight="1">
      <c r="A29" s="74"/>
      <c r="B29" s="76"/>
      <c r="C29" s="89"/>
      <c r="D29" s="80"/>
      <c r="E29" s="47">
        <v>221106</v>
      </c>
      <c r="F29" s="48">
        <v>216295</v>
      </c>
      <c r="G29" s="47">
        <f t="shared" si="0"/>
        <v>-4811</v>
      </c>
      <c r="H29" s="81"/>
      <c r="I29" s="49"/>
      <c r="J29" s="30" t="s">
        <v>372</v>
      </c>
    </row>
    <row r="30" spans="1:10" s="30" customFormat="1" ht="15" customHeight="1">
      <c r="A30" s="73">
        <v>11</v>
      </c>
      <c r="B30" s="75" t="s">
        <v>374</v>
      </c>
      <c r="C30" s="88" t="s">
        <v>386</v>
      </c>
      <c r="D30" s="79" t="s">
        <v>384</v>
      </c>
      <c r="E30" s="44">
        <v>41581</v>
      </c>
      <c r="F30" s="45">
        <v>44757</v>
      </c>
      <c r="G30" s="44">
        <f t="shared" si="0"/>
        <v>3176</v>
      </c>
      <c r="H30" s="71" t="s">
        <v>365</v>
      </c>
      <c r="I30" s="46"/>
      <c r="J30" s="30" t="s">
        <v>371</v>
      </c>
    </row>
    <row r="31" spans="1:10" s="30" customFormat="1" ht="15" customHeight="1">
      <c r="A31" s="74"/>
      <c r="B31" s="76"/>
      <c r="C31" s="89"/>
      <c r="D31" s="80"/>
      <c r="E31" s="47">
        <v>41581</v>
      </c>
      <c r="F31" s="48">
        <v>44757</v>
      </c>
      <c r="G31" s="47">
        <f t="shared" si="0"/>
        <v>3176</v>
      </c>
      <c r="H31" s="81"/>
      <c r="I31" s="49"/>
      <c r="J31" s="30" t="s">
        <v>372</v>
      </c>
    </row>
    <row r="32" spans="1:10" s="30" customFormat="1" ht="15" customHeight="1">
      <c r="A32" s="73">
        <v>12</v>
      </c>
      <c r="B32" s="75" t="s">
        <v>374</v>
      </c>
      <c r="C32" s="88" t="s">
        <v>387</v>
      </c>
      <c r="D32" s="79" t="s">
        <v>384</v>
      </c>
      <c r="E32" s="44">
        <v>42706</v>
      </c>
      <c r="F32" s="45">
        <v>42726</v>
      </c>
      <c r="G32" s="44">
        <f t="shared" si="0"/>
        <v>20</v>
      </c>
      <c r="H32" s="71" t="s">
        <v>365</v>
      </c>
      <c r="I32" s="46"/>
      <c r="J32" s="30" t="s">
        <v>371</v>
      </c>
    </row>
    <row r="33" spans="1:10" s="30" customFormat="1" ht="15" customHeight="1">
      <c r="A33" s="74"/>
      <c r="B33" s="76"/>
      <c r="C33" s="89"/>
      <c r="D33" s="80"/>
      <c r="E33" s="47">
        <v>42705</v>
      </c>
      <c r="F33" s="48">
        <v>42725</v>
      </c>
      <c r="G33" s="47">
        <f t="shared" si="0"/>
        <v>20</v>
      </c>
      <c r="H33" s="81"/>
      <c r="I33" s="49"/>
      <c r="J33" s="30" t="s">
        <v>372</v>
      </c>
    </row>
    <row r="34" spans="1:10" s="30" customFormat="1" ht="15" customHeight="1">
      <c r="A34" s="73">
        <v>13</v>
      </c>
      <c r="B34" s="75" t="s">
        <v>374</v>
      </c>
      <c r="C34" s="88" t="s">
        <v>388</v>
      </c>
      <c r="D34" s="79" t="s">
        <v>384</v>
      </c>
      <c r="E34" s="44">
        <v>13189</v>
      </c>
      <c r="F34" s="45">
        <v>13617</v>
      </c>
      <c r="G34" s="44">
        <f t="shared" si="0"/>
        <v>428</v>
      </c>
      <c r="H34" s="71" t="s">
        <v>365</v>
      </c>
      <c r="I34" s="46"/>
      <c r="J34" s="30" t="s">
        <v>371</v>
      </c>
    </row>
    <row r="35" spans="1:10" s="30" customFormat="1" ht="15" customHeight="1">
      <c r="A35" s="74"/>
      <c r="B35" s="76"/>
      <c r="C35" s="89"/>
      <c r="D35" s="80"/>
      <c r="E35" s="47">
        <v>12947</v>
      </c>
      <c r="F35" s="48">
        <v>13299</v>
      </c>
      <c r="G35" s="47">
        <f t="shared" si="0"/>
        <v>352</v>
      </c>
      <c r="H35" s="81"/>
      <c r="I35" s="49"/>
      <c r="J35" s="30" t="s">
        <v>372</v>
      </c>
    </row>
    <row r="36" spans="1:10" s="30" customFormat="1" ht="15" customHeight="1">
      <c r="A36" s="73">
        <v>14</v>
      </c>
      <c r="B36" s="75" t="s">
        <v>374</v>
      </c>
      <c r="C36" s="88" t="s">
        <v>389</v>
      </c>
      <c r="D36" s="79" t="s">
        <v>384</v>
      </c>
      <c r="E36" s="44">
        <v>8760</v>
      </c>
      <c r="F36" s="45">
        <v>9041</v>
      </c>
      <c r="G36" s="44">
        <f t="shared" si="0"/>
        <v>281</v>
      </c>
      <c r="H36" s="71" t="s">
        <v>365</v>
      </c>
      <c r="I36" s="46"/>
      <c r="J36" s="30" t="s">
        <v>371</v>
      </c>
    </row>
    <row r="37" spans="1:10" s="30" customFormat="1" ht="15" customHeight="1">
      <c r="A37" s="74"/>
      <c r="B37" s="76"/>
      <c r="C37" s="89"/>
      <c r="D37" s="80"/>
      <c r="E37" s="47">
        <v>8760</v>
      </c>
      <c r="F37" s="48">
        <v>9041</v>
      </c>
      <c r="G37" s="47">
        <f t="shared" si="0"/>
        <v>281</v>
      </c>
      <c r="H37" s="81"/>
      <c r="I37" s="49"/>
      <c r="J37" s="30" t="s">
        <v>372</v>
      </c>
    </row>
    <row r="38" spans="1:10" s="30" customFormat="1" ht="15" customHeight="1">
      <c r="A38" s="73">
        <v>15</v>
      </c>
      <c r="B38" s="75" t="s">
        <v>374</v>
      </c>
      <c r="C38" s="88" t="s">
        <v>390</v>
      </c>
      <c r="D38" s="79" t="s">
        <v>384</v>
      </c>
      <c r="E38" s="44">
        <v>8657</v>
      </c>
      <c r="F38" s="45">
        <v>8652</v>
      </c>
      <c r="G38" s="44">
        <f t="shared" si="0"/>
        <v>-5</v>
      </c>
      <c r="H38" s="71" t="s">
        <v>365</v>
      </c>
      <c r="I38" s="46"/>
      <c r="J38" s="30" t="s">
        <v>371</v>
      </c>
    </row>
    <row r="39" spans="1:10" s="30" customFormat="1" ht="15" customHeight="1">
      <c r="A39" s="74"/>
      <c r="B39" s="76"/>
      <c r="C39" s="89"/>
      <c r="D39" s="80"/>
      <c r="E39" s="47">
        <v>8657</v>
      </c>
      <c r="F39" s="48">
        <v>8652</v>
      </c>
      <c r="G39" s="47">
        <f t="shared" si="0"/>
        <v>-5</v>
      </c>
      <c r="H39" s="81"/>
      <c r="I39" s="49"/>
      <c r="J39" s="30" t="s">
        <v>372</v>
      </c>
    </row>
    <row r="40" spans="1:10" s="30" customFormat="1" ht="15" customHeight="1">
      <c r="A40" s="73">
        <v>16</v>
      </c>
      <c r="B40" s="75" t="s">
        <v>374</v>
      </c>
      <c r="C40" s="88" t="s">
        <v>391</v>
      </c>
      <c r="D40" s="79" t="s">
        <v>384</v>
      </c>
      <c r="E40" s="44">
        <v>4709</v>
      </c>
      <c r="F40" s="45">
        <v>4710</v>
      </c>
      <c r="G40" s="44">
        <f t="shared" ref="G40:G71" si="1">F40-E40</f>
        <v>1</v>
      </c>
      <c r="H40" s="71" t="s">
        <v>365</v>
      </c>
      <c r="I40" s="46"/>
      <c r="J40" s="30" t="s">
        <v>371</v>
      </c>
    </row>
    <row r="41" spans="1:10" s="30" customFormat="1" ht="15" customHeight="1">
      <c r="A41" s="74"/>
      <c r="B41" s="76"/>
      <c r="C41" s="89"/>
      <c r="D41" s="80"/>
      <c r="E41" s="47">
        <v>4708</v>
      </c>
      <c r="F41" s="48">
        <v>4709</v>
      </c>
      <c r="G41" s="47">
        <f t="shared" si="1"/>
        <v>1</v>
      </c>
      <c r="H41" s="81"/>
      <c r="I41" s="49"/>
      <c r="J41" s="30" t="s">
        <v>372</v>
      </c>
    </row>
    <row r="42" spans="1:10" s="30" customFormat="1" ht="15" customHeight="1">
      <c r="A42" s="73">
        <v>17</v>
      </c>
      <c r="B42" s="75" t="s">
        <v>374</v>
      </c>
      <c r="C42" s="88" t="s">
        <v>392</v>
      </c>
      <c r="D42" s="79" t="s">
        <v>384</v>
      </c>
      <c r="E42" s="44">
        <v>3599</v>
      </c>
      <c r="F42" s="45">
        <v>4345</v>
      </c>
      <c r="G42" s="44">
        <f t="shared" si="1"/>
        <v>746</v>
      </c>
      <c r="H42" s="71" t="s">
        <v>365</v>
      </c>
      <c r="I42" s="46"/>
      <c r="J42" s="30" t="s">
        <v>371</v>
      </c>
    </row>
    <row r="43" spans="1:10" s="30" customFormat="1" ht="15" customHeight="1">
      <c r="A43" s="74"/>
      <c r="B43" s="76"/>
      <c r="C43" s="89"/>
      <c r="D43" s="80"/>
      <c r="E43" s="47">
        <v>3599</v>
      </c>
      <c r="F43" s="48">
        <v>4345</v>
      </c>
      <c r="G43" s="47">
        <f t="shared" si="1"/>
        <v>746</v>
      </c>
      <c r="H43" s="81"/>
      <c r="I43" s="49"/>
      <c r="J43" s="30" t="s">
        <v>372</v>
      </c>
    </row>
    <row r="44" spans="1:10" s="30" customFormat="1" ht="15" customHeight="1">
      <c r="A44" s="73">
        <v>18</v>
      </c>
      <c r="B44" s="75" t="s">
        <v>374</v>
      </c>
      <c r="C44" s="88" t="s">
        <v>393</v>
      </c>
      <c r="D44" s="79" t="s">
        <v>394</v>
      </c>
      <c r="E44" s="44">
        <v>24663</v>
      </c>
      <c r="F44" s="45">
        <v>25692</v>
      </c>
      <c r="G44" s="44">
        <f t="shared" si="1"/>
        <v>1029</v>
      </c>
      <c r="H44" s="71" t="s">
        <v>365</v>
      </c>
      <c r="I44" s="46"/>
      <c r="J44" s="30" t="s">
        <v>371</v>
      </c>
    </row>
    <row r="45" spans="1:10" s="30" customFormat="1" ht="15" customHeight="1">
      <c r="A45" s="74"/>
      <c r="B45" s="76"/>
      <c r="C45" s="89"/>
      <c r="D45" s="80"/>
      <c r="E45" s="47">
        <v>24663</v>
      </c>
      <c r="F45" s="48">
        <v>25692</v>
      </c>
      <c r="G45" s="47">
        <f t="shared" si="1"/>
        <v>1029</v>
      </c>
      <c r="H45" s="81"/>
      <c r="I45" s="49"/>
      <c r="J45" s="30" t="s">
        <v>372</v>
      </c>
    </row>
    <row r="46" spans="1:10" ht="15" customHeight="1">
      <c r="A46" s="82" t="s">
        <v>395</v>
      </c>
      <c r="B46" s="83"/>
      <c r="C46" s="83"/>
      <c r="D46" s="84"/>
      <c r="E46" s="44">
        <f>SUMIF($J$12:$J$45, J12, E12:E45)</f>
        <v>1077186</v>
      </c>
      <c r="F46" s="45">
        <f>SUMIF($J$12:$J$45, J12, F12:F45)</f>
        <v>1756908</v>
      </c>
      <c r="G46" s="44">
        <f t="shared" si="1"/>
        <v>679722</v>
      </c>
      <c r="H46" s="71"/>
      <c r="I46" s="46"/>
    </row>
    <row r="47" spans="1:10" ht="15" customHeight="1">
      <c r="A47" s="85"/>
      <c r="B47" s="86"/>
      <c r="C47" s="86"/>
      <c r="D47" s="87"/>
      <c r="E47" s="47">
        <f>SUMIF($J$12:$J$45, J13, E12:E45)</f>
        <v>947551</v>
      </c>
      <c r="F47" s="48">
        <f>SUMIF($J$12:$J$45, J13, F12:F45)</f>
        <v>1629611</v>
      </c>
      <c r="G47" s="47">
        <f t="shared" si="1"/>
        <v>682060</v>
      </c>
      <c r="H47" s="81"/>
      <c r="I47" s="49"/>
    </row>
    <row r="48" spans="1:10" s="30" customFormat="1" ht="15" customHeight="1">
      <c r="A48" s="73">
        <v>19</v>
      </c>
      <c r="B48" s="75" t="s">
        <v>396</v>
      </c>
      <c r="C48" s="88" t="s">
        <v>397</v>
      </c>
      <c r="D48" s="79" t="s">
        <v>398</v>
      </c>
      <c r="E48" s="44">
        <v>1275590</v>
      </c>
      <c r="F48" s="45">
        <v>1626210</v>
      </c>
      <c r="G48" s="44">
        <f t="shared" si="1"/>
        <v>350620</v>
      </c>
      <c r="H48" s="71" t="s">
        <v>365</v>
      </c>
      <c r="I48" s="46"/>
      <c r="J48" s="30" t="s">
        <v>371</v>
      </c>
    </row>
    <row r="49" spans="1:10" s="30" customFormat="1" ht="15" customHeight="1">
      <c r="A49" s="74"/>
      <c r="B49" s="76"/>
      <c r="C49" s="89"/>
      <c r="D49" s="80"/>
      <c r="E49" s="47">
        <v>1265570</v>
      </c>
      <c r="F49" s="48">
        <v>1613490</v>
      </c>
      <c r="G49" s="47">
        <f t="shared" si="1"/>
        <v>347920</v>
      </c>
      <c r="H49" s="81"/>
      <c r="I49" s="49"/>
      <c r="J49" s="30" t="s">
        <v>372</v>
      </c>
    </row>
    <row r="50" spans="1:10" s="30" customFormat="1" ht="15" customHeight="1">
      <c r="A50" s="73">
        <v>20</v>
      </c>
      <c r="B50" s="75" t="s">
        <v>396</v>
      </c>
      <c r="C50" s="88" t="s">
        <v>399</v>
      </c>
      <c r="D50" s="79" t="s">
        <v>398</v>
      </c>
      <c r="E50" s="44">
        <v>191592</v>
      </c>
      <c r="F50" s="45">
        <v>212078</v>
      </c>
      <c r="G50" s="44">
        <f t="shared" si="1"/>
        <v>20486</v>
      </c>
      <c r="H50" s="71" t="s">
        <v>365</v>
      </c>
      <c r="I50" s="46"/>
      <c r="J50" s="30" t="s">
        <v>371</v>
      </c>
    </row>
    <row r="51" spans="1:10" s="30" customFormat="1" ht="15" customHeight="1">
      <c r="A51" s="74"/>
      <c r="B51" s="76"/>
      <c r="C51" s="89"/>
      <c r="D51" s="80"/>
      <c r="E51" s="47">
        <v>188708</v>
      </c>
      <c r="F51" s="48">
        <v>208433</v>
      </c>
      <c r="G51" s="47">
        <f t="shared" si="1"/>
        <v>19725</v>
      </c>
      <c r="H51" s="81"/>
      <c r="I51" s="49"/>
      <c r="J51" s="30" t="s">
        <v>372</v>
      </c>
    </row>
    <row r="52" spans="1:10" s="30" customFormat="1" ht="15" customHeight="1">
      <c r="A52" s="73">
        <v>21</v>
      </c>
      <c r="B52" s="75" t="s">
        <v>396</v>
      </c>
      <c r="C52" s="88" t="s">
        <v>400</v>
      </c>
      <c r="D52" s="79" t="s">
        <v>398</v>
      </c>
      <c r="E52" s="44">
        <v>57823</v>
      </c>
      <c r="F52" s="45">
        <v>61906</v>
      </c>
      <c r="G52" s="44">
        <f t="shared" si="1"/>
        <v>4083</v>
      </c>
      <c r="H52" s="71" t="s">
        <v>365</v>
      </c>
      <c r="I52" s="46"/>
      <c r="J52" s="30" t="s">
        <v>371</v>
      </c>
    </row>
    <row r="53" spans="1:10" s="30" customFormat="1" ht="15" customHeight="1">
      <c r="A53" s="74"/>
      <c r="B53" s="76"/>
      <c r="C53" s="89"/>
      <c r="D53" s="80"/>
      <c r="E53" s="47">
        <v>57823</v>
      </c>
      <c r="F53" s="48">
        <v>61906</v>
      </c>
      <c r="G53" s="47">
        <f t="shared" si="1"/>
        <v>4083</v>
      </c>
      <c r="H53" s="81"/>
      <c r="I53" s="49"/>
      <c r="J53" s="30" t="s">
        <v>372</v>
      </c>
    </row>
    <row r="54" spans="1:10" s="30" customFormat="1" ht="15" customHeight="1">
      <c r="A54" s="73">
        <v>22</v>
      </c>
      <c r="B54" s="75" t="s">
        <v>396</v>
      </c>
      <c r="C54" s="88" t="s">
        <v>401</v>
      </c>
      <c r="D54" s="79" t="s">
        <v>398</v>
      </c>
      <c r="E54" s="44">
        <v>50237</v>
      </c>
      <c r="F54" s="45">
        <v>50178</v>
      </c>
      <c r="G54" s="44">
        <f t="shared" si="1"/>
        <v>-59</v>
      </c>
      <c r="H54" s="71" t="s">
        <v>365</v>
      </c>
      <c r="I54" s="46"/>
      <c r="J54" s="30" t="s">
        <v>371</v>
      </c>
    </row>
    <row r="55" spans="1:10" s="30" customFormat="1" ht="15" customHeight="1">
      <c r="A55" s="74"/>
      <c r="B55" s="76"/>
      <c r="C55" s="89"/>
      <c r="D55" s="80"/>
      <c r="E55" s="47">
        <v>50237</v>
      </c>
      <c r="F55" s="48">
        <v>50178</v>
      </c>
      <c r="G55" s="47">
        <f t="shared" si="1"/>
        <v>-59</v>
      </c>
      <c r="H55" s="81"/>
      <c r="I55" s="49"/>
      <c r="J55" s="30" t="s">
        <v>372</v>
      </c>
    </row>
    <row r="56" spans="1:10" s="30" customFormat="1" ht="15" customHeight="1">
      <c r="A56" s="73">
        <v>23</v>
      </c>
      <c r="B56" s="75" t="s">
        <v>396</v>
      </c>
      <c r="C56" s="88" t="s">
        <v>402</v>
      </c>
      <c r="D56" s="79" t="s">
        <v>398</v>
      </c>
      <c r="E56" s="44">
        <v>17338</v>
      </c>
      <c r="F56" s="45">
        <v>17605</v>
      </c>
      <c r="G56" s="44">
        <f t="shared" si="1"/>
        <v>267</v>
      </c>
      <c r="H56" s="71" t="s">
        <v>365</v>
      </c>
      <c r="I56" s="46"/>
      <c r="J56" s="30" t="s">
        <v>371</v>
      </c>
    </row>
    <row r="57" spans="1:10" s="30" customFormat="1" ht="15" customHeight="1">
      <c r="A57" s="74"/>
      <c r="B57" s="76"/>
      <c r="C57" s="89"/>
      <c r="D57" s="80"/>
      <c r="E57" s="47">
        <v>17338</v>
      </c>
      <c r="F57" s="48">
        <v>17605</v>
      </c>
      <c r="G57" s="47">
        <f t="shared" si="1"/>
        <v>267</v>
      </c>
      <c r="H57" s="81"/>
      <c r="I57" s="49"/>
      <c r="J57" s="30" t="s">
        <v>372</v>
      </c>
    </row>
    <row r="58" spans="1:10" s="30" customFormat="1" ht="15" customHeight="1">
      <c r="A58" s="73">
        <v>24</v>
      </c>
      <c r="B58" s="75" t="s">
        <v>396</v>
      </c>
      <c r="C58" s="88" t="s">
        <v>403</v>
      </c>
      <c r="D58" s="79" t="s">
        <v>398</v>
      </c>
      <c r="E58" s="44">
        <v>14511</v>
      </c>
      <c r="F58" s="45">
        <v>15348</v>
      </c>
      <c r="G58" s="44">
        <f t="shared" si="1"/>
        <v>837</v>
      </c>
      <c r="H58" s="71" t="s">
        <v>365</v>
      </c>
      <c r="I58" s="46"/>
      <c r="J58" s="30" t="s">
        <v>371</v>
      </c>
    </row>
    <row r="59" spans="1:10" s="30" customFormat="1" ht="15" customHeight="1">
      <c r="A59" s="74"/>
      <c r="B59" s="76"/>
      <c r="C59" s="89"/>
      <c r="D59" s="80"/>
      <c r="E59" s="47">
        <v>14511</v>
      </c>
      <c r="F59" s="48">
        <v>15348</v>
      </c>
      <c r="G59" s="47">
        <f t="shared" si="1"/>
        <v>837</v>
      </c>
      <c r="H59" s="81"/>
      <c r="I59" s="49"/>
      <c r="J59" s="30" t="s">
        <v>372</v>
      </c>
    </row>
    <row r="60" spans="1:10" s="30" customFormat="1" ht="15" customHeight="1">
      <c r="A60" s="73">
        <v>25</v>
      </c>
      <c r="B60" s="75" t="s">
        <v>396</v>
      </c>
      <c r="C60" s="88" t="s">
        <v>404</v>
      </c>
      <c r="D60" s="79" t="s">
        <v>398</v>
      </c>
      <c r="E60" s="44">
        <v>7336</v>
      </c>
      <c r="F60" s="45">
        <v>10480</v>
      </c>
      <c r="G60" s="44">
        <f t="shared" si="1"/>
        <v>3144</v>
      </c>
      <c r="H60" s="71" t="s">
        <v>365</v>
      </c>
      <c r="I60" s="46"/>
      <c r="J60" s="30" t="s">
        <v>371</v>
      </c>
    </row>
    <row r="61" spans="1:10" s="30" customFormat="1" ht="15" customHeight="1">
      <c r="A61" s="74"/>
      <c r="B61" s="76"/>
      <c r="C61" s="89"/>
      <c r="D61" s="80"/>
      <c r="E61" s="47">
        <v>7336</v>
      </c>
      <c r="F61" s="48">
        <v>10480</v>
      </c>
      <c r="G61" s="47">
        <f t="shared" si="1"/>
        <v>3144</v>
      </c>
      <c r="H61" s="81"/>
      <c r="I61" s="49"/>
      <c r="J61" s="30" t="s">
        <v>372</v>
      </c>
    </row>
    <row r="62" spans="1:10" s="30" customFormat="1" ht="15" customHeight="1">
      <c r="A62" s="73">
        <v>26</v>
      </c>
      <c r="B62" s="75" t="s">
        <v>396</v>
      </c>
      <c r="C62" s="88" t="s">
        <v>380</v>
      </c>
      <c r="D62" s="79" t="s">
        <v>398</v>
      </c>
      <c r="E62" s="44">
        <v>1499</v>
      </c>
      <c r="F62" s="45">
        <v>1237</v>
      </c>
      <c r="G62" s="44">
        <f t="shared" si="1"/>
        <v>-262</v>
      </c>
      <c r="H62" s="71" t="s">
        <v>365</v>
      </c>
      <c r="I62" s="46"/>
      <c r="J62" s="30" t="s">
        <v>371</v>
      </c>
    </row>
    <row r="63" spans="1:10" s="30" customFormat="1" ht="15" customHeight="1">
      <c r="A63" s="74"/>
      <c r="B63" s="76"/>
      <c r="C63" s="89"/>
      <c r="D63" s="80"/>
      <c r="E63" s="47">
        <v>1499</v>
      </c>
      <c r="F63" s="48">
        <v>1237</v>
      </c>
      <c r="G63" s="47">
        <f t="shared" si="1"/>
        <v>-262</v>
      </c>
      <c r="H63" s="81"/>
      <c r="I63" s="49"/>
      <c r="J63" s="30" t="s">
        <v>372</v>
      </c>
    </row>
    <row r="64" spans="1:10" s="30" customFormat="1" ht="15" customHeight="1">
      <c r="A64" s="73">
        <v>27</v>
      </c>
      <c r="B64" s="75" t="s">
        <v>396</v>
      </c>
      <c r="C64" s="88" t="s">
        <v>405</v>
      </c>
      <c r="D64" s="79" t="s">
        <v>406</v>
      </c>
      <c r="E64" s="44">
        <v>2443</v>
      </c>
      <c r="F64" s="45">
        <v>2453</v>
      </c>
      <c r="G64" s="44">
        <f t="shared" si="1"/>
        <v>10</v>
      </c>
      <c r="H64" s="71" t="s">
        <v>365</v>
      </c>
      <c r="I64" s="46"/>
      <c r="J64" s="30" t="s">
        <v>371</v>
      </c>
    </row>
    <row r="65" spans="1:10" s="30" customFormat="1" ht="15" customHeight="1">
      <c r="A65" s="74"/>
      <c r="B65" s="76"/>
      <c r="C65" s="89"/>
      <c r="D65" s="80"/>
      <c r="E65" s="47">
        <v>2443</v>
      </c>
      <c r="F65" s="48">
        <v>2453</v>
      </c>
      <c r="G65" s="47">
        <f t="shared" si="1"/>
        <v>10</v>
      </c>
      <c r="H65" s="81"/>
      <c r="I65" s="49"/>
      <c r="J65" s="30" t="s">
        <v>372</v>
      </c>
    </row>
    <row r="66" spans="1:10" ht="15" customHeight="1">
      <c r="A66" s="82" t="s">
        <v>407</v>
      </c>
      <c r="B66" s="83"/>
      <c r="C66" s="83"/>
      <c r="D66" s="84"/>
      <c r="E66" s="44">
        <f>SUMIF($J$48:$J$65, J48, E48:E65)</f>
        <v>1618369</v>
      </c>
      <c r="F66" s="45">
        <f>SUMIF($J$48:$J$65, J48, F48:F65)</f>
        <v>1997495</v>
      </c>
      <c r="G66" s="44">
        <f t="shared" si="1"/>
        <v>379126</v>
      </c>
      <c r="H66" s="71"/>
      <c r="I66" s="46"/>
    </row>
    <row r="67" spans="1:10" ht="15" customHeight="1">
      <c r="A67" s="85"/>
      <c r="B67" s="86"/>
      <c r="C67" s="86"/>
      <c r="D67" s="87"/>
      <c r="E67" s="47">
        <f>SUMIF($J$48:$J$65, J49, E48:E65)</f>
        <v>1605465</v>
      </c>
      <c r="F67" s="48">
        <f>SUMIF($J$48:$J$65, J49, F48:F65)</f>
        <v>1981130</v>
      </c>
      <c r="G67" s="47">
        <f t="shared" si="1"/>
        <v>375665</v>
      </c>
      <c r="H67" s="81"/>
      <c r="I67" s="49"/>
    </row>
    <row r="68" spans="1:10" s="30" customFormat="1" ht="15" customHeight="1">
      <c r="A68" s="73">
        <v>28</v>
      </c>
      <c r="B68" s="75" t="s">
        <v>408</v>
      </c>
      <c r="C68" s="88" t="s">
        <v>409</v>
      </c>
      <c r="D68" s="79" t="s">
        <v>410</v>
      </c>
      <c r="E68" s="44">
        <v>2866207</v>
      </c>
      <c r="F68" s="45">
        <v>1932267</v>
      </c>
      <c r="G68" s="44">
        <f t="shared" si="1"/>
        <v>-933940</v>
      </c>
      <c r="H68" s="71" t="s">
        <v>365</v>
      </c>
      <c r="I68" s="46"/>
      <c r="J68" s="30" t="s">
        <v>371</v>
      </c>
    </row>
    <row r="69" spans="1:10" s="30" customFormat="1" ht="15" customHeight="1">
      <c r="A69" s="74"/>
      <c r="B69" s="76"/>
      <c r="C69" s="89"/>
      <c r="D69" s="80"/>
      <c r="E69" s="47">
        <v>2866207</v>
      </c>
      <c r="F69" s="48">
        <v>1932267</v>
      </c>
      <c r="G69" s="47">
        <f t="shared" si="1"/>
        <v>-933940</v>
      </c>
      <c r="H69" s="81"/>
      <c r="I69" s="49"/>
      <c r="J69" s="30" t="s">
        <v>372</v>
      </c>
    </row>
    <row r="70" spans="1:10" s="30" customFormat="1" ht="15" customHeight="1">
      <c r="A70" s="73">
        <v>29</v>
      </c>
      <c r="B70" s="75" t="s">
        <v>408</v>
      </c>
      <c r="C70" s="88" t="s">
        <v>411</v>
      </c>
      <c r="D70" s="79" t="s">
        <v>410</v>
      </c>
      <c r="E70" s="44">
        <v>638189</v>
      </c>
      <c r="F70" s="45">
        <v>871978</v>
      </c>
      <c r="G70" s="44">
        <f t="shared" si="1"/>
        <v>233789</v>
      </c>
      <c r="H70" s="71" t="s">
        <v>365</v>
      </c>
      <c r="I70" s="46"/>
      <c r="J70" s="30" t="s">
        <v>371</v>
      </c>
    </row>
    <row r="71" spans="1:10" s="30" customFormat="1" ht="15" customHeight="1">
      <c r="A71" s="74"/>
      <c r="B71" s="76"/>
      <c r="C71" s="89"/>
      <c r="D71" s="80"/>
      <c r="E71" s="47">
        <v>638189</v>
      </c>
      <c r="F71" s="48">
        <v>871978</v>
      </c>
      <c r="G71" s="47">
        <f t="shared" si="1"/>
        <v>233789</v>
      </c>
      <c r="H71" s="81"/>
      <c r="I71" s="49"/>
      <c r="J71" s="30" t="s">
        <v>372</v>
      </c>
    </row>
    <row r="72" spans="1:10" s="30" customFormat="1" ht="15" customHeight="1">
      <c r="A72" s="73">
        <v>30</v>
      </c>
      <c r="B72" s="75" t="s">
        <v>408</v>
      </c>
      <c r="C72" s="88" t="s">
        <v>412</v>
      </c>
      <c r="D72" s="79" t="s">
        <v>410</v>
      </c>
      <c r="E72" s="44">
        <v>114206</v>
      </c>
      <c r="F72" s="45">
        <v>95641</v>
      </c>
      <c r="G72" s="44">
        <f t="shared" ref="G72:G103" si="2">F72-E72</f>
        <v>-18565</v>
      </c>
      <c r="H72" s="71" t="s">
        <v>365</v>
      </c>
      <c r="I72" s="46"/>
      <c r="J72" s="30" t="s">
        <v>371</v>
      </c>
    </row>
    <row r="73" spans="1:10" s="30" customFormat="1" ht="15" customHeight="1">
      <c r="A73" s="74"/>
      <c r="B73" s="76"/>
      <c r="C73" s="89"/>
      <c r="D73" s="80"/>
      <c r="E73" s="47">
        <v>114206</v>
      </c>
      <c r="F73" s="48">
        <v>95641</v>
      </c>
      <c r="G73" s="47">
        <f t="shared" si="2"/>
        <v>-18565</v>
      </c>
      <c r="H73" s="81"/>
      <c r="I73" s="49"/>
      <c r="J73" s="30" t="s">
        <v>372</v>
      </c>
    </row>
    <row r="74" spans="1:10" ht="15" customHeight="1">
      <c r="A74" s="82" t="s">
        <v>413</v>
      </c>
      <c r="B74" s="83"/>
      <c r="C74" s="83"/>
      <c r="D74" s="84"/>
      <c r="E74" s="44">
        <f>SUMIF($J$68:$J$73, J68, E68:E73)</f>
        <v>3618602</v>
      </c>
      <c r="F74" s="45">
        <f>SUMIF($J$68:$J$73, J68, F68:F73)</f>
        <v>2899886</v>
      </c>
      <c r="G74" s="44">
        <f t="shared" si="2"/>
        <v>-718716</v>
      </c>
      <c r="H74" s="71"/>
      <c r="I74" s="46"/>
    </row>
    <row r="75" spans="1:10" ht="15" customHeight="1">
      <c r="A75" s="85"/>
      <c r="B75" s="86"/>
      <c r="C75" s="86"/>
      <c r="D75" s="87"/>
      <c r="E75" s="47">
        <f>SUMIF($J$68:$J$73, J69, E68:E73)</f>
        <v>3618602</v>
      </c>
      <c r="F75" s="48">
        <f>SUMIF($J$68:$J$73, J69, F68:F73)</f>
        <v>2899886</v>
      </c>
      <c r="G75" s="47">
        <f t="shared" si="2"/>
        <v>-718716</v>
      </c>
      <c r="H75" s="81"/>
      <c r="I75" s="49"/>
    </row>
    <row r="76" spans="1:10" s="30" customFormat="1" ht="15" customHeight="1">
      <c r="A76" s="73">
        <v>31</v>
      </c>
      <c r="B76" s="75" t="s">
        <v>414</v>
      </c>
      <c r="C76" s="88" t="s">
        <v>415</v>
      </c>
      <c r="D76" s="79" t="s">
        <v>416</v>
      </c>
      <c r="E76" s="44">
        <v>62048</v>
      </c>
      <c r="F76" s="45">
        <v>64426</v>
      </c>
      <c r="G76" s="44">
        <f t="shared" si="2"/>
        <v>2378</v>
      </c>
      <c r="H76" s="71" t="s">
        <v>365</v>
      </c>
      <c r="I76" s="46"/>
      <c r="J76" s="30" t="s">
        <v>371</v>
      </c>
    </row>
    <row r="77" spans="1:10" s="30" customFormat="1" ht="15" customHeight="1">
      <c r="A77" s="74"/>
      <c r="B77" s="76"/>
      <c r="C77" s="89"/>
      <c r="D77" s="80"/>
      <c r="E77" s="47">
        <v>61822</v>
      </c>
      <c r="F77" s="48">
        <v>64229</v>
      </c>
      <c r="G77" s="47">
        <f t="shared" si="2"/>
        <v>2407</v>
      </c>
      <c r="H77" s="81"/>
      <c r="I77" s="49"/>
      <c r="J77" s="30" t="s">
        <v>372</v>
      </c>
    </row>
    <row r="78" spans="1:10" s="30" customFormat="1" ht="15" customHeight="1">
      <c r="A78" s="73">
        <v>32</v>
      </c>
      <c r="B78" s="75" t="s">
        <v>414</v>
      </c>
      <c r="C78" s="88" t="s">
        <v>417</v>
      </c>
      <c r="D78" s="79" t="s">
        <v>416</v>
      </c>
      <c r="E78" s="44">
        <v>25107</v>
      </c>
      <c r="F78" s="45">
        <v>25618</v>
      </c>
      <c r="G78" s="44">
        <f t="shared" si="2"/>
        <v>511</v>
      </c>
      <c r="H78" s="71" t="s">
        <v>365</v>
      </c>
      <c r="I78" s="46"/>
      <c r="J78" s="30" t="s">
        <v>371</v>
      </c>
    </row>
    <row r="79" spans="1:10" s="30" customFormat="1" ht="15" customHeight="1">
      <c r="A79" s="74"/>
      <c r="B79" s="76"/>
      <c r="C79" s="89"/>
      <c r="D79" s="80"/>
      <c r="E79" s="47">
        <v>25107</v>
      </c>
      <c r="F79" s="48">
        <v>25618</v>
      </c>
      <c r="G79" s="47">
        <f t="shared" si="2"/>
        <v>511</v>
      </c>
      <c r="H79" s="81"/>
      <c r="I79" s="49"/>
      <c r="J79" s="30" t="s">
        <v>372</v>
      </c>
    </row>
    <row r="80" spans="1:10" s="30" customFormat="1" ht="15" customHeight="1">
      <c r="A80" s="73">
        <v>33</v>
      </c>
      <c r="B80" s="75" t="s">
        <v>414</v>
      </c>
      <c r="C80" s="88" t="s">
        <v>418</v>
      </c>
      <c r="D80" s="79" t="s">
        <v>416</v>
      </c>
      <c r="E80" s="44">
        <v>7173</v>
      </c>
      <c r="F80" s="45">
        <v>5716</v>
      </c>
      <c r="G80" s="44">
        <f t="shared" si="2"/>
        <v>-1457</v>
      </c>
      <c r="H80" s="71" t="s">
        <v>365</v>
      </c>
      <c r="I80" s="46"/>
      <c r="J80" s="30" t="s">
        <v>371</v>
      </c>
    </row>
    <row r="81" spans="1:10" s="30" customFormat="1" ht="15" customHeight="1">
      <c r="A81" s="74"/>
      <c r="B81" s="76"/>
      <c r="C81" s="89"/>
      <c r="D81" s="80"/>
      <c r="E81" s="47">
        <v>7173</v>
      </c>
      <c r="F81" s="48">
        <v>5716</v>
      </c>
      <c r="G81" s="47">
        <f t="shared" si="2"/>
        <v>-1457</v>
      </c>
      <c r="H81" s="81"/>
      <c r="I81" s="49"/>
      <c r="J81" s="30" t="s">
        <v>372</v>
      </c>
    </row>
    <row r="82" spans="1:10" s="30" customFormat="1" ht="15" customHeight="1">
      <c r="A82" s="73">
        <v>34</v>
      </c>
      <c r="B82" s="75" t="s">
        <v>414</v>
      </c>
      <c r="C82" s="88" t="s">
        <v>419</v>
      </c>
      <c r="D82" s="79" t="s">
        <v>416</v>
      </c>
      <c r="E82" s="44">
        <v>4706</v>
      </c>
      <c r="F82" s="45">
        <v>4940</v>
      </c>
      <c r="G82" s="44">
        <f t="shared" si="2"/>
        <v>234</v>
      </c>
      <c r="H82" s="71" t="s">
        <v>365</v>
      </c>
      <c r="I82" s="46"/>
      <c r="J82" s="30" t="s">
        <v>371</v>
      </c>
    </row>
    <row r="83" spans="1:10" s="30" customFormat="1" ht="15" customHeight="1">
      <c r="A83" s="74"/>
      <c r="B83" s="76"/>
      <c r="C83" s="89"/>
      <c r="D83" s="80"/>
      <c r="E83" s="47">
        <v>4706</v>
      </c>
      <c r="F83" s="48">
        <v>4940</v>
      </c>
      <c r="G83" s="47">
        <f t="shared" si="2"/>
        <v>234</v>
      </c>
      <c r="H83" s="81"/>
      <c r="I83" s="49"/>
      <c r="J83" s="30" t="s">
        <v>372</v>
      </c>
    </row>
    <row r="84" spans="1:10" s="30" customFormat="1" ht="15" customHeight="1">
      <c r="A84" s="73">
        <v>35</v>
      </c>
      <c r="B84" s="75" t="s">
        <v>414</v>
      </c>
      <c r="C84" s="88" t="s">
        <v>420</v>
      </c>
      <c r="D84" s="79" t="s">
        <v>416</v>
      </c>
      <c r="E84" s="44">
        <v>4046</v>
      </c>
      <c r="F84" s="45">
        <v>3546</v>
      </c>
      <c r="G84" s="44">
        <f t="shared" si="2"/>
        <v>-500</v>
      </c>
      <c r="H84" s="71" t="s">
        <v>365</v>
      </c>
      <c r="I84" s="46"/>
      <c r="J84" s="30" t="s">
        <v>371</v>
      </c>
    </row>
    <row r="85" spans="1:10" s="30" customFormat="1" ht="15" customHeight="1">
      <c r="A85" s="74"/>
      <c r="B85" s="76"/>
      <c r="C85" s="89"/>
      <c r="D85" s="80"/>
      <c r="E85" s="47">
        <v>4046</v>
      </c>
      <c r="F85" s="48">
        <v>3546</v>
      </c>
      <c r="G85" s="47">
        <f t="shared" si="2"/>
        <v>-500</v>
      </c>
      <c r="H85" s="81"/>
      <c r="I85" s="49"/>
      <c r="J85" s="30" t="s">
        <v>372</v>
      </c>
    </row>
    <row r="86" spans="1:10" s="30" customFormat="1" ht="15" customHeight="1">
      <c r="A86" s="73">
        <v>36</v>
      </c>
      <c r="B86" s="75" t="s">
        <v>414</v>
      </c>
      <c r="C86" s="88" t="s">
        <v>421</v>
      </c>
      <c r="D86" s="79" t="s">
        <v>416</v>
      </c>
      <c r="E86" s="44">
        <v>3308</v>
      </c>
      <c r="F86" s="45">
        <v>3263</v>
      </c>
      <c r="G86" s="44">
        <f t="shared" si="2"/>
        <v>-45</v>
      </c>
      <c r="H86" s="71" t="s">
        <v>365</v>
      </c>
      <c r="I86" s="46"/>
      <c r="J86" s="30" t="s">
        <v>371</v>
      </c>
    </row>
    <row r="87" spans="1:10" s="30" customFormat="1" ht="15" customHeight="1">
      <c r="A87" s="74"/>
      <c r="B87" s="76"/>
      <c r="C87" s="89"/>
      <c r="D87" s="80"/>
      <c r="E87" s="47">
        <v>3308</v>
      </c>
      <c r="F87" s="48">
        <v>3263</v>
      </c>
      <c r="G87" s="47">
        <f t="shared" si="2"/>
        <v>-45</v>
      </c>
      <c r="H87" s="81"/>
      <c r="I87" s="49"/>
      <c r="J87" s="30" t="s">
        <v>372</v>
      </c>
    </row>
    <row r="88" spans="1:10" s="30" customFormat="1" ht="15" customHeight="1">
      <c r="A88" s="73">
        <v>37</v>
      </c>
      <c r="B88" s="75" t="s">
        <v>414</v>
      </c>
      <c r="C88" s="88" t="s">
        <v>422</v>
      </c>
      <c r="D88" s="79" t="s">
        <v>416</v>
      </c>
      <c r="E88" s="44">
        <v>1483</v>
      </c>
      <c r="F88" s="45">
        <v>1309</v>
      </c>
      <c r="G88" s="44">
        <f t="shared" si="2"/>
        <v>-174</v>
      </c>
      <c r="H88" s="71" t="s">
        <v>365</v>
      </c>
      <c r="I88" s="46"/>
      <c r="J88" s="30" t="s">
        <v>371</v>
      </c>
    </row>
    <row r="89" spans="1:10" s="30" customFormat="1" ht="15" customHeight="1">
      <c r="A89" s="74"/>
      <c r="B89" s="76"/>
      <c r="C89" s="89"/>
      <c r="D89" s="80"/>
      <c r="E89" s="47">
        <v>1483</v>
      </c>
      <c r="F89" s="48">
        <v>1309</v>
      </c>
      <c r="G89" s="47">
        <f t="shared" si="2"/>
        <v>-174</v>
      </c>
      <c r="H89" s="81"/>
      <c r="I89" s="49"/>
      <c r="J89" s="30" t="s">
        <v>372</v>
      </c>
    </row>
    <row r="90" spans="1:10" s="30" customFormat="1" ht="15" customHeight="1">
      <c r="A90" s="73">
        <v>38</v>
      </c>
      <c r="B90" s="75" t="s">
        <v>414</v>
      </c>
      <c r="C90" s="88" t="s">
        <v>423</v>
      </c>
      <c r="D90" s="79" t="s">
        <v>416</v>
      </c>
      <c r="E90" s="44">
        <v>1125</v>
      </c>
      <c r="F90" s="45">
        <v>1180</v>
      </c>
      <c r="G90" s="44">
        <f t="shared" si="2"/>
        <v>55</v>
      </c>
      <c r="H90" s="71" t="s">
        <v>365</v>
      </c>
      <c r="I90" s="46"/>
      <c r="J90" s="30" t="s">
        <v>371</v>
      </c>
    </row>
    <row r="91" spans="1:10" s="30" customFormat="1" ht="15" customHeight="1">
      <c r="A91" s="74"/>
      <c r="B91" s="76"/>
      <c r="C91" s="89"/>
      <c r="D91" s="80"/>
      <c r="E91" s="47">
        <v>1125</v>
      </c>
      <c r="F91" s="48">
        <v>1180</v>
      </c>
      <c r="G91" s="47">
        <f t="shared" si="2"/>
        <v>55</v>
      </c>
      <c r="H91" s="81"/>
      <c r="I91" s="49"/>
      <c r="J91" s="30" t="s">
        <v>372</v>
      </c>
    </row>
    <row r="92" spans="1:10" s="30" customFormat="1" ht="15" customHeight="1">
      <c r="A92" s="73">
        <v>39</v>
      </c>
      <c r="B92" s="75" t="s">
        <v>414</v>
      </c>
      <c r="C92" s="88" t="s">
        <v>424</v>
      </c>
      <c r="D92" s="79" t="s">
        <v>416</v>
      </c>
      <c r="E92" s="44">
        <v>692</v>
      </c>
      <c r="F92" s="45">
        <v>711</v>
      </c>
      <c r="G92" s="44">
        <f t="shared" si="2"/>
        <v>19</v>
      </c>
      <c r="H92" s="71" t="s">
        <v>365</v>
      </c>
      <c r="I92" s="46"/>
      <c r="J92" s="30" t="s">
        <v>371</v>
      </c>
    </row>
    <row r="93" spans="1:10" s="30" customFormat="1" ht="15" customHeight="1">
      <c r="A93" s="74"/>
      <c r="B93" s="76"/>
      <c r="C93" s="89"/>
      <c r="D93" s="80"/>
      <c r="E93" s="47">
        <v>692</v>
      </c>
      <c r="F93" s="48">
        <v>711</v>
      </c>
      <c r="G93" s="47">
        <f t="shared" si="2"/>
        <v>19</v>
      </c>
      <c r="H93" s="81"/>
      <c r="I93" s="49"/>
      <c r="J93" s="30" t="s">
        <v>372</v>
      </c>
    </row>
    <row r="94" spans="1:10" ht="15" customHeight="1">
      <c r="A94" s="82" t="s">
        <v>425</v>
      </c>
      <c r="B94" s="83"/>
      <c r="C94" s="83"/>
      <c r="D94" s="84"/>
      <c r="E94" s="44">
        <f>SUMIF($J$76:$J$93, J76, E76:E93)</f>
        <v>109688</v>
      </c>
      <c r="F94" s="45">
        <f>SUMIF($J$76:$J$93, J76, F76:F93)</f>
        <v>110709</v>
      </c>
      <c r="G94" s="44">
        <f t="shared" si="2"/>
        <v>1021</v>
      </c>
      <c r="H94" s="71"/>
      <c r="I94" s="46"/>
    </row>
    <row r="95" spans="1:10" ht="15" customHeight="1">
      <c r="A95" s="85"/>
      <c r="B95" s="86"/>
      <c r="C95" s="86"/>
      <c r="D95" s="87"/>
      <c r="E95" s="47">
        <f>SUMIF($J$76:$J$93, J77, E76:E93)</f>
        <v>109462</v>
      </c>
      <c r="F95" s="48">
        <f>SUMIF($J$76:$J$93, J77, F76:F93)</f>
        <v>110512</v>
      </c>
      <c r="G95" s="47">
        <f t="shared" si="2"/>
        <v>1050</v>
      </c>
      <c r="H95" s="81"/>
      <c r="I95" s="49"/>
    </row>
    <row r="96" spans="1:10" s="30" customFormat="1" ht="15" customHeight="1">
      <c r="A96" s="73">
        <v>40</v>
      </c>
      <c r="B96" s="75" t="s">
        <v>426</v>
      </c>
      <c r="C96" s="88" t="s">
        <v>427</v>
      </c>
      <c r="D96" s="79" t="s">
        <v>376</v>
      </c>
      <c r="E96" s="44">
        <v>400</v>
      </c>
      <c r="F96" s="45">
        <v>7941</v>
      </c>
      <c r="G96" s="44">
        <f t="shared" si="2"/>
        <v>7541</v>
      </c>
      <c r="H96" s="71" t="s">
        <v>365</v>
      </c>
      <c r="I96" s="46"/>
      <c r="J96" s="30" t="s">
        <v>371</v>
      </c>
    </row>
    <row r="97" spans="1:11" s="30" customFormat="1" ht="15" customHeight="1">
      <c r="A97" s="74"/>
      <c r="B97" s="76"/>
      <c r="C97" s="89"/>
      <c r="D97" s="80"/>
      <c r="E97" s="47">
        <v>400</v>
      </c>
      <c r="F97" s="48">
        <v>2941</v>
      </c>
      <c r="G97" s="47">
        <f t="shared" si="2"/>
        <v>2541</v>
      </c>
      <c r="H97" s="81"/>
      <c r="I97" s="49"/>
      <c r="J97" s="30" t="s">
        <v>372</v>
      </c>
    </row>
    <row r="98" spans="1:11" s="30" customFormat="1" ht="15" customHeight="1">
      <c r="A98" s="73">
        <v>41</v>
      </c>
      <c r="B98" s="75" t="s">
        <v>426</v>
      </c>
      <c r="C98" s="88" t="s">
        <v>428</v>
      </c>
      <c r="D98" s="79" t="s">
        <v>370</v>
      </c>
      <c r="E98" s="44">
        <v>799721</v>
      </c>
      <c r="F98" s="45">
        <v>380998</v>
      </c>
      <c r="G98" s="44">
        <f t="shared" si="2"/>
        <v>-418723</v>
      </c>
      <c r="H98" s="71" t="s">
        <v>365</v>
      </c>
      <c r="I98" s="46"/>
      <c r="J98" s="30" t="s">
        <v>371</v>
      </c>
    </row>
    <row r="99" spans="1:11" s="30" customFormat="1" ht="15" customHeight="1">
      <c r="A99" s="74"/>
      <c r="B99" s="76"/>
      <c r="C99" s="89"/>
      <c r="D99" s="80"/>
      <c r="E99" s="47">
        <v>209721</v>
      </c>
      <c r="F99" s="48">
        <v>82998</v>
      </c>
      <c r="G99" s="47">
        <f t="shared" si="2"/>
        <v>-126723</v>
      </c>
      <c r="H99" s="81"/>
      <c r="I99" s="49"/>
      <c r="J99" s="30" t="s">
        <v>372</v>
      </c>
    </row>
    <row r="100" spans="1:11" s="30" customFormat="1" ht="15" customHeight="1">
      <c r="A100" s="73">
        <v>42</v>
      </c>
      <c r="B100" s="75" t="s">
        <v>426</v>
      </c>
      <c r="C100" s="88" t="s">
        <v>429</v>
      </c>
      <c r="D100" s="79" t="s">
        <v>410</v>
      </c>
      <c r="E100" s="44">
        <v>0</v>
      </c>
      <c r="F100" s="45">
        <v>17240</v>
      </c>
      <c r="G100" s="44">
        <f t="shared" si="2"/>
        <v>17240</v>
      </c>
      <c r="H100" s="71" t="s">
        <v>365</v>
      </c>
      <c r="I100" s="46"/>
      <c r="J100" s="30" t="s">
        <v>371</v>
      </c>
    </row>
    <row r="101" spans="1:11" s="30" customFormat="1" ht="15" customHeight="1">
      <c r="A101" s="74"/>
      <c r="B101" s="76"/>
      <c r="C101" s="89"/>
      <c r="D101" s="80"/>
      <c r="E101" s="47">
        <v>0</v>
      </c>
      <c r="F101" s="48">
        <v>6240</v>
      </c>
      <c r="G101" s="47">
        <f t="shared" si="2"/>
        <v>6240</v>
      </c>
      <c r="H101" s="81"/>
      <c r="I101" s="49"/>
      <c r="J101" s="30" t="s">
        <v>372</v>
      </c>
    </row>
    <row r="102" spans="1:11" s="30" customFormat="1" ht="15" customHeight="1">
      <c r="A102" s="73">
        <v>43</v>
      </c>
      <c r="B102" s="75" t="s">
        <v>426</v>
      </c>
      <c r="C102" s="88" t="s">
        <v>430</v>
      </c>
      <c r="D102" s="79" t="s">
        <v>416</v>
      </c>
      <c r="E102" s="44">
        <v>6454</v>
      </c>
      <c r="F102" s="45">
        <v>9440</v>
      </c>
      <c r="G102" s="44">
        <f t="shared" si="2"/>
        <v>2986</v>
      </c>
      <c r="H102" s="71" t="s">
        <v>365</v>
      </c>
      <c r="I102" s="46"/>
      <c r="J102" s="30" t="s">
        <v>371</v>
      </c>
    </row>
    <row r="103" spans="1:11" s="30" customFormat="1" ht="15" customHeight="1">
      <c r="A103" s="74"/>
      <c r="B103" s="76"/>
      <c r="C103" s="89"/>
      <c r="D103" s="80"/>
      <c r="E103" s="47">
        <v>2454</v>
      </c>
      <c r="F103" s="48">
        <v>3440</v>
      </c>
      <c r="G103" s="47">
        <f t="shared" si="2"/>
        <v>986</v>
      </c>
      <c r="H103" s="81"/>
      <c r="I103" s="49"/>
      <c r="J103" s="30" t="s">
        <v>372</v>
      </c>
    </row>
    <row r="104" spans="1:11" ht="15" customHeight="1">
      <c r="A104" s="82" t="s">
        <v>431</v>
      </c>
      <c r="B104" s="83"/>
      <c r="C104" s="83"/>
      <c r="D104" s="84"/>
      <c r="E104" s="44">
        <f>SUMIF($J$96:$J$103, J96, E96:E103)</f>
        <v>806575</v>
      </c>
      <c r="F104" s="45">
        <f>SUMIF($J$96:$J$103, J96, F96:F103)</f>
        <v>415619</v>
      </c>
      <c r="G104" s="44">
        <f t="shared" ref="G104:G111" si="3">F104-E104</f>
        <v>-390956</v>
      </c>
      <c r="H104" s="71"/>
      <c r="I104" s="46"/>
    </row>
    <row r="105" spans="1:11" ht="15" customHeight="1">
      <c r="A105" s="85"/>
      <c r="B105" s="86"/>
      <c r="C105" s="86"/>
      <c r="D105" s="87"/>
      <c r="E105" s="47">
        <f>SUMIF($J$96:$J$103, J97, E96:E103)</f>
        <v>212575</v>
      </c>
      <c r="F105" s="48">
        <f>SUMIF($J$96:$J$103, J97, F96:F103)</f>
        <v>95619</v>
      </c>
      <c r="G105" s="47">
        <f t="shared" si="3"/>
        <v>-116956</v>
      </c>
      <c r="H105" s="81"/>
      <c r="I105" s="49"/>
    </row>
    <row r="106" spans="1:11" s="30" customFormat="1" ht="22.5" customHeight="1">
      <c r="A106" s="73">
        <v>44</v>
      </c>
      <c r="B106" s="75" t="s">
        <v>432</v>
      </c>
      <c r="C106" s="77" t="s">
        <v>433</v>
      </c>
      <c r="D106" s="79" t="s">
        <v>370</v>
      </c>
      <c r="E106" s="44">
        <v>10937750</v>
      </c>
      <c r="F106" s="45"/>
      <c r="G106" s="44"/>
      <c r="H106" s="71" t="s">
        <v>365</v>
      </c>
      <c r="I106" s="63" t="s">
        <v>439</v>
      </c>
      <c r="J106" s="30" t="s">
        <v>371</v>
      </c>
    </row>
    <row r="107" spans="1:11" s="30" customFormat="1" ht="22.5" customHeight="1">
      <c r="A107" s="74"/>
      <c r="B107" s="76"/>
      <c r="C107" s="78"/>
      <c r="D107" s="80"/>
      <c r="E107" s="47">
        <v>10937750</v>
      </c>
      <c r="F107" s="48"/>
      <c r="G107" s="47"/>
      <c r="H107" s="81"/>
      <c r="I107" s="64"/>
      <c r="J107" s="30" t="s">
        <v>372</v>
      </c>
    </row>
    <row r="108" spans="1:11" ht="15" customHeight="1">
      <c r="A108" s="82" t="s">
        <v>434</v>
      </c>
      <c r="B108" s="83"/>
      <c r="C108" s="83"/>
      <c r="D108" s="84"/>
      <c r="E108" s="44">
        <f>SUMIF($J$106:$J$107, J106, E106:E107)</f>
        <v>10937750</v>
      </c>
      <c r="F108" s="45">
        <f>SUMIF($J$106:$J$107, J106, F106:F107)</f>
        <v>0</v>
      </c>
      <c r="G108" s="44">
        <f t="shared" si="3"/>
        <v>-10937750</v>
      </c>
      <c r="H108" s="71"/>
      <c r="I108" s="46"/>
    </row>
    <row r="109" spans="1:11" ht="15" customHeight="1">
      <c r="A109" s="85"/>
      <c r="B109" s="86"/>
      <c r="C109" s="86"/>
      <c r="D109" s="87"/>
      <c r="E109" s="47">
        <f>SUMIF($J$106:$J$107, J107, E106:E107)</f>
        <v>10937750</v>
      </c>
      <c r="F109" s="48">
        <f>SUMIF($J$106:$J$107, J107, F106:F107)</f>
        <v>0</v>
      </c>
      <c r="G109" s="47">
        <f t="shared" si="3"/>
        <v>-10937750</v>
      </c>
      <c r="H109" s="81"/>
      <c r="I109" s="49"/>
    </row>
    <row r="110" spans="1:11" ht="15" customHeight="1">
      <c r="A110" s="65" t="s">
        <v>435</v>
      </c>
      <c r="B110" s="66"/>
      <c r="C110" s="66"/>
      <c r="D110" s="67"/>
      <c r="E110" s="44">
        <f>SUMIF($J$8:$J$109, J8, E8:E109)</f>
        <v>24204072</v>
      </c>
      <c r="F110" s="45">
        <f>SUMIF($J$8:$J$109, J8, F8:F109)</f>
        <v>7180617</v>
      </c>
      <c r="G110" s="50">
        <f t="shared" si="3"/>
        <v>-17023455</v>
      </c>
      <c r="H110" s="71" t="str">
        <f>IF(I110 ="","","区ＣＭ")</f>
        <v/>
      </c>
      <c r="I110" s="51" t="str">
        <f>IF(SUMIF($K$8:$K$109, K110, I8:I109)=0,"",SUMIF($K$8:$K$109, K110, I8:I109))</f>
        <v/>
      </c>
      <c r="J110" s="30" t="s">
        <v>366</v>
      </c>
      <c r="K110" s="30" t="s">
        <v>436</v>
      </c>
    </row>
    <row r="111" spans="1:11" ht="15" customHeight="1" thickBot="1">
      <c r="A111" s="68"/>
      <c r="B111" s="69"/>
      <c r="C111" s="69"/>
      <c r="D111" s="70"/>
      <c r="E111" s="52">
        <f>SUMIF($J$8:$J$109, J9, E8:E109)</f>
        <v>23220614</v>
      </c>
      <c r="F111" s="53">
        <f>SUMIF($J$8:$J$109, J9, F8:F109)</f>
        <v>6716758</v>
      </c>
      <c r="G111" s="52">
        <f t="shared" si="3"/>
        <v>-16503856</v>
      </c>
      <c r="H111" s="72"/>
      <c r="I111" s="54" t="str">
        <f>IF(SUMIF($K$8:$K$109, K111, I8:I109)=0,"",SUMIF($K$8:$K$109, K111, I8:I109))</f>
        <v/>
      </c>
      <c r="J111" s="30" t="s">
        <v>367</v>
      </c>
      <c r="K111" s="30" t="s">
        <v>437</v>
      </c>
    </row>
  </sheetData>
  <mergeCells count="243">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4:D95"/>
    <mergeCell ref="H94:H95"/>
    <mergeCell ref="A96:A97"/>
    <mergeCell ref="B96:B97"/>
    <mergeCell ref="C96:C97"/>
    <mergeCell ref="D96:D97"/>
    <mergeCell ref="H96:H97"/>
    <mergeCell ref="A90:A91"/>
    <mergeCell ref="B90:B91"/>
    <mergeCell ref="C90:C91"/>
    <mergeCell ref="D90:D91"/>
    <mergeCell ref="H90:H91"/>
    <mergeCell ref="A92:A93"/>
    <mergeCell ref="B92:B93"/>
    <mergeCell ref="C92:C93"/>
    <mergeCell ref="D92:D93"/>
    <mergeCell ref="H92:H93"/>
    <mergeCell ref="A102:A103"/>
    <mergeCell ref="B102:B103"/>
    <mergeCell ref="C102:C103"/>
    <mergeCell ref="D102:D103"/>
    <mergeCell ref="H102:H103"/>
    <mergeCell ref="A104:D105"/>
    <mergeCell ref="H104:H105"/>
    <mergeCell ref="A98:A99"/>
    <mergeCell ref="B98:B99"/>
    <mergeCell ref="C98:C99"/>
    <mergeCell ref="D98:D99"/>
    <mergeCell ref="H98:H99"/>
    <mergeCell ref="A100:A101"/>
    <mergeCell ref="B100:B101"/>
    <mergeCell ref="C100:C101"/>
    <mergeCell ref="D100:D101"/>
    <mergeCell ref="H100:H101"/>
    <mergeCell ref="I106:I107"/>
    <mergeCell ref="A110:D111"/>
    <mergeCell ref="H110:H111"/>
    <mergeCell ref="A106:A107"/>
    <mergeCell ref="B106:B107"/>
    <mergeCell ref="C106:C107"/>
    <mergeCell ref="D106:D107"/>
    <mergeCell ref="H106:H107"/>
    <mergeCell ref="A108:D109"/>
    <mergeCell ref="H108:H109"/>
  </mergeCells>
  <phoneticPr fontId="3"/>
  <dataValidations count="1">
    <dataValidation type="list" allowBlank="1" showInputMessage="1" showErrorMessage="1" sqref="H8:H9 H12:H45 H48:H65 H68:H73 H76:H93 H96:H103 H106:H107" xr:uid="{A8CE6E9F-4D06-4BE5-BB6E-6CDD165BE894}">
      <formula1>"　　,区ＣＭ"</formula1>
    </dataValidation>
  </dataValidations>
  <hyperlinks>
    <hyperlink ref="C8" location="'事業概要説明資料'!N_6440ed274772ca90c29d42df016d4362" display="'事業概要説明資料'!N_6440ed274772ca90c29d42df016d4362" xr:uid="{85CAD397-B1E7-4480-8ADC-E048029E1A45}"/>
    <hyperlink ref="C12" location="'事業概要説明資料'!N_c05869ab47b2ca90c29d42df016d4377" display="'事業概要説明資料'!N_c05869ab47b2ca90c29d42df016d4377" xr:uid="{2A99CB13-C937-4D1A-B8AC-4713BE0275A6}"/>
    <hyperlink ref="C14" location="'事業概要説明資料'!N_bd31a9e74772ca90c29d42df016d4305" display="'事業概要説明資料'!N_bd31a9e74772ca90c29d42df016d4305" xr:uid="{84DF7F1F-BD61-40C0-B20A-16C6ABA6A908}"/>
    <hyperlink ref="C16" location="'事業概要説明資料'!N_cc9221eb4772ca90c29d42df016d43cb" display="'事業概要説明資料'!N_cc9221eb4772ca90c29d42df016d43cb" xr:uid="{A88DDD66-B265-4B5D-AA28-8D32163C4F56}"/>
    <hyperlink ref="C18" location="'事業概要説明資料'!N_0e8d956f4732ca90c29d42df016d4343" display="'事業概要説明資料'!N_0e8d956f4732ca90c29d42df016d4343" xr:uid="{62C337CD-3A2C-44E9-9992-198CAB4C504E}"/>
    <hyperlink ref="C20" location="'事業概要説明資料'!N_10ba6d2347f2ca90c29d42df016d43a2" display="'事業概要説明資料'!N_10ba6d2347f2ca90c29d42df016d43a2" xr:uid="{139BD6A2-CC6C-425A-BD85-7D2DB1385778}"/>
    <hyperlink ref="C22" location="'事業概要説明資料'!N_ff5b69a347f2ca90c29d42df016d43ac" display="'事業概要説明資料'!N_ff5b69a347f2ca90c29d42df016d43ac" xr:uid="{B6E89D33-DD76-4795-9CDB-104C25EB0D84}"/>
    <hyperlink ref="C24" location="'事業概要説明資料'!N_b5c5e9e347b2ca90c29d42df016d4362" display="'事業概要説明資料'!N_b5c5e9e347b2ca90c29d42df016d4362" xr:uid="{74E64E58-0C7C-42DB-AFED-6EDA1B7CE51D}"/>
    <hyperlink ref="C26" location="'事業概要説明資料'!N_a06c256747f2ca90c29d42df016d4347" display="'事業概要説明資料'!N_a06c256747f2ca90c29d42df016d4347" xr:uid="{AD7259DE-8CCF-466F-A1BA-2449FDADA493}"/>
    <hyperlink ref="C28" location="'事業概要説明資料'!N_706fd5a34772ca90c29d42df016d43bd" display="'事業概要説明資料'!N_706fd5a34772ca90c29d42df016d43bd" xr:uid="{D6C8194B-FAD1-4958-8067-9AABDE5FAE23}"/>
    <hyperlink ref="C30" location="'事業概要説明資料'!N_ca23692f4772ca90c29d42df016d43d8" display="'事業概要説明資料'!N_ca23692f4772ca90c29d42df016d43d8" xr:uid="{86B0E2EE-1584-4273-B9F6-FAFEC6B7D5AA}"/>
    <hyperlink ref="C32" location="'事業概要説明資料'!N_03efdde34772ca90c29d42df016d43c7" display="'事業概要説明資料'!N_03efdde34772ca90c29d42df016d43c7" xr:uid="{B035E1E8-8AA2-40D8-8FC0-E5375B0925BF}"/>
    <hyperlink ref="C34" location="'事業概要説明資料'!N_1d412de74772ca90c29d42df016d43f5" display="'事業概要説明資料'!N_1d412de74772ca90c29d42df016d43f5" xr:uid="{6CBD0F59-FB08-4447-9AAC-7D6E98F47E1A}"/>
    <hyperlink ref="C36" location="'事業概要説明資料'!N_99ad692b47f2ca90c29d42df016d43fc" display="'事業概要説明資料'!N_99ad692b47f2ca90c29d42df016d43fc" xr:uid="{4DC44291-876A-43A5-AFFC-8A08E8B5CD67}"/>
    <hyperlink ref="C38" location="'事業概要説明資料'!N_ddca616347f2ca90c29d42df016d4349" display="'事業概要説明資料'!N_ddca616347f2ca90c29d42df016d4349" xr:uid="{8BBB3AEC-F17A-48B5-9978-B080E8ABC9EB}"/>
    <hyperlink ref="C40" location="'事業概要説明資料'!N_6fc52de347b2ca90c29d42df016d4396" display="'事業概要説明資料'!N_6fc52de347b2ca90c29d42df016d4396" xr:uid="{629F4649-C10A-4BC4-9CEB-4CF2194CB74A}"/>
    <hyperlink ref="C42" location="'事業概要説明資料'!N_de77e12b47b2ca90c29d42df016d4374" display="'事業概要説明資料'!N_de77e12b47b2ca90c29d42df016d4374" xr:uid="{5FC50EB2-E4EA-4026-98B6-A93C2A75F47E}"/>
    <hyperlink ref="C44" location="'事業概要説明資料'!N_c6ac91eb4732ca90c29d42df016d434d" display="'事業概要説明資料'!N_c6ac91eb4732ca90c29d42df016d434d" xr:uid="{29942BD2-599C-4CBC-B040-A192D7E6F666}"/>
    <hyperlink ref="C48" location="'事業概要説明資料'!N_f43429ef4772ca90c29d42df016d4348" display="'事業概要説明資料'!N_f43429ef4772ca90c29d42df016d4348" xr:uid="{C34BF0FE-622E-4D09-9603-F4811D0C2611}"/>
    <hyperlink ref="C50" location="'事業概要説明資料'!N_af6ca56747f2ca90c29d42df016d430e" display="'事業概要説明資料'!N_af6ca56747f2ca90c29d42df016d430e" xr:uid="{2DA48F81-961C-4547-8064-677D2690DD6C}"/>
    <hyperlink ref="C52" location="'事業概要説明資料'!N_ca47a9e747b2ca90c29d42df016d438d" display="'事業概要説明資料'!N_ca47a9e747b2ca90c29d42df016d438d" xr:uid="{4AD987DF-122F-401A-A5DE-483415423F5B}"/>
    <hyperlink ref="C54" location="'事業概要説明資料'!N_da60a5674772ca90c29d42df016d4391" display="'事業概要説明資料'!N_da60a5674772ca90c29d42df016d4391" xr:uid="{C5A94869-4208-4CA8-BD95-F7CEAF7026C0}"/>
    <hyperlink ref="C56" location="'事業概要説明資料'!N_1086a96747b2ca90c29d42df016d437a" display="'事業概要説明資料'!N_1086a96747b2ca90c29d42df016d437a" xr:uid="{048305B7-861F-49D5-A895-E882396C3E24}"/>
    <hyperlink ref="C58" location="'事業概要説明資料'!N_8ff3edaf4772ca90c29d42df016d4392" display="'事業概要説明資料'!N_8ff3edaf4772ca90c29d42df016d4392" xr:uid="{F6DEF7EF-179D-4FC3-9B64-62B05E4D6AD7}"/>
    <hyperlink ref="C60" location="'事業概要説明資料'!N_f6022d6b4772ca90c29d42df016d4302" display="'事業概要説明資料'!N_f6022d6b4772ca90c29d42df016d4302" xr:uid="{33F6C409-31CE-446E-9364-877AF90F8A7F}"/>
    <hyperlink ref="C62" location="'事業概要説明資料'!N_72aba5e347f2ca90c29d42df016d4342" display="'事業概要説明資料'!N_72aba5e347f2ca90c29d42df016d4342" xr:uid="{C2D96316-657F-4CB4-9635-4B342A79312E}"/>
    <hyperlink ref="C64" location="'事業概要説明資料'!N_aa7fd9a34772ca90c29d42df016d434f" display="'事業概要説明資料'!N_aa7fd9a34772ca90c29d42df016d434f" xr:uid="{E7A587E8-6447-4335-B461-76C471D9F146}"/>
    <hyperlink ref="C68" location="'事業概要説明資料'!N_704a2def47b2ca90c29d42df016d435c" display="'事業概要説明資料'!N_704a2def47b2ca90c29d42df016d435c" xr:uid="{C1BE02D0-F239-4E7C-88D2-B539F0182EC9}"/>
    <hyperlink ref="C70" location="'事業概要説明資料'!N_0dbf95e34772ca90c29d42df016d4303" display="'事業概要説明資料'!N_0dbf95e34772ca90c29d42df016d4303" xr:uid="{35D847F6-D31C-4FFF-821D-3F12511CD43D}"/>
    <hyperlink ref="C72" location="'事業概要説明資料'!N_3665e9a347b2ca90c29d42df016d4323" display="'事業概要説明資料'!N_3665e9a347b2ca90c29d42df016d4323" xr:uid="{C6EAC314-9C95-4831-8898-CEBE6BBD4582}"/>
    <hyperlink ref="C76" location="'事業概要説明資料'!N_9301a1e74772ca90c29d42df016d43e8" display="'事業概要説明資料'!N_9301a1e74772ca90c29d42df016d43e8" xr:uid="{D23F84EC-D954-4C7D-B64D-41016AF471A3}"/>
    <hyperlink ref="C78" location="'事業概要説明資料'!N_adf9edaf47b2ca90c29d42df016d43b7" display="'事業概要説明資料'!N_adf9edaf47b2ca90c29d42df016d43b7" xr:uid="{AF81052E-6076-4B30-AC8B-E48C3B0FE99D}"/>
    <hyperlink ref="C80" location="'事業概要説明資料'!N_c717e1e747b2ca90c29d42df016d43a0" display="'事業概要説明資料'!N_c717e1e747b2ca90c29d42df016d43a0" xr:uid="{3F93D201-F6B6-46C2-B815-C0B93F3937F4}"/>
    <hyperlink ref="C82" location="'事業概要説明資料'!N_1cfdd5af4732ca90c29d42df016d4398" display="'事業概要説明資料'!N_1cfdd5af4732ca90c29d42df016d4398" xr:uid="{28C5720F-C78B-4190-928C-40B5122B3022}"/>
    <hyperlink ref="C84" location="'事業概要説明資料'!N_a8936d6f4772ca90c29d42df016d4306" display="'事業概要説明資料'!N_a8936d6f4772ca90c29d42df016d4306" xr:uid="{32D49B7B-F491-4C3E-A32D-F75C56D56FCD}"/>
    <hyperlink ref="C86" location="'事業概要説明資料'!N_12a225eb4772ca90c29d42df016d43ac" display="'事業概要説明資料'!N_12a225eb4772ca90c29d42df016d43ac" xr:uid="{7B8592C1-2D8A-4479-B9FD-AF3F5223029F}"/>
    <hyperlink ref="C88" location="'事業概要説明資料'!N_34e7a56b47b2ca90c29d42df016d43b6" display="'事業概要説明資料'!N_34e7a56b47b2ca90c29d42df016d43b6" xr:uid="{920EBFE4-FEDD-478E-B22E-4D4FDBCEB29E}"/>
    <hyperlink ref="C90" location="'事業概要説明資料'!N_c416e52747b2ca90c29d42df016d43cb" display="'事業概要説明資料'!N_c416e52747b2ca90c29d42df016d43cb" xr:uid="{CD56B301-13D6-41E2-BE40-C73E0260D629}"/>
    <hyperlink ref="C92" location="'事業概要説明資料'!N_44ea656347f2ca90c29d42df016d439f" display="'事業概要説明資料'!N_44ea656347f2ca90c29d42df016d439f" xr:uid="{8BEFDCEA-D600-4547-9A53-46982A782C3F}"/>
    <hyperlink ref="C96" location="'事業概要説明資料'!N_2c0deda747f2ca90c29d42df016d43a3" display="'事業概要説明資料'!N_2c0deda747f2ca90c29d42df016d43a3" xr:uid="{623CE37E-6EE6-4ED4-A4CD-D08D21559825}"/>
    <hyperlink ref="C98" location="'事業概要説明資料'!N_ae10e5274772ca90c29d42df016d437f" display="'事業概要説明資料'!N_ae10e5274772ca90c29d42df016d437f" xr:uid="{4B94CA0B-52ED-49DE-8710-D54E72ADE445}"/>
    <hyperlink ref="C100" location="'事業概要説明資料'!N_7dfe832a472c1a10112c4faf016d43a2" display="'事業概要説明資料'!N_7dfe832a472c1a10112c4faf016d43a2" xr:uid="{36CE1193-F843-4D7D-B8F6-DD027876D4B4}"/>
    <hyperlink ref="C102" location="'事業概要説明資料'!N_b569e56f47b2ca90c29d42df016d4388" display="'事業概要説明資料'!N_b569e56f47b2ca90c29d42df016d4388" xr:uid="{EBBB0F5B-FFD0-47ED-8DF5-5095F2727908}"/>
    <hyperlink ref="C106" location="'事業概要説明資料'!N_afc4216347b2ca90c29d42df016d43af" display="'事業概要説明資料'!N_afc4216347b2ca90c29d42df016d43af" xr:uid="{42DA2B23-730F-46D0-A23B-000152F52921}"/>
  </hyperlinks>
  <pageMargins left="0.70866141732283472" right="0.70866141732283472" top="0.78740157480314965" bottom="0.59055118110236227" header="0.31496062992125984" footer="0.59055118110236227"/>
  <pageSetup paperSize="9" scale="72" fitToHeight="0" orientation="portrait" r:id="rId1"/>
  <ignoredErrors>
    <ignoredError sqref="B8 B12:B45 B48:B65 B68:B73 B76:B93 B96:B103 B10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5BCC-E8AE-4A8B-83E7-0112AA74C92D}">
  <sheetPr codeName="Sheet4"/>
  <dimension ref="A1:IQ1599"/>
  <sheetViews>
    <sheetView showGridLines="0" view="pageBreakPreview" zoomScaleNormal="100" zoomScaleSheetLayoutView="100" workbookViewId="0">
      <selection activeCell="AE1" sqref="AE1"/>
    </sheetView>
  </sheetViews>
  <sheetFormatPr defaultRowHeight="12.5"/>
  <cols>
    <col min="1" max="111" width="1.75" style="2" customWidth="1"/>
    <col min="112" max="112" width="8.83203125" style="2" customWidth="1"/>
    <col min="113" max="113" width="11.5" style="2" customWidth="1"/>
    <col min="114" max="252" width="8.83203125" style="2" customWidth="1"/>
    <col min="253" max="367" width="1.58203125" style="2" customWidth="1"/>
    <col min="368" max="368" width="8.83203125" style="2" customWidth="1"/>
    <col min="369" max="369" width="11.5" style="2" customWidth="1"/>
    <col min="370" max="508" width="8.83203125" style="2" customWidth="1"/>
    <col min="509" max="623" width="1.58203125" style="2" customWidth="1"/>
    <col min="624" max="624" width="8.83203125" style="2" customWidth="1"/>
    <col min="625" max="625" width="11.5" style="2" customWidth="1"/>
    <col min="626" max="764" width="8.83203125" style="2" customWidth="1"/>
    <col min="765" max="879" width="1.58203125" style="2" customWidth="1"/>
    <col min="880" max="880" width="8.83203125" style="2" customWidth="1"/>
    <col min="881" max="881" width="11.5" style="2" customWidth="1"/>
    <col min="882" max="1020" width="8.83203125" style="2" customWidth="1"/>
    <col min="1021" max="1135" width="1.58203125" style="2" customWidth="1"/>
    <col min="1136" max="1136" width="8.83203125" style="2" customWidth="1"/>
    <col min="1137" max="1137" width="11.5" style="2" customWidth="1"/>
    <col min="1138" max="1276" width="8.83203125" style="2" customWidth="1"/>
    <col min="1277" max="1391" width="1.58203125" style="2" customWidth="1"/>
    <col min="1392" max="1392" width="8.83203125" style="2" customWidth="1"/>
    <col min="1393" max="1393" width="11.5" style="2" customWidth="1"/>
    <col min="1394" max="1532" width="8.83203125" style="2" customWidth="1"/>
    <col min="1533" max="1647" width="1.58203125" style="2" customWidth="1"/>
    <col min="1648" max="1648" width="8.83203125" style="2" customWidth="1"/>
    <col min="1649" max="1649" width="11.5" style="2" customWidth="1"/>
    <col min="1650" max="1788" width="8.83203125" style="2" customWidth="1"/>
    <col min="1789" max="1903" width="1.58203125" style="2" customWidth="1"/>
    <col min="1904" max="1904" width="8.83203125" style="2" customWidth="1"/>
    <col min="1905" max="1905" width="11.5" style="2" customWidth="1"/>
    <col min="1906" max="2044" width="8.83203125" style="2" customWidth="1"/>
    <col min="2045" max="2159" width="1.58203125" style="2" customWidth="1"/>
    <col min="2160" max="2160" width="8.83203125" style="2" customWidth="1"/>
    <col min="2161" max="2161" width="11.5" style="2" customWidth="1"/>
    <col min="2162" max="2300" width="8.83203125" style="2" customWidth="1"/>
    <col min="2301" max="2415" width="1.58203125" style="2" customWidth="1"/>
    <col min="2416" max="2416" width="8.83203125" style="2" customWidth="1"/>
    <col min="2417" max="2417" width="11.5" style="2" customWidth="1"/>
    <col min="2418" max="2556" width="8.83203125" style="2" customWidth="1"/>
    <col min="2557" max="2671" width="1.58203125" style="2" customWidth="1"/>
    <col min="2672" max="2672" width="8.83203125" style="2" customWidth="1"/>
    <col min="2673" max="2673" width="11.5" style="2" customWidth="1"/>
    <col min="2674" max="2812" width="8.83203125" style="2" customWidth="1"/>
    <col min="2813" max="2927" width="1.58203125" style="2" customWidth="1"/>
    <col min="2928" max="2928" width="8.83203125" style="2" customWidth="1"/>
    <col min="2929" max="2929" width="11.5" style="2" customWidth="1"/>
    <col min="2930" max="3068" width="8.83203125" style="2" customWidth="1"/>
    <col min="3069" max="3183" width="1.58203125" style="2" customWidth="1"/>
    <col min="3184" max="3184" width="8.83203125" style="2" customWidth="1"/>
    <col min="3185" max="3185" width="11.5" style="2" customWidth="1"/>
    <col min="3186" max="3324" width="8.83203125" style="2" customWidth="1"/>
    <col min="3325" max="3439" width="1.58203125" style="2" customWidth="1"/>
    <col min="3440" max="3440" width="8.83203125" style="2" customWidth="1"/>
    <col min="3441" max="3441" width="11.5" style="2" customWidth="1"/>
    <col min="3442" max="3580" width="8.83203125" style="2" customWidth="1"/>
    <col min="3581" max="3695" width="1.58203125" style="2" customWidth="1"/>
    <col min="3696" max="3696" width="8.83203125" style="2" customWidth="1"/>
    <col min="3697" max="3697" width="11.5" style="2" customWidth="1"/>
    <col min="3698" max="3836" width="8.83203125" style="2" customWidth="1"/>
    <col min="3837" max="3951" width="1.58203125" style="2" customWidth="1"/>
    <col min="3952" max="3952" width="8.83203125" style="2" customWidth="1"/>
    <col min="3953" max="3953" width="11.5" style="2" customWidth="1"/>
    <col min="3954" max="4092" width="8.83203125" style="2" customWidth="1"/>
    <col min="4093" max="4207" width="1.58203125" style="2" customWidth="1"/>
    <col min="4208" max="4208" width="8.83203125" style="2" customWidth="1"/>
    <col min="4209" max="4209" width="11.5" style="2" customWidth="1"/>
    <col min="4210" max="4348" width="8.83203125" style="2" customWidth="1"/>
    <col min="4349" max="4463" width="1.58203125" style="2" customWidth="1"/>
    <col min="4464" max="4464" width="8.83203125" style="2" customWidth="1"/>
    <col min="4465" max="4465" width="11.5" style="2" customWidth="1"/>
    <col min="4466" max="4604" width="8.83203125" style="2" customWidth="1"/>
    <col min="4605" max="4719" width="1.58203125" style="2" customWidth="1"/>
    <col min="4720" max="4720" width="8.83203125" style="2" customWidth="1"/>
    <col min="4721" max="4721" width="11.5" style="2" customWidth="1"/>
    <col min="4722" max="4860" width="8.83203125" style="2" customWidth="1"/>
    <col min="4861" max="4975" width="1.58203125" style="2" customWidth="1"/>
    <col min="4976" max="4976" width="8.83203125" style="2" customWidth="1"/>
    <col min="4977" max="4977" width="11.5" style="2" customWidth="1"/>
    <col min="4978" max="5116" width="8.83203125" style="2" customWidth="1"/>
    <col min="5117" max="5231" width="1.58203125" style="2" customWidth="1"/>
    <col min="5232" max="5232" width="8.83203125" style="2" customWidth="1"/>
    <col min="5233" max="5233" width="11.5" style="2" customWidth="1"/>
    <col min="5234" max="5372" width="8.83203125" style="2" customWidth="1"/>
    <col min="5373" max="5487" width="1.58203125" style="2" customWidth="1"/>
    <col min="5488" max="5488" width="8.83203125" style="2" customWidth="1"/>
    <col min="5489" max="5489" width="11.5" style="2" customWidth="1"/>
    <col min="5490" max="5628" width="8.83203125" style="2" customWidth="1"/>
    <col min="5629" max="5743" width="1.58203125" style="2" customWidth="1"/>
    <col min="5744" max="5744" width="8.83203125" style="2" customWidth="1"/>
    <col min="5745" max="5745" width="11.5" style="2" customWidth="1"/>
    <col min="5746" max="5884" width="8.83203125" style="2" customWidth="1"/>
    <col min="5885" max="5999" width="1.58203125" style="2" customWidth="1"/>
    <col min="6000" max="6000" width="8.83203125" style="2" customWidth="1"/>
    <col min="6001" max="6001" width="11.5" style="2" customWidth="1"/>
    <col min="6002" max="6140" width="8.83203125" style="2" customWidth="1"/>
    <col min="6141" max="6255" width="1.58203125" style="2" customWidth="1"/>
    <col min="6256" max="6256" width="8.83203125" style="2" customWidth="1"/>
    <col min="6257" max="6257" width="11.5" style="2" customWidth="1"/>
    <col min="6258" max="6396" width="8.83203125" style="2" customWidth="1"/>
    <col min="6397" max="6511" width="1.58203125" style="2" customWidth="1"/>
    <col min="6512" max="6512" width="8.83203125" style="2" customWidth="1"/>
    <col min="6513" max="6513" width="11.5" style="2" customWidth="1"/>
    <col min="6514" max="6652" width="8.83203125" style="2" customWidth="1"/>
    <col min="6653" max="6767" width="1.58203125" style="2" customWidth="1"/>
    <col min="6768" max="6768" width="8.83203125" style="2" customWidth="1"/>
    <col min="6769" max="6769" width="11.5" style="2" customWidth="1"/>
    <col min="6770" max="6908" width="8.83203125" style="2" customWidth="1"/>
    <col min="6909" max="7023" width="1.58203125" style="2" customWidth="1"/>
    <col min="7024" max="7024" width="8.83203125" style="2" customWidth="1"/>
    <col min="7025" max="7025" width="11.5" style="2" customWidth="1"/>
    <col min="7026" max="7164" width="8.83203125" style="2" customWidth="1"/>
    <col min="7165" max="7279" width="1.58203125" style="2" customWidth="1"/>
    <col min="7280" max="7280" width="8.83203125" style="2" customWidth="1"/>
    <col min="7281" max="7281" width="11.5" style="2" customWidth="1"/>
    <col min="7282" max="7420" width="8.83203125" style="2" customWidth="1"/>
    <col min="7421" max="7535" width="1.58203125" style="2" customWidth="1"/>
    <col min="7536" max="7536" width="8.83203125" style="2" customWidth="1"/>
    <col min="7537" max="7537" width="11.5" style="2" customWidth="1"/>
    <col min="7538" max="7676" width="8.83203125" style="2" customWidth="1"/>
    <col min="7677" max="7791" width="1.58203125" style="2" customWidth="1"/>
    <col min="7792" max="7792" width="8.83203125" style="2" customWidth="1"/>
    <col min="7793" max="7793" width="11.5" style="2" customWidth="1"/>
    <col min="7794" max="7932" width="8.83203125" style="2" customWidth="1"/>
    <col min="7933" max="8047" width="1.58203125" style="2" customWidth="1"/>
    <col min="8048" max="8048" width="8.83203125" style="2" customWidth="1"/>
    <col min="8049" max="8049" width="11.5" style="2" customWidth="1"/>
    <col min="8050" max="8188" width="8.83203125" style="2" customWidth="1"/>
    <col min="8189" max="8303" width="1.58203125" style="2" customWidth="1"/>
    <col min="8304" max="8304" width="8.83203125" style="2" customWidth="1"/>
    <col min="8305" max="8305" width="11.5" style="2" customWidth="1"/>
    <col min="8306" max="8444" width="8.83203125" style="2" customWidth="1"/>
    <col min="8445" max="8559" width="1.58203125" style="2" customWidth="1"/>
    <col min="8560" max="8560" width="8.83203125" style="2" customWidth="1"/>
    <col min="8561" max="8561" width="11.5" style="2" customWidth="1"/>
    <col min="8562" max="8700" width="8.83203125" style="2" customWidth="1"/>
    <col min="8701" max="8815" width="1.58203125" style="2" customWidth="1"/>
    <col min="8816" max="8816" width="8.83203125" style="2" customWidth="1"/>
    <col min="8817" max="8817" width="11.5" style="2" customWidth="1"/>
    <col min="8818" max="8956" width="8.83203125" style="2" customWidth="1"/>
    <col min="8957" max="9071" width="1.58203125" style="2" customWidth="1"/>
    <col min="9072" max="9072" width="8.83203125" style="2" customWidth="1"/>
    <col min="9073" max="9073" width="11.5" style="2" customWidth="1"/>
    <col min="9074" max="9212" width="8.83203125" style="2" customWidth="1"/>
    <col min="9213" max="9327" width="1.58203125" style="2" customWidth="1"/>
    <col min="9328" max="9328" width="8.83203125" style="2" customWidth="1"/>
    <col min="9329" max="9329" width="11.5" style="2" customWidth="1"/>
    <col min="9330" max="9468" width="8.83203125" style="2" customWidth="1"/>
    <col min="9469" max="9583" width="1.58203125" style="2" customWidth="1"/>
    <col min="9584" max="9584" width="8.83203125" style="2" customWidth="1"/>
    <col min="9585" max="9585" width="11.5" style="2" customWidth="1"/>
    <col min="9586" max="9724" width="8.83203125" style="2" customWidth="1"/>
    <col min="9725" max="9839" width="1.58203125" style="2" customWidth="1"/>
    <col min="9840" max="9840" width="8.83203125" style="2" customWidth="1"/>
    <col min="9841" max="9841" width="11.5" style="2" customWidth="1"/>
    <col min="9842" max="9980" width="8.83203125" style="2" customWidth="1"/>
    <col min="9981" max="10095" width="1.58203125" style="2" customWidth="1"/>
    <col min="10096" max="10096" width="8.83203125" style="2" customWidth="1"/>
    <col min="10097" max="10097" width="11.5" style="2" customWidth="1"/>
    <col min="10098" max="10236" width="8.83203125" style="2" customWidth="1"/>
    <col min="10237" max="10351" width="1.58203125" style="2" customWidth="1"/>
    <col min="10352" max="10352" width="8.83203125" style="2" customWidth="1"/>
    <col min="10353" max="10353" width="11.5" style="2" customWidth="1"/>
    <col min="10354" max="10492" width="8.83203125" style="2" customWidth="1"/>
    <col min="10493" max="10607" width="1.58203125" style="2" customWidth="1"/>
    <col min="10608" max="10608" width="8.83203125" style="2" customWidth="1"/>
    <col min="10609" max="10609" width="11.5" style="2" customWidth="1"/>
    <col min="10610" max="10748" width="8.83203125" style="2" customWidth="1"/>
    <col min="10749" max="10863" width="1.58203125" style="2" customWidth="1"/>
    <col min="10864" max="10864" width="8.83203125" style="2" customWidth="1"/>
    <col min="10865" max="10865" width="11.5" style="2" customWidth="1"/>
    <col min="10866" max="11004" width="8.83203125" style="2" customWidth="1"/>
    <col min="11005" max="11119" width="1.58203125" style="2" customWidth="1"/>
    <col min="11120" max="11120" width="8.83203125" style="2" customWidth="1"/>
    <col min="11121" max="11121" width="11.5" style="2" customWidth="1"/>
    <col min="11122" max="11260" width="8.83203125" style="2" customWidth="1"/>
    <col min="11261" max="11375" width="1.58203125" style="2" customWidth="1"/>
    <col min="11376" max="11376" width="8.83203125" style="2" customWidth="1"/>
    <col min="11377" max="11377" width="11.5" style="2" customWidth="1"/>
    <col min="11378" max="11516" width="8.83203125" style="2" customWidth="1"/>
    <col min="11517" max="11631" width="1.58203125" style="2" customWidth="1"/>
    <col min="11632" max="11632" width="8.83203125" style="2" customWidth="1"/>
    <col min="11633" max="11633" width="11.5" style="2" customWidth="1"/>
    <col min="11634" max="11772" width="8.83203125" style="2" customWidth="1"/>
    <col min="11773" max="11887" width="1.58203125" style="2" customWidth="1"/>
    <col min="11888" max="11888" width="8.83203125" style="2" customWidth="1"/>
    <col min="11889" max="11889" width="11.5" style="2" customWidth="1"/>
    <col min="11890" max="12028" width="8.83203125" style="2" customWidth="1"/>
    <col min="12029" max="12143" width="1.58203125" style="2" customWidth="1"/>
    <col min="12144" max="12144" width="8.83203125" style="2" customWidth="1"/>
    <col min="12145" max="12145" width="11.5" style="2" customWidth="1"/>
    <col min="12146" max="12284" width="8.83203125" style="2" customWidth="1"/>
    <col min="12285" max="12399" width="1.58203125" style="2" customWidth="1"/>
    <col min="12400" max="12400" width="8.83203125" style="2" customWidth="1"/>
    <col min="12401" max="12401" width="11.5" style="2" customWidth="1"/>
    <col min="12402" max="12540" width="8.83203125" style="2" customWidth="1"/>
    <col min="12541" max="12655" width="1.58203125" style="2" customWidth="1"/>
    <col min="12656" max="12656" width="8.83203125" style="2" customWidth="1"/>
    <col min="12657" max="12657" width="11.5" style="2" customWidth="1"/>
    <col min="12658" max="12796" width="8.83203125" style="2" customWidth="1"/>
    <col min="12797" max="12911" width="1.58203125" style="2" customWidth="1"/>
    <col min="12912" max="12912" width="8.83203125" style="2" customWidth="1"/>
    <col min="12913" max="12913" width="11.5" style="2" customWidth="1"/>
    <col min="12914" max="13052" width="8.83203125" style="2" customWidth="1"/>
    <col min="13053" max="13167" width="1.58203125" style="2" customWidth="1"/>
    <col min="13168" max="13168" width="8.83203125" style="2" customWidth="1"/>
    <col min="13169" max="13169" width="11.5" style="2" customWidth="1"/>
    <col min="13170" max="13308" width="8.83203125" style="2" customWidth="1"/>
    <col min="13309" max="13423" width="1.58203125" style="2" customWidth="1"/>
    <col min="13424" max="13424" width="8.83203125" style="2" customWidth="1"/>
    <col min="13425" max="13425" width="11.5" style="2" customWidth="1"/>
    <col min="13426" max="13564" width="8.83203125" style="2" customWidth="1"/>
    <col min="13565" max="13679" width="1.58203125" style="2" customWidth="1"/>
    <col min="13680" max="13680" width="8.83203125" style="2" customWidth="1"/>
    <col min="13681" max="13681" width="11.5" style="2" customWidth="1"/>
    <col min="13682" max="13820" width="8.83203125" style="2" customWidth="1"/>
    <col min="13821" max="13935" width="1.58203125" style="2" customWidth="1"/>
    <col min="13936" max="13936" width="8.83203125" style="2" customWidth="1"/>
    <col min="13937" max="13937" width="11.5" style="2" customWidth="1"/>
    <col min="13938" max="14076" width="8.83203125" style="2" customWidth="1"/>
    <col min="14077" max="14191" width="1.58203125" style="2" customWidth="1"/>
    <col min="14192" max="14192" width="8.83203125" style="2" customWidth="1"/>
    <col min="14193" max="14193" width="11.5" style="2" customWidth="1"/>
    <col min="14194" max="14332" width="8.83203125" style="2" customWidth="1"/>
    <col min="14333" max="14447" width="1.58203125" style="2" customWidth="1"/>
    <col min="14448" max="14448" width="8.83203125" style="2" customWidth="1"/>
    <col min="14449" max="14449" width="11.5" style="2" customWidth="1"/>
    <col min="14450" max="14588" width="8.83203125" style="2" customWidth="1"/>
    <col min="14589" max="14703" width="1.58203125" style="2" customWidth="1"/>
    <col min="14704" max="14704" width="8.83203125" style="2" customWidth="1"/>
    <col min="14705" max="14705" width="11.5" style="2" customWidth="1"/>
    <col min="14706" max="14844" width="8.83203125" style="2" customWidth="1"/>
    <col min="14845" max="14959" width="1.58203125" style="2" customWidth="1"/>
    <col min="14960" max="14960" width="8.83203125" style="2" customWidth="1"/>
    <col min="14961" max="14961" width="11.5" style="2" customWidth="1"/>
    <col min="14962" max="15100" width="8.83203125" style="2" customWidth="1"/>
    <col min="15101" max="15215" width="1.58203125" style="2" customWidth="1"/>
    <col min="15216" max="15216" width="8.83203125" style="2" customWidth="1"/>
    <col min="15217" max="15217" width="11.5" style="2" customWidth="1"/>
    <col min="15218" max="15356" width="8.83203125" style="2" customWidth="1"/>
    <col min="15357" max="15471" width="1.58203125" style="2" customWidth="1"/>
    <col min="15472" max="15472" width="8.83203125" style="2" customWidth="1"/>
    <col min="15473" max="15473" width="11.5" style="2" customWidth="1"/>
    <col min="15474" max="15612" width="8.83203125" style="2" customWidth="1"/>
    <col min="15613" max="15727" width="1.58203125" style="2" customWidth="1"/>
    <col min="15728" max="15728" width="8.83203125" style="2" customWidth="1"/>
    <col min="15729" max="15729" width="11.5" style="2" customWidth="1"/>
    <col min="15730" max="15868" width="8.83203125" style="2" customWidth="1"/>
    <col min="15869" max="15983" width="1.58203125" style="2" customWidth="1"/>
    <col min="15984" max="15984" width="8.83203125" style="2" customWidth="1"/>
    <col min="15985" max="15985" width="11.5" style="2" customWidth="1"/>
    <col min="15986" max="16124" width="8.83203125" style="2" customWidth="1"/>
    <col min="16125" max="16239" width="1.58203125" style="2" customWidth="1"/>
    <col min="16240" max="16240" width="8.83203125" style="2" customWidth="1"/>
    <col min="16241" max="16241" width="11.5" style="2" customWidth="1"/>
    <col min="16242" max="16242" width="8.83203125" style="2" customWidth="1"/>
    <col min="16243" max="16384" width="8.6640625" style="2"/>
  </cols>
  <sheetData>
    <row r="1" spans="1:113" ht="19">
      <c r="A1" s="1" t="s">
        <v>0</v>
      </c>
      <c r="AW1" s="3"/>
      <c r="AX1" s="4"/>
      <c r="AY1" s="3"/>
    </row>
    <row r="3" spans="1:113" ht="18">
      <c r="B3" s="121" t="s">
        <v>8</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row>
    <row r="4" spans="1:113">
      <c r="Z4" s="5"/>
      <c r="AD4" s="5"/>
      <c r="AE4" s="5"/>
      <c r="AF4" s="5"/>
      <c r="AG4" s="5"/>
      <c r="AH4" s="5"/>
      <c r="AI4" s="5"/>
      <c r="AO4" s="5"/>
    </row>
    <row r="5" spans="1:113" ht="13" thickBot="1">
      <c r="Z5" s="5"/>
      <c r="AD5" s="5"/>
      <c r="AE5" s="5"/>
      <c r="AF5" s="5"/>
      <c r="AG5" s="5"/>
      <c r="AH5" s="5"/>
      <c r="AI5" s="5"/>
      <c r="AO5" s="5"/>
      <c r="DI5" s="6"/>
    </row>
    <row r="6" spans="1:113" ht="24.75" customHeight="1" thickBot="1">
      <c r="B6" s="123" t="s">
        <v>1</v>
      </c>
      <c r="C6" s="124"/>
      <c r="D6" s="124"/>
      <c r="E6" s="124"/>
      <c r="F6" s="124"/>
      <c r="G6" s="124"/>
      <c r="H6" s="125" t="s">
        <v>10</v>
      </c>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7"/>
      <c r="DI6" s="6"/>
    </row>
    <row r="7" spans="1:113" ht="1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4.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28" t="s">
        <v>10</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113" ht="12" customHeight="1">
      <c r="A11" s="8"/>
      <c r="B11" s="128"/>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30"/>
      <c r="BC11" s="16"/>
    </row>
    <row r="12" spans="1:113" ht="12" customHeight="1">
      <c r="A12" s="8"/>
      <c r="B12" s="128"/>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30"/>
    </row>
    <row r="13" spans="1:113" ht="12" customHeight="1">
      <c r="A13" s="8"/>
      <c r="B13" s="128"/>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30"/>
    </row>
    <row r="14" spans="1:113" ht="12" customHeight="1">
      <c r="A14" s="8"/>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30"/>
    </row>
    <row r="15" spans="1:113" ht="14.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4.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28" t="s">
        <v>11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30"/>
    </row>
    <row r="20" spans="1:251" ht="12" customHeight="1">
      <c r="A20" s="8"/>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30"/>
      <c r="BC20" s="16"/>
    </row>
    <row r="21" spans="1:251" ht="12" customHeight="1">
      <c r="A21" s="8"/>
      <c r="B21" s="128"/>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30"/>
    </row>
    <row r="22" spans="1:251" ht="12" customHeight="1">
      <c r="A22" s="8"/>
      <c r="B22" s="128"/>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30"/>
    </row>
    <row r="23" spans="1:251" ht="12" customHeight="1">
      <c r="A23" s="8"/>
      <c r="B23" s="128"/>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30"/>
    </row>
    <row r="24" spans="1:251" ht="14.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4.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31" t="s">
        <v>6</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3"/>
      <c r="AA28" s="137" t="s">
        <v>12</v>
      </c>
      <c r="AB28" s="132"/>
      <c r="AC28" s="132"/>
      <c r="AD28" s="132"/>
      <c r="AE28" s="132"/>
      <c r="AF28" s="132"/>
      <c r="AG28" s="132"/>
      <c r="AH28" s="132"/>
      <c r="AI28" s="133"/>
      <c r="AJ28" s="137" t="s">
        <v>13</v>
      </c>
      <c r="AK28" s="132"/>
      <c r="AL28" s="132"/>
      <c r="AM28" s="132"/>
      <c r="AN28" s="132"/>
      <c r="AO28" s="132"/>
      <c r="AP28" s="132"/>
      <c r="AQ28" s="132"/>
      <c r="AR28" s="133"/>
      <c r="AS28" s="137" t="s">
        <v>7</v>
      </c>
      <c r="AT28" s="132"/>
      <c r="AU28" s="132"/>
      <c r="AV28" s="132"/>
      <c r="AW28" s="132"/>
      <c r="AX28" s="13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
      <c r="A29" s="8"/>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6"/>
      <c r="AA29" s="138"/>
      <c r="AB29" s="135"/>
      <c r="AC29" s="135"/>
      <c r="AD29" s="135"/>
      <c r="AE29" s="135"/>
      <c r="AF29" s="135"/>
      <c r="AG29" s="135"/>
      <c r="AH29" s="135"/>
      <c r="AI29" s="136"/>
      <c r="AJ29" s="138"/>
      <c r="AK29" s="135"/>
      <c r="AL29" s="135"/>
      <c r="AM29" s="135"/>
      <c r="AN29" s="135"/>
      <c r="AO29" s="135"/>
      <c r="AP29" s="135"/>
      <c r="AQ29" s="135"/>
      <c r="AR29" s="136"/>
      <c r="AS29" s="138"/>
      <c r="AT29" s="135"/>
      <c r="AU29" s="135"/>
      <c r="AV29" s="135"/>
      <c r="AW29" s="135"/>
      <c r="AX29" s="14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03" t="s">
        <v>9</v>
      </c>
      <c r="D30" s="104"/>
      <c r="E30" s="104"/>
      <c r="F30" s="104"/>
      <c r="G30" s="104"/>
      <c r="H30" s="104"/>
      <c r="I30" s="104"/>
      <c r="J30" s="104"/>
      <c r="K30" s="104"/>
      <c r="L30" s="104"/>
      <c r="M30" s="104"/>
      <c r="N30" s="104"/>
      <c r="O30" s="104"/>
      <c r="P30" s="104"/>
      <c r="Q30" s="104"/>
      <c r="R30" s="104"/>
      <c r="S30" s="104"/>
      <c r="T30" s="104"/>
      <c r="U30" s="104"/>
      <c r="V30" s="104"/>
      <c r="W30" s="104"/>
      <c r="X30" s="104"/>
      <c r="Y30" s="104"/>
      <c r="Z30" s="105"/>
      <c r="AA30" s="106">
        <v>6035902</v>
      </c>
      <c r="AB30" s="107"/>
      <c r="AC30" s="107"/>
      <c r="AD30" s="107"/>
      <c r="AE30" s="107"/>
      <c r="AF30" s="107"/>
      <c r="AG30" s="107"/>
      <c r="AH30" s="107"/>
      <c r="AI30" s="108"/>
      <c r="AJ30" s="106"/>
      <c r="AK30" s="107"/>
      <c r="AL30" s="107"/>
      <c r="AM30" s="107"/>
      <c r="AN30" s="107"/>
      <c r="AO30" s="107"/>
      <c r="AP30" s="107"/>
      <c r="AQ30" s="107"/>
      <c r="AR30" s="108"/>
      <c r="AS30" s="109" t="s">
        <v>440</v>
      </c>
      <c r="AT30" s="110"/>
      <c r="AU30" s="110"/>
      <c r="AV30" s="110"/>
      <c r="AW30" s="110"/>
      <c r="AX30" s="11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12" t="s">
        <v>14</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4"/>
      <c r="AA31" s="115">
        <f>SUM($AA$30:$AA$30)</f>
        <v>6035902</v>
      </c>
      <c r="AB31" s="116"/>
      <c r="AC31" s="116"/>
      <c r="AD31" s="116"/>
      <c r="AE31" s="116"/>
      <c r="AF31" s="116"/>
      <c r="AG31" s="116"/>
      <c r="AH31" s="116"/>
      <c r="AI31" s="117"/>
      <c r="AJ31" s="115">
        <f>SUM($AJ$30:$AJ$30)</f>
        <v>0</v>
      </c>
      <c r="AK31" s="116"/>
      <c r="AL31" s="116"/>
      <c r="AM31" s="116"/>
      <c r="AN31" s="116"/>
      <c r="AO31" s="116"/>
      <c r="AP31" s="116"/>
      <c r="AQ31" s="116"/>
      <c r="AR31" s="117"/>
      <c r="AS31" s="118"/>
      <c r="AT31" s="119"/>
      <c r="AU31" s="119"/>
      <c r="AV31" s="119"/>
      <c r="AW31" s="119"/>
      <c r="AX31" s="12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
      <c r="A33" s="1" t="s">
        <v>0</v>
      </c>
      <c r="AW33" s="3"/>
      <c r="AX33" s="4"/>
      <c r="AY33" s="3"/>
    </row>
    <row r="35" spans="1:113" ht="18">
      <c r="B35" s="121" t="s">
        <v>8</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row>
    <row r="36" spans="1:113">
      <c r="Z36" s="5"/>
      <c r="AD36" s="5"/>
      <c r="AE36" s="5"/>
      <c r="AF36" s="5"/>
      <c r="AG36" s="5"/>
      <c r="AH36" s="5"/>
      <c r="AI36" s="5"/>
      <c r="AO36" s="5"/>
    </row>
    <row r="37" spans="1:113" ht="13" thickBot="1">
      <c r="Z37" s="5"/>
      <c r="AD37" s="5"/>
      <c r="AE37" s="5"/>
      <c r="AF37" s="5"/>
      <c r="AG37" s="5"/>
      <c r="AH37" s="5"/>
      <c r="AI37" s="5"/>
      <c r="AO37" s="5"/>
      <c r="DI37" s="6"/>
    </row>
    <row r="38" spans="1:113" ht="24.75" customHeight="1" thickBot="1">
      <c r="B38" s="123" t="s">
        <v>1</v>
      </c>
      <c r="C38" s="124"/>
      <c r="D38" s="124"/>
      <c r="E38" s="124"/>
      <c r="F38" s="124"/>
      <c r="G38" s="124"/>
      <c r="H38" s="125" t="s">
        <v>15</v>
      </c>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7"/>
      <c r="DI38" s="6"/>
    </row>
    <row r="39" spans="1:113" ht="1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4.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28" t="s">
        <v>16</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row>
    <row r="43" spans="1:113" ht="12" customHeight="1">
      <c r="A43" s="8"/>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30"/>
      <c r="BC43" s="16"/>
    </row>
    <row r="44" spans="1:113" ht="12" customHeight="1">
      <c r="A44" s="8"/>
      <c r="B44" s="128"/>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30"/>
    </row>
    <row r="45" spans="1:113" ht="12" customHeight="1">
      <c r="A45" s="8"/>
      <c r="B45" s="128"/>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30"/>
    </row>
    <row r="46" spans="1:113" ht="12" customHeight="1">
      <c r="A46" s="8"/>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30"/>
    </row>
    <row r="47" spans="1:113" ht="14.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4.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28" t="s">
        <v>17</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row>
    <row r="52" spans="1:251" ht="12" customHeight="1">
      <c r="A52" s="8"/>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30"/>
      <c r="BC52" s="16"/>
    </row>
    <row r="53" spans="1:251" ht="12" customHeight="1">
      <c r="A53" s="8"/>
      <c r="B53" s="128"/>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30"/>
    </row>
    <row r="54" spans="1:251" ht="12" customHeight="1">
      <c r="A54" s="8"/>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30"/>
    </row>
    <row r="55" spans="1:251" ht="12" customHeight="1">
      <c r="A55" s="8"/>
      <c r="B55" s="12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30"/>
    </row>
    <row r="56" spans="1:251" ht="14.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4.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31" t="s">
        <v>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3"/>
      <c r="AA60" s="137" t="s">
        <v>12</v>
      </c>
      <c r="AB60" s="132"/>
      <c r="AC60" s="132"/>
      <c r="AD60" s="132"/>
      <c r="AE60" s="132"/>
      <c r="AF60" s="132"/>
      <c r="AG60" s="132"/>
      <c r="AH60" s="132"/>
      <c r="AI60" s="133"/>
      <c r="AJ60" s="137" t="s">
        <v>13</v>
      </c>
      <c r="AK60" s="132"/>
      <c r="AL60" s="132"/>
      <c r="AM60" s="132"/>
      <c r="AN60" s="132"/>
      <c r="AO60" s="132"/>
      <c r="AP60" s="132"/>
      <c r="AQ60" s="132"/>
      <c r="AR60" s="133"/>
      <c r="AS60" s="137" t="s">
        <v>7</v>
      </c>
      <c r="AT60" s="132"/>
      <c r="AU60" s="132"/>
      <c r="AV60" s="132"/>
      <c r="AW60" s="132"/>
      <c r="AX60" s="139"/>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
      <c r="A61" s="8"/>
      <c r="B61" s="134"/>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6"/>
      <c r="AA61" s="138"/>
      <c r="AB61" s="135"/>
      <c r="AC61" s="135"/>
      <c r="AD61" s="135"/>
      <c r="AE61" s="135"/>
      <c r="AF61" s="135"/>
      <c r="AG61" s="135"/>
      <c r="AH61" s="135"/>
      <c r="AI61" s="136"/>
      <c r="AJ61" s="138"/>
      <c r="AK61" s="135"/>
      <c r="AL61" s="135"/>
      <c r="AM61" s="135"/>
      <c r="AN61" s="135"/>
      <c r="AO61" s="135"/>
      <c r="AP61" s="135"/>
      <c r="AQ61" s="135"/>
      <c r="AR61" s="136"/>
      <c r="AS61" s="138"/>
      <c r="AT61" s="135"/>
      <c r="AU61" s="135"/>
      <c r="AV61" s="135"/>
      <c r="AW61" s="135"/>
      <c r="AX61" s="140"/>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103" t="s">
        <v>18</v>
      </c>
      <c r="D62" s="104"/>
      <c r="E62" s="104"/>
      <c r="F62" s="104"/>
      <c r="G62" s="104"/>
      <c r="H62" s="104"/>
      <c r="I62" s="104"/>
      <c r="J62" s="104"/>
      <c r="K62" s="104"/>
      <c r="L62" s="104"/>
      <c r="M62" s="104"/>
      <c r="N62" s="104"/>
      <c r="O62" s="104"/>
      <c r="P62" s="104"/>
      <c r="Q62" s="104"/>
      <c r="R62" s="104"/>
      <c r="S62" s="104"/>
      <c r="T62" s="104"/>
      <c r="U62" s="104"/>
      <c r="V62" s="104"/>
      <c r="W62" s="104"/>
      <c r="X62" s="104"/>
      <c r="Y62" s="104"/>
      <c r="Z62" s="105"/>
      <c r="AA62" s="106">
        <v>37970</v>
      </c>
      <c r="AB62" s="107"/>
      <c r="AC62" s="107"/>
      <c r="AD62" s="107"/>
      <c r="AE62" s="107"/>
      <c r="AF62" s="107"/>
      <c r="AG62" s="107"/>
      <c r="AH62" s="107"/>
      <c r="AI62" s="108"/>
      <c r="AJ62" s="106">
        <v>38879</v>
      </c>
      <c r="AK62" s="107"/>
      <c r="AL62" s="107"/>
      <c r="AM62" s="107"/>
      <c r="AN62" s="107"/>
      <c r="AO62" s="107"/>
      <c r="AP62" s="107"/>
      <c r="AQ62" s="107"/>
      <c r="AR62" s="108"/>
      <c r="AS62" s="109"/>
      <c r="AT62" s="110"/>
      <c r="AU62" s="110"/>
      <c r="AV62" s="110"/>
      <c r="AW62" s="110"/>
      <c r="AX62" s="111"/>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103" t="s">
        <v>19</v>
      </c>
      <c r="D63" s="104"/>
      <c r="E63" s="104"/>
      <c r="F63" s="104"/>
      <c r="G63" s="104"/>
      <c r="H63" s="104"/>
      <c r="I63" s="104"/>
      <c r="J63" s="104"/>
      <c r="K63" s="104"/>
      <c r="L63" s="104"/>
      <c r="M63" s="104"/>
      <c r="N63" s="104"/>
      <c r="O63" s="104"/>
      <c r="P63" s="104"/>
      <c r="Q63" s="104"/>
      <c r="R63" s="104"/>
      <c r="S63" s="104"/>
      <c r="T63" s="104"/>
      <c r="U63" s="104"/>
      <c r="V63" s="104"/>
      <c r="W63" s="104"/>
      <c r="X63" s="104"/>
      <c r="Y63" s="104"/>
      <c r="Z63" s="105"/>
      <c r="AA63" s="106">
        <v>8086</v>
      </c>
      <c r="AB63" s="107"/>
      <c r="AC63" s="107"/>
      <c r="AD63" s="107"/>
      <c r="AE63" s="107"/>
      <c r="AF63" s="107"/>
      <c r="AG63" s="107"/>
      <c r="AH63" s="107"/>
      <c r="AI63" s="108"/>
      <c r="AJ63" s="106">
        <v>7152</v>
      </c>
      <c r="AK63" s="107"/>
      <c r="AL63" s="107"/>
      <c r="AM63" s="107"/>
      <c r="AN63" s="107"/>
      <c r="AO63" s="107"/>
      <c r="AP63" s="107"/>
      <c r="AQ63" s="107"/>
      <c r="AR63" s="108"/>
      <c r="AS63" s="109"/>
      <c r="AT63" s="110"/>
      <c r="AU63" s="110"/>
      <c r="AV63" s="110"/>
      <c r="AW63" s="110"/>
      <c r="AX63" s="111"/>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thickBot="1">
      <c r="A64" s="17"/>
      <c r="B64" s="112" t="s">
        <v>14</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4"/>
      <c r="AA64" s="115">
        <f>SUM($AA$62:$AA$63)</f>
        <v>46056</v>
      </c>
      <c r="AB64" s="116"/>
      <c r="AC64" s="116"/>
      <c r="AD64" s="116"/>
      <c r="AE64" s="116"/>
      <c r="AF64" s="116"/>
      <c r="AG64" s="116"/>
      <c r="AH64" s="116"/>
      <c r="AI64" s="117"/>
      <c r="AJ64" s="115">
        <f>SUM($AJ$62:$AJ$63)</f>
        <v>46031</v>
      </c>
      <c r="AK64" s="116"/>
      <c r="AL64" s="116"/>
      <c r="AM64" s="116"/>
      <c r="AN64" s="116"/>
      <c r="AO64" s="116"/>
      <c r="AP64" s="116"/>
      <c r="AQ64" s="116"/>
      <c r="AR64" s="117"/>
      <c r="AS64" s="118"/>
      <c r="AT64" s="119"/>
      <c r="AU64" s="119"/>
      <c r="AV64" s="119"/>
      <c r="AW64" s="119"/>
      <c r="AX64" s="120"/>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6" spans="1:113" ht="19">
      <c r="A66" s="1" t="s">
        <v>0</v>
      </c>
      <c r="AW66" s="3"/>
      <c r="AX66" s="4"/>
      <c r="AY66" s="3"/>
    </row>
    <row r="68" spans="1:113" ht="18">
      <c r="B68" s="121" t="s">
        <v>8</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row>
    <row r="69" spans="1:113">
      <c r="Z69" s="5"/>
      <c r="AD69" s="5"/>
      <c r="AE69" s="5"/>
      <c r="AF69" s="5"/>
      <c r="AG69" s="5"/>
      <c r="AH69" s="5"/>
      <c r="AI69" s="5"/>
      <c r="AO69" s="5"/>
    </row>
    <row r="70" spans="1:113" ht="13" thickBot="1">
      <c r="Z70" s="5"/>
      <c r="AD70" s="5"/>
      <c r="AE70" s="5"/>
      <c r="AF70" s="5"/>
      <c r="AG70" s="5"/>
      <c r="AH70" s="5"/>
      <c r="AI70" s="5"/>
      <c r="AO70" s="5"/>
      <c r="DI70" s="6"/>
    </row>
    <row r="71" spans="1:113" ht="24.75" customHeight="1" thickBot="1">
      <c r="B71" s="123" t="s">
        <v>1</v>
      </c>
      <c r="C71" s="124"/>
      <c r="D71" s="124"/>
      <c r="E71" s="124"/>
      <c r="F71" s="124"/>
      <c r="G71" s="124"/>
      <c r="H71" s="125" t="s">
        <v>20</v>
      </c>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7"/>
      <c r="DI71" s="6"/>
    </row>
    <row r="72" spans="1:113" ht="14">
      <c r="B72" s="7"/>
      <c r="C72" s="7"/>
      <c r="D72" s="7"/>
      <c r="E72" s="7"/>
      <c r="F72" s="7"/>
      <c r="G72" s="7"/>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4.5" thickBot="1">
      <c r="A73" s="11"/>
      <c r="B73" s="10" t="s">
        <v>2</v>
      </c>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113" ht="14">
      <c r="A74" s="8"/>
      <c r="B74" s="12"/>
      <c r="C74" s="7"/>
      <c r="D74" s="7"/>
      <c r="E74" s="7"/>
      <c r="F74" s="7"/>
      <c r="G74" s="7"/>
      <c r="H74" s="7"/>
      <c r="I74" s="7"/>
      <c r="J74" s="7"/>
      <c r="K74" s="7"/>
      <c r="L74" s="13"/>
      <c r="M74" s="13"/>
      <c r="N74" s="13"/>
      <c r="O74" s="13"/>
      <c r="P74" s="7"/>
      <c r="Q74" s="7"/>
      <c r="R74" s="7"/>
      <c r="S74" s="7"/>
      <c r="T74" s="7"/>
      <c r="U74" s="7"/>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113" ht="12" customHeight="1">
      <c r="A75" s="8"/>
      <c r="B75" s="128" t="s">
        <v>21</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row>
    <row r="76" spans="1:113" ht="12" customHeight="1">
      <c r="A76" s="8"/>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BC76" s="16"/>
    </row>
    <row r="77" spans="1:113" ht="12" customHeight="1">
      <c r="A77" s="8"/>
      <c r="B77" s="128"/>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row>
    <row r="78" spans="1:113" ht="12" customHeight="1">
      <c r="A78" s="8"/>
      <c r="B78" s="128"/>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30"/>
    </row>
    <row r="79" spans="1:113" ht="12" customHeight="1">
      <c r="A79" s="8"/>
      <c r="B79" s="128"/>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30"/>
    </row>
    <row r="80" spans="1:113" ht="14.5" thickBot="1">
      <c r="A80" s="17"/>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251">
      <c r="B81" s="21"/>
    </row>
    <row r="82" spans="1:251" ht="14.5" thickBot="1">
      <c r="A82" s="11"/>
      <c r="B82" s="10" t="s">
        <v>3</v>
      </c>
      <c r="C82" s="8"/>
      <c r="D82" s="8"/>
      <c r="E82" s="8"/>
      <c r="F82" s="8"/>
      <c r="G82" s="8"/>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251" ht="14">
      <c r="A83" s="8"/>
      <c r="B83" s="12"/>
      <c r="C83" s="7"/>
      <c r="D83" s="7"/>
      <c r="E83" s="7"/>
      <c r="F83" s="7"/>
      <c r="G83" s="7"/>
      <c r="H83" s="7"/>
      <c r="I83" s="7"/>
      <c r="J83" s="7"/>
      <c r="K83" s="7"/>
      <c r="L83" s="13"/>
      <c r="M83" s="13"/>
      <c r="N83" s="13"/>
      <c r="O83" s="13"/>
      <c r="P83" s="7"/>
      <c r="Q83" s="7"/>
      <c r="R83" s="7"/>
      <c r="S83" s="7"/>
      <c r="T83" s="7"/>
      <c r="U83" s="7"/>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251" ht="12" customHeight="1">
      <c r="A84" s="8"/>
      <c r="B84" s="128" t="s">
        <v>22</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row>
    <row r="85" spans="1:251" ht="12" customHeight="1">
      <c r="A85" s="8"/>
      <c r="B85" s="128"/>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30"/>
      <c r="BC85" s="16"/>
    </row>
    <row r="86" spans="1:251" ht="12" customHeight="1">
      <c r="A86" s="8"/>
      <c r="B86" s="128"/>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30"/>
    </row>
    <row r="87" spans="1:251" ht="12" customHeight="1">
      <c r="A87" s="8"/>
      <c r="B87" s="128"/>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30"/>
    </row>
    <row r="88" spans="1:251" ht="12" customHeight="1">
      <c r="A88" s="8"/>
      <c r="B88" s="128"/>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30"/>
    </row>
    <row r="89" spans="1:251" ht="14.5" thickBot="1">
      <c r="A89" s="17"/>
      <c r="B89" s="18"/>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251">
      <c r="B90" s="21"/>
    </row>
    <row r="91" spans="1:251" ht="14">
      <c r="B91" s="10" t="s">
        <v>4</v>
      </c>
      <c r="C91" s="8"/>
      <c r="D91" s="8"/>
      <c r="E91" s="8"/>
      <c r="F91" s="8"/>
      <c r="G91" s="8"/>
      <c r="H91" s="8"/>
      <c r="I91" s="8"/>
      <c r="J91" s="8"/>
      <c r="K91" s="8"/>
      <c r="L91" s="9"/>
      <c r="M91" s="9"/>
      <c r="N91" s="9"/>
      <c r="O91" s="9"/>
      <c r="P91" s="8"/>
      <c r="Q91" s="8"/>
      <c r="R91" s="8"/>
      <c r="S91" s="8"/>
      <c r="T91" s="8"/>
      <c r="U91" s="8"/>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251" ht="14.5" thickBot="1">
      <c r="B92" s="8"/>
      <c r="C92" s="8"/>
      <c r="D92" s="8"/>
      <c r="E92" s="8"/>
      <c r="F92" s="8"/>
      <c r="G92" s="8"/>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2" t="s">
        <v>5</v>
      </c>
    </row>
    <row r="93" spans="1:251" s="16" customFormat="1" ht="13.5" customHeight="1">
      <c r="A93" s="8"/>
      <c r="B93" s="131" t="s">
        <v>6</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3"/>
      <c r="AA93" s="137" t="s">
        <v>12</v>
      </c>
      <c r="AB93" s="132"/>
      <c r="AC93" s="132"/>
      <c r="AD93" s="132"/>
      <c r="AE93" s="132"/>
      <c r="AF93" s="132"/>
      <c r="AG93" s="132"/>
      <c r="AH93" s="132"/>
      <c r="AI93" s="133"/>
      <c r="AJ93" s="137" t="s">
        <v>13</v>
      </c>
      <c r="AK93" s="132"/>
      <c r="AL93" s="132"/>
      <c r="AM93" s="132"/>
      <c r="AN93" s="132"/>
      <c r="AO93" s="132"/>
      <c r="AP93" s="132"/>
      <c r="AQ93" s="132"/>
      <c r="AR93" s="133"/>
      <c r="AS93" s="137" t="s">
        <v>7</v>
      </c>
      <c r="AT93" s="132"/>
      <c r="AU93" s="132"/>
      <c r="AV93" s="132"/>
      <c r="AW93" s="132"/>
      <c r="AX93" s="139"/>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row>
    <row r="94" spans="1:251" s="16" customFormat="1" ht="13">
      <c r="A94" s="8"/>
      <c r="B94" s="134"/>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6"/>
      <c r="AA94" s="138"/>
      <c r="AB94" s="135"/>
      <c r="AC94" s="135"/>
      <c r="AD94" s="135"/>
      <c r="AE94" s="135"/>
      <c r="AF94" s="135"/>
      <c r="AG94" s="135"/>
      <c r="AH94" s="135"/>
      <c r="AI94" s="136"/>
      <c r="AJ94" s="138"/>
      <c r="AK94" s="135"/>
      <c r="AL94" s="135"/>
      <c r="AM94" s="135"/>
      <c r="AN94" s="135"/>
      <c r="AO94" s="135"/>
      <c r="AP94" s="135"/>
      <c r="AQ94" s="135"/>
      <c r="AR94" s="136"/>
      <c r="AS94" s="138"/>
      <c r="AT94" s="135"/>
      <c r="AU94" s="135"/>
      <c r="AV94" s="135"/>
      <c r="AW94" s="135"/>
      <c r="AX94" s="140"/>
      <c r="AY94" s="2"/>
      <c r="AZ94" s="2"/>
      <c r="BA94" s="2"/>
      <c r="BB94" s="23"/>
      <c r="BC94" s="24"/>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row>
    <row r="95" spans="1:251" s="16" customFormat="1" ht="18.75" customHeight="1">
      <c r="A95" s="8"/>
      <c r="B95" s="25"/>
      <c r="C95" s="103" t="s">
        <v>23</v>
      </c>
      <c r="D95" s="104"/>
      <c r="E95" s="104"/>
      <c r="F95" s="104"/>
      <c r="G95" s="104"/>
      <c r="H95" s="104"/>
      <c r="I95" s="104"/>
      <c r="J95" s="104"/>
      <c r="K95" s="104"/>
      <c r="L95" s="104"/>
      <c r="M95" s="104"/>
      <c r="N95" s="104"/>
      <c r="O95" s="104"/>
      <c r="P95" s="104"/>
      <c r="Q95" s="104"/>
      <c r="R95" s="104"/>
      <c r="S95" s="104"/>
      <c r="T95" s="104"/>
      <c r="U95" s="104"/>
      <c r="V95" s="104"/>
      <c r="W95" s="104"/>
      <c r="X95" s="104"/>
      <c r="Y95" s="104"/>
      <c r="Z95" s="105"/>
      <c r="AA95" s="106">
        <v>236718</v>
      </c>
      <c r="AB95" s="107"/>
      <c r="AC95" s="107"/>
      <c r="AD95" s="107"/>
      <c r="AE95" s="107"/>
      <c r="AF95" s="107"/>
      <c r="AG95" s="107"/>
      <c r="AH95" s="107"/>
      <c r="AI95" s="108"/>
      <c r="AJ95" s="106">
        <v>229792</v>
      </c>
      <c r="AK95" s="107"/>
      <c r="AL95" s="107"/>
      <c r="AM95" s="107"/>
      <c r="AN95" s="107"/>
      <c r="AO95" s="107"/>
      <c r="AP95" s="107"/>
      <c r="AQ95" s="107"/>
      <c r="AR95" s="108"/>
      <c r="AS95" s="109"/>
      <c r="AT95" s="110"/>
      <c r="AU95" s="110"/>
      <c r="AV95" s="110"/>
      <c r="AW95" s="110"/>
      <c r="AX95" s="111"/>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s="16" customFormat="1" ht="18.75" customHeight="1">
      <c r="A96" s="8"/>
      <c r="B96" s="25"/>
      <c r="C96" s="103" t="s">
        <v>24</v>
      </c>
      <c r="D96" s="104"/>
      <c r="E96" s="104"/>
      <c r="F96" s="104"/>
      <c r="G96" s="104"/>
      <c r="H96" s="104"/>
      <c r="I96" s="104"/>
      <c r="J96" s="104"/>
      <c r="K96" s="104"/>
      <c r="L96" s="104"/>
      <c r="M96" s="104"/>
      <c r="N96" s="104"/>
      <c r="O96" s="104"/>
      <c r="P96" s="104"/>
      <c r="Q96" s="104"/>
      <c r="R96" s="104"/>
      <c r="S96" s="104"/>
      <c r="T96" s="104"/>
      <c r="U96" s="104"/>
      <c r="V96" s="104"/>
      <c r="W96" s="104"/>
      <c r="X96" s="104"/>
      <c r="Y96" s="104"/>
      <c r="Z96" s="105"/>
      <c r="AA96" s="106">
        <v>56357</v>
      </c>
      <c r="AB96" s="107"/>
      <c r="AC96" s="107"/>
      <c r="AD96" s="107"/>
      <c r="AE96" s="107"/>
      <c r="AF96" s="107"/>
      <c r="AG96" s="107"/>
      <c r="AH96" s="107"/>
      <c r="AI96" s="108"/>
      <c r="AJ96" s="106">
        <v>66321</v>
      </c>
      <c r="AK96" s="107"/>
      <c r="AL96" s="107"/>
      <c r="AM96" s="107"/>
      <c r="AN96" s="107"/>
      <c r="AO96" s="107"/>
      <c r="AP96" s="107"/>
      <c r="AQ96" s="107"/>
      <c r="AR96" s="108"/>
      <c r="AS96" s="109"/>
      <c r="AT96" s="110"/>
      <c r="AU96" s="110"/>
      <c r="AV96" s="110"/>
      <c r="AW96" s="110"/>
      <c r="AX96" s="111"/>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8.75" customHeight="1">
      <c r="A97" s="8"/>
      <c r="B97" s="25"/>
      <c r="C97" s="103" t="s">
        <v>25</v>
      </c>
      <c r="D97" s="104"/>
      <c r="E97" s="104"/>
      <c r="F97" s="104"/>
      <c r="G97" s="104"/>
      <c r="H97" s="104"/>
      <c r="I97" s="104"/>
      <c r="J97" s="104"/>
      <c r="K97" s="104"/>
      <c r="L97" s="104"/>
      <c r="M97" s="104"/>
      <c r="N97" s="104"/>
      <c r="O97" s="104"/>
      <c r="P97" s="104"/>
      <c r="Q97" s="104"/>
      <c r="R97" s="104"/>
      <c r="S97" s="104"/>
      <c r="T97" s="104"/>
      <c r="U97" s="104"/>
      <c r="V97" s="104"/>
      <c r="W97" s="104"/>
      <c r="X97" s="104"/>
      <c r="Y97" s="104"/>
      <c r="Z97" s="105"/>
      <c r="AA97" s="106">
        <v>54503</v>
      </c>
      <c r="AB97" s="107"/>
      <c r="AC97" s="107"/>
      <c r="AD97" s="107"/>
      <c r="AE97" s="107"/>
      <c r="AF97" s="107"/>
      <c r="AG97" s="107"/>
      <c r="AH97" s="107"/>
      <c r="AI97" s="108"/>
      <c r="AJ97" s="106">
        <v>50089</v>
      </c>
      <c r="AK97" s="107"/>
      <c r="AL97" s="107"/>
      <c r="AM97" s="107"/>
      <c r="AN97" s="107"/>
      <c r="AO97" s="107"/>
      <c r="AP97" s="107"/>
      <c r="AQ97" s="107"/>
      <c r="AR97" s="108"/>
      <c r="AS97" s="109"/>
      <c r="AT97" s="110"/>
      <c r="AU97" s="110"/>
      <c r="AV97" s="110"/>
      <c r="AW97" s="110"/>
      <c r="AX97" s="111"/>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c r="A98" s="8"/>
      <c r="B98" s="25"/>
      <c r="C98" s="103" t="s">
        <v>26</v>
      </c>
      <c r="D98" s="104"/>
      <c r="E98" s="104"/>
      <c r="F98" s="104"/>
      <c r="G98" s="104"/>
      <c r="H98" s="104"/>
      <c r="I98" s="104"/>
      <c r="J98" s="104"/>
      <c r="K98" s="104"/>
      <c r="L98" s="104"/>
      <c r="M98" s="104"/>
      <c r="N98" s="104"/>
      <c r="O98" s="104"/>
      <c r="P98" s="104"/>
      <c r="Q98" s="104"/>
      <c r="R98" s="104"/>
      <c r="S98" s="104"/>
      <c r="T98" s="104"/>
      <c r="U98" s="104"/>
      <c r="V98" s="104"/>
      <c r="W98" s="104"/>
      <c r="X98" s="104"/>
      <c r="Y98" s="104"/>
      <c r="Z98" s="105"/>
      <c r="AA98" s="106">
        <v>3218</v>
      </c>
      <c r="AB98" s="107"/>
      <c r="AC98" s="107"/>
      <c r="AD98" s="107"/>
      <c r="AE98" s="107"/>
      <c r="AF98" s="107"/>
      <c r="AG98" s="107"/>
      <c r="AH98" s="107"/>
      <c r="AI98" s="108"/>
      <c r="AJ98" s="106">
        <v>3180</v>
      </c>
      <c r="AK98" s="107"/>
      <c r="AL98" s="107"/>
      <c r="AM98" s="107"/>
      <c r="AN98" s="107"/>
      <c r="AO98" s="107"/>
      <c r="AP98" s="107"/>
      <c r="AQ98" s="107"/>
      <c r="AR98" s="108"/>
      <c r="AS98" s="109"/>
      <c r="AT98" s="110"/>
      <c r="AU98" s="110"/>
      <c r="AV98" s="110"/>
      <c r="AW98" s="110"/>
      <c r="AX98" s="111"/>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c r="A99" s="8"/>
      <c r="B99" s="25"/>
      <c r="C99" s="103" t="s">
        <v>27</v>
      </c>
      <c r="D99" s="104"/>
      <c r="E99" s="104"/>
      <c r="F99" s="104"/>
      <c r="G99" s="104"/>
      <c r="H99" s="104"/>
      <c r="I99" s="104"/>
      <c r="J99" s="104"/>
      <c r="K99" s="104"/>
      <c r="L99" s="104"/>
      <c r="M99" s="104"/>
      <c r="N99" s="104"/>
      <c r="O99" s="104"/>
      <c r="P99" s="104"/>
      <c r="Q99" s="104"/>
      <c r="R99" s="104"/>
      <c r="S99" s="104"/>
      <c r="T99" s="104"/>
      <c r="U99" s="104"/>
      <c r="V99" s="104"/>
      <c r="W99" s="104"/>
      <c r="X99" s="104"/>
      <c r="Y99" s="104"/>
      <c r="Z99" s="105"/>
      <c r="AA99" s="106">
        <v>0</v>
      </c>
      <c r="AB99" s="107"/>
      <c r="AC99" s="107"/>
      <c r="AD99" s="107"/>
      <c r="AE99" s="107"/>
      <c r="AF99" s="107"/>
      <c r="AG99" s="107"/>
      <c r="AH99" s="107"/>
      <c r="AI99" s="108"/>
      <c r="AJ99" s="106">
        <v>2077</v>
      </c>
      <c r="AK99" s="107"/>
      <c r="AL99" s="107"/>
      <c r="AM99" s="107"/>
      <c r="AN99" s="107"/>
      <c r="AO99" s="107"/>
      <c r="AP99" s="107"/>
      <c r="AQ99" s="107"/>
      <c r="AR99" s="108"/>
      <c r="AS99" s="109"/>
      <c r="AT99" s="110"/>
      <c r="AU99" s="110"/>
      <c r="AV99" s="110"/>
      <c r="AW99" s="110"/>
      <c r="AX99" s="111"/>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0" spans="1:251" s="16" customFormat="1" ht="18.75" customHeight="1">
      <c r="A100" s="8"/>
      <c r="B100" s="25"/>
      <c r="C100" s="103" t="s">
        <v>28</v>
      </c>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5"/>
      <c r="AA100" s="106">
        <v>259</v>
      </c>
      <c r="AB100" s="107"/>
      <c r="AC100" s="107"/>
      <c r="AD100" s="107"/>
      <c r="AE100" s="107"/>
      <c r="AF100" s="107"/>
      <c r="AG100" s="107"/>
      <c r="AH100" s="107"/>
      <c r="AI100" s="108"/>
      <c r="AJ100" s="106">
        <v>224</v>
      </c>
      <c r="AK100" s="107"/>
      <c r="AL100" s="107"/>
      <c r="AM100" s="107"/>
      <c r="AN100" s="107"/>
      <c r="AO100" s="107"/>
      <c r="AP100" s="107"/>
      <c r="AQ100" s="107"/>
      <c r="AR100" s="108"/>
      <c r="AS100" s="109"/>
      <c r="AT100" s="110"/>
      <c r="AU100" s="110"/>
      <c r="AV100" s="110"/>
      <c r="AW100" s="110"/>
      <c r="AX100" s="111"/>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row>
    <row r="101" spans="1:251" s="16" customFormat="1" ht="18.75" customHeight="1">
      <c r="A101" s="8"/>
      <c r="B101" s="25"/>
      <c r="C101" s="103" t="s">
        <v>29</v>
      </c>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5"/>
      <c r="AA101" s="106">
        <v>102</v>
      </c>
      <c r="AB101" s="107"/>
      <c r="AC101" s="107"/>
      <c r="AD101" s="107"/>
      <c r="AE101" s="107"/>
      <c r="AF101" s="107"/>
      <c r="AG101" s="107"/>
      <c r="AH101" s="107"/>
      <c r="AI101" s="108"/>
      <c r="AJ101" s="106">
        <v>110</v>
      </c>
      <c r="AK101" s="107"/>
      <c r="AL101" s="107"/>
      <c r="AM101" s="107"/>
      <c r="AN101" s="107"/>
      <c r="AO101" s="107"/>
      <c r="AP101" s="107"/>
      <c r="AQ101" s="107"/>
      <c r="AR101" s="108"/>
      <c r="AS101" s="109"/>
      <c r="AT101" s="110"/>
      <c r="AU101" s="110"/>
      <c r="AV101" s="110"/>
      <c r="AW101" s="110"/>
      <c r="AX101" s="111"/>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row>
    <row r="102" spans="1:251" s="16" customFormat="1" ht="18.75" customHeight="1">
      <c r="A102" s="8"/>
      <c r="B102" s="25"/>
      <c r="C102" s="103" t="s">
        <v>30</v>
      </c>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5"/>
      <c r="AA102" s="106">
        <v>52100</v>
      </c>
      <c r="AB102" s="107"/>
      <c r="AC102" s="107"/>
      <c r="AD102" s="107"/>
      <c r="AE102" s="107"/>
      <c r="AF102" s="107"/>
      <c r="AG102" s="107"/>
      <c r="AH102" s="107"/>
      <c r="AI102" s="108"/>
      <c r="AJ102" s="106">
        <v>0</v>
      </c>
      <c r="AK102" s="107"/>
      <c r="AL102" s="107"/>
      <c r="AM102" s="107"/>
      <c r="AN102" s="107"/>
      <c r="AO102" s="107"/>
      <c r="AP102" s="107"/>
      <c r="AQ102" s="107"/>
      <c r="AR102" s="108"/>
      <c r="AS102" s="109"/>
      <c r="AT102" s="110"/>
      <c r="AU102" s="110"/>
      <c r="AV102" s="110"/>
      <c r="AW102" s="110"/>
      <c r="AX102" s="111"/>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s="16" customFormat="1" ht="18.75" customHeight="1" thickBot="1">
      <c r="A103" s="17"/>
      <c r="B103" s="112" t="s">
        <v>14</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4"/>
      <c r="AA103" s="115">
        <f>SUM($AA$95:$AA$102)</f>
        <v>403257</v>
      </c>
      <c r="AB103" s="116"/>
      <c r="AC103" s="116"/>
      <c r="AD103" s="116"/>
      <c r="AE103" s="116"/>
      <c r="AF103" s="116"/>
      <c r="AG103" s="116"/>
      <c r="AH103" s="116"/>
      <c r="AI103" s="117"/>
      <c r="AJ103" s="115">
        <f>SUM($AJ$95:$AJ$102)</f>
        <v>351793</v>
      </c>
      <c r="AK103" s="116"/>
      <c r="AL103" s="116"/>
      <c r="AM103" s="116"/>
      <c r="AN103" s="116"/>
      <c r="AO103" s="116"/>
      <c r="AP103" s="116"/>
      <c r="AQ103" s="116"/>
      <c r="AR103" s="117"/>
      <c r="AS103" s="118"/>
      <c r="AT103" s="119"/>
      <c r="AU103" s="119"/>
      <c r="AV103" s="119"/>
      <c r="AW103" s="119"/>
      <c r="AX103" s="120"/>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5" spans="1:251" ht="19">
      <c r="A105" s="1" t="s">
        <v>0</v>
      </c>
      <c r="AW105" s="3"/>
      <c r="AX105" s="4"/>
      <c r="AY105" s="3"/>
    </row>
    <row r="107" spans="1:251" ht="18">
      <c r="B107" s="121" t="s">
        <v>8</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row>
    <row r="108" spans="1:251">
      <c r="Z108" s="5"/>
      <c r="AD108" s="5"/>
      <c r="AE108" s="5"/>
      <c r="AF108" s="5"/>
      <c r="AG108" s="5"/>
      <c r="AH108" s="5"/>
      <c r="AI108" s="5"/>
      <c r="AO108" s="5"/>
    </row>
    <row r="109" spans="1:251" ht="13" thickBot="1">
      <c r="Z109" s="5"/>
      <c r="AD109" s="5"/>
      <c r="AE109" s="5"/>
      <c r="AF109" s="5"/>
      <c r="AG109" s="5"/>
      <c r="AH109" s="5"/>
      <c r="AI109" s="5"/>
      <c r="AO109" s="5"/>
      <c r="DI109" s="6"/>
    </row>
    <row r="110" spans="1:251" ht="24.75" customHeight="1" thickBot="1">
      <c r="B110" s="123" t="s">
        <v>1</v>
      </c>
      <c r="C110" s="124"/>
      <c r="D110" s="124"/>
      <c r="E110" s="124"/>
      <c r="F110" s="124"/>
      <c r="G110" s="124"/>
      <c r="H110" s="125" t="s">
        <v>31</v>
      </c>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7"/>
      <c r="DI110" s="6"/>
    </row>
    <row r="111" spans="1:251" ht="14">
      <c r="B111" s="7"/>
      <c r="C111" s="7"/>
      <c r="D111" s="7"/>
      <c r="E111" s="7"/>
      <c r="F111" s="7"/>
      <c r="G111" s="7"/>
      <c r="H111" s="8"/>
      <c r="I111" s="8"/>
      <c r="J111" s="8"/>
      <c r="K111" s="8"/>
      <c r="L111" s="9"/>
      <c r="M111" s="9"/>
      <c r="N111" s="9"/>
      <c r="O111" s="9"/>
      <c r="P111" s="8"/>
      <c r="Q111" s="8"/>
      <c r="R111" s="8"/>
      <c r="S111" s="8"/>
      <c r="T111" s="8"/>
      <c r="U111" s="8"/>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DI111" s="6"/>
    </row>
    <row r="112" spans="1:251" ht="14.5" thickBot="1">
      <c r="A112" s="11"/>
      <c r="B112" s="10" t="s">
        <v>2</v>
      </c>
      <c r="C112" s="8"/>
      <c r="D112" s="8"/>
      <c r="E112" s="8"/>
      <c r="F112" s="8"/>
      <c r="G112" s="8"/>
      <c r="H112" s="8"/>
      <c r="I112" s="8"/>
      <c r="J112" s="8"/>
      <c r="K112" s="8"/>
      <c r="L112" s="9"/>
      <c r="M112" s="9"/>
      <c r="N112" s="9"/>
      <c r="O112" s="9"/>
      <c r="P112" s="8"/>
      <c r="Q112" s="8"/>
      <c r="R112" s="8"/>
      <c r="S112" s="8"/>
      <c r="T112" s="8"/>
      <c r="U112" s="8"/>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DI112" s="6"/>
    </row>
    <row r="113" spans="1:113" ht="14">
      <c r="A113" s="8"/>
      <c r="B113" s="12"/>
      <c r="C113" s="7"/>
      <c r="D113" s="7"/>
      <c r="E113" s="7"/>
      <c r="F113" s="7"/>
      <c r="G113" s="7"/>
      <c r="H113" s="7"/>
      <c r="I113" s="7"/>
      <c r="J113" s="7"/>
      <c r="K113" s="7"/>
      <c r="L113" s="13"/>
      <c r="M113" s="13"/>
      <c r="N113" s="13"/>
      <c r="O113" s="13"/>
      <c r="P113" s="7"/>
      <c r="Q113" s="7"/>
      <c r="R113" s="7"/>
      <c r="S113" s="7"/>
      <c r="T113" s="7"/>
      <c r="U113" s="7"/>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113" ht="12" customHeight="1">
      <c r="A114" s="8"/>
      <c r="B114" s="128" t="s">
        <v>32</v>
      </c>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30"/>
    </row>
    <row r="115" spans="1:113" ht="12" customHeight="1">
      <c r="A115" s="8"/>
      <c r="B115" s="128"/>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30"/>
      <c r="BC115" s="16"/>
    </row>
    <row r="116" spans="1:113" ht="12" customHeight="1">
      <c r="A116" s="8"/>
      <c r="B116" s="128"/>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30"/>
    </row>
    <row r="117" spans="1:113" ht="12" customHeight="1">
      <c r="A117" s="8"/>
      <c r="B117" s="128"/>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row>
    <row r="118" spans="1:113" ht="12" customHeight="1">
      <c r="A118" s="8"/>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30"/>
    </row>
    <row r="119" spans="1:113" ht="14.5" thickBot="1">
      <c r="A119" s="17"/>
      <c r="B119" s="18"/>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20"/>
    </row>
    <row r="120" spans="1:113">
      <c r="B120" s="21"/>
    </row>
    <row r="121" spans="1:113" ht="14.5" thickBot="1">
      <c r="A121" s="11"/>
      <c r="B121" s="10" t="s">
        <v>3</v>
      </c>
      <c r="C121" s="8"/>
      <c r="D121" s="8"/>
      <c r="E121" s="8"/>
      <c r="F121" s="8"/>
      <c r="G121" s="8"/>
      <c r="H121" s="8"/>
      <c r="I121" s="8"/>
      <c r="J121" s="8"/>
      <c r="K121" s="8"/>
      <c r="L121" s="9"/>
      <c r="M121" s="9"/>
      <c r="N121" s="9"/>
      <c r="O121" s="9"/>
      <c r="P121" s="8"/>
      <c r="Q121" s="8"/>
      <c r="R121" s="8"/>
      <c r="S121" s="8"/>
      <c r="T121" s="8"/>
      <c r="U121" s="8"/>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DI121" s="6"/>
    </row>
    <row r="122" spans="1:113" ht="14">
      <c r="A122" s="8"/>
      <c r="B122" s="12"/>
      <c r="C122" s="7"/>
      <c r="D122" s="7"/>
      <c r="E122" s="7"/>
      <c r="F122" s="7"/>
      <c r="G122" s="7"/>
      <c r="H122" s="7"/>
      <c r="I122" s="7"/>
      <c r="J122" s="7"/>
      <c r="K122" s="7"/>
      <c r="L122" s="13"/>
      <c r="M122" s="13"/>
      <c r="N122" s="13"/>
      <c r="O122" s="13"/>
      <c r="P122" s="7"/>
      <c r="Q122" s="7"/>
      <c r="R122" s="7"/>
      <c r="S122" s="7"/>
      <c r="T122" s="7"/>
      <c r="U122" s="7"/>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113" ht="12" customHeight="1">
      <c r="A123" s="8"/>
      <c r="B123" s="128" t="s">
        <v>33</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row>
    <row r="124" spans="1:113" ht="12" customHeight="1">
      <c r="A124" s="8"/>
      <c r="B124" s="128"/>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30"/>
      <c r="BC124" s="16"/>
    </row>
    <row r="125" spans="1:113" ht="12" customHeight="1">
      <c r="A125" s="8"/>
      <c r="B125" s="128"/>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row>
    <row r="126" spans="1:113" ht="12" customHeight="1">
      <c r="A126" s="8"/>
      <c r="B126" s="128"/>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30"/>
    </row>
    <row r="127" spans="1:113" ht="12" customHeight="1">
      <c r="A127" s="8"/>
      <c r="B127" s="128"/>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30"/>
    </row>
    <row r="128" spans="1:113" ht="14.5" thickBot="1">
      <c r="A128" s="17"/>
      <c r="B128" s="18"/>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20"/>
    </row>
    <row r="129" spans="1:251">
      <c r="B129" s="21"/>
    </row>
    <row r="130" spans="1:251" ht="14">
      <c r="B130" s="10" t="s">
        <v>4</v>
      </c>
      <c r="C130" s="8"/>
      <c r="D130" s="8"/>
      <c r="E130" s="8"/>
      <c r="F130" s="8"/>
      <c r="G130" s="8"/>
      <c r="H130" s="8"/>
      <c r="I130" s="8"/>
      <c r="J130" s="8"/>
      <c r="K130" s="8"/>
      <c r="L130" s="9"/>
      <c r="M130" s="9"/>
      <c r="N130" s="9"/>
      <c r="O130" s="9"/>
      <c r="P130" s="8"/>
      <c r="Q130" s="8"/>
      <c r="R130" s="8"/>
      <c r="S130" s="8"/>
      <c r="T130" s="8"/>
      <c r="U130" s="8"/>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251" ht="14.5" thickBot="1">
      <c r="B131" s="8"/>
      <c r="C131" s="8"/>
      <c r="D131" s="8"/>
      <c r="E131" s="8"/>
      <c r="F131" s="8"/>
      <c r="G131" s="8"/>
      <c r="H131" s="8"/>
      <c r="I131" s="8"/>
      <c r="J131" s="8"/>
      <c r="K131" s="8"/>
      <c r="L131" s="9"/>
      <c r="M131" s="9"/>
      <c r="N131" s="9"/>
      <c r="O131" s="9"/>
      <c r="P131" s="8"/>
      <c r="Q131" s="8"/>
      <c r="R131" s="8"/>
      <c r="S131" s="8"/>
      <c r="T131" s="8"/>
      <c r="U131" s="8"/>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22" t="s">
        <v>5</v>
      </c>
    </row>
    <row r="132" spans="1:251" s="16" customFormat="1" ht="13.5" customHeight="1">
      <c r="A132" s="8"/>
      <c r="B132" s="131" t="s">
        <v>6</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3"/>
      <c r="AA132" s="137" t="s">
        <v>12</v>
      </c>
      <c r="AB132" s="132"/>
      <c r="AC132" s="132"/>
      <c r="AD132" s="132"/>
      <c r="AE132" s="132"/>
      <c r="AF132" s="132"/>
      <c r="AG132" s="132"/>
      <c r="AH132" s="132"/>
      <c r="AI132" s="133"/>
      <c r="AJ132" s="137" t="s">
        <v>13</v>
      </c>
      <c r="AK132" s="132"/>
      <c r="AL132" s="132"/>
      <c r="AM132" s="132"/>
      <c r="AN132" s="132"/>
      <c r="AO132" s="132"/>
      <c r="AP132" s="132"/>
      <c r="AQ132" s="132"/>
      <c r="AR132" s="133"/>
      <c r="AS132" s="137" t="s">
        <v>7</v>
      </c>
      <c r="AT132" s="132"/>
      <c r="AU132" s="132"/>
      <c r="AV132" s="132"/>
      <c r="AW132" s="132"/>
      <c r="AX132" s="139"/>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s="16" customFormat="1" ht="13">
      <c r="A133" s="8"/>
      <c r="B133" s="134"/>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6"/>
      <c r="AA133" s="138"/>
      <c r="AB133" s="135"/>
      <c r="AC133" s="135"/>
      <c r="AD133" s="135"/>
      <c r="AE133" s="135"/>
      <c r="AF133" s="135"/>
      <c r="AG133" s="135"/>
      <c r="AH133" s="135"/>
      <c r="AI133" s="136"/>
      <c r="AJ133" s="138"/>
      <c r="AK133" s="135"/>
      <c r="AL133" s="135"/>
      <c r="AM133" s="135"/>
      <c r="AN133" s="135"/>
      <c r="AO133" s="135"/>
      <c r="AP133" s="135"/>
      <c r="AQ133" s="135"/>
      <c r="AR133" s="136"/>
      <c r="AS133" s="138"/>
      <c r="AT133" s="135"/>
      <c r="AU133" s="135"/>
      <c r="AV133" s="135"/>
      <c r="AW133" s="135"/>
      <c r="AX133" s="140"/>
      <c r="AY133" s="2"/>
      <c r="AZ133" s="2"/>
      <c r="BA133" s="2"/>
      <c r="BB133" s="23"/>
      <c r="BC133" s="24"/>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4" spans="1:251" s="16" customFormat="1" ht="18.75" customHeight="1">
      <c r="A134" s="8"/>
      <c r="B134" s="25"/>
      <c r="C134" s="103" t="s">
        <v>34</v>
      </c>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5"/>
      <c r="AA134" s="106">
        <v>150309</v>
      </c>
      <c r="AB134" s="107"/>
      <c r="AC134" s="107"/>
      <c r="AD134" s="107"/>
      <c r="AE134" s="107"/>
      <c r="AF134" s="107"/>
      <c r="AG134" s="107"/>
      <c r="AH134" s="107"/>
      <c r="AI134" s="108"/>
      <c r="AJ134" s="106">
        <v>156461</v>
      </c>
      <c r="AK134" s="107"/>
      <c r="AL134" s="107"/>
      <c r="AM134" s="107"/>
      <c r="AN134" s="107"/>
      <c r="AO134" s="107"/>
      <c r="AP134" s="107"/>
      <c r="AQ134" s="107"/>
      <c r="AR134" s="108"/>
      <c r="AS134" s="109"/>
      <c r="AT134" s="110"/>
      <c r="AU134" s="110"/>
      <c r="AV134" s="110"/>
      <c r="AW134" s="110"/>
      <c r="AX134" s="111"/>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5" spans="1:251" s="16" customFormat="1" ht="18.75" customHeight="1">
      <c r="A135" s="8"/>
      <c r="B135" s="25"/>
      <c r="C135" s="103" t="s">
        <v>35</v>
      </c>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5"/>
      <c r="AA135" s="106">
        <v>17702</v>
      </c>
      <c r="AB135" s="107"/>
      <c r="AC135" s="107"/>
      <c r="AD135" s="107"/>
      <c r="AE135" s="107"/>
      <c r="AF135" s="107"/>
      <c r="AG135" s="107"/>
      <c r="AH135" s="107"/>
      <c r="AI135" s="108"/>
      <c r="AJ135" s="106">
        <v>17702</v>
      </c>
      <c r="AK135" s="107"/>
      <c r="AL135" s="107"/>
      <c r="AM135" s="107"/>
      <c r="AN135" s="107"/>
      <c r="AO135" s="107"/>
      <c r="AP135" s="107"/>
      <c r="AQ135" s="107"/>
      <c r="AR135" s="108"/>
      <c r="AS135" s="109"/>
      <c r="AT135" s="110"/>
      <c r="AU135" s="110"/>
      <c r="AV135" s="110"/>
      <c r="AW135" s="110"/>
      <c r="AX135" s="111"/>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row>
    <row r="136" spans="1:251" s="16" customFormat="1" ht="18.75" customHeight="1">
      <c r="A136" s="8"/>
      <c r="B136" s="25"/>
      <c r="C136" s="103" t="s">
        <v>36</v>
      </c>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5"/>
      <c r="AA136" s="106">
        <v>10312</v>
      </c>
      <c r="AB136" s="107"/>
      <c r="AC136" s="107"/>
      <c r="AD136" s="107"/>
      <c r="AE136" s="107"/>
      <c r="AF136" s="107"/>
      <c r="AG136" s="107"/>
      <c r="AH136" s="107"/>
      <c r="AI136" s="108"/>
      <c r="AJ136" s="106">
        <v>10146</v>
      </c>
      <c r="AK136" s="107"/>
      <c r="AL136" s="107"/>
      <c r="AM136" s="107"/>
      <c r="AN136" s="107"/>
      <c r="AO136" s="107"/>
      <c r="AP136" s="107"/>
      <c r="AQ136" s="107"/>
      <c r="AR136" s="108"/>
      <c r="AS136" s="109"/>
      <c r="AT136" s="110"/>
      <c r="AU136" s="110"/>
      <c r="AV136" s="110"/>
      <c r="AW136" s="110"/>
      <c r="AX136" s="111"/>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7" spans="1:251" s="16" customFormat="1" ht="18.75" customHeight="1">
      <c r="A137" s="8"/>
      <c r="B137" s="25"/>
      <c r="C137" s="103" t="s">
        <v>37</v>
      </c>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5"/>
      <c r="AA137" s="106">
        <v>7630</v>
      </c>
      <c r="AB137" s="107"/>
      <c r="AC137" s="107"/>
      <c r="AD137" s="107"/>
      <c r="AE137" s="107"/>
      <c r="AF137" s="107"/>
      <c r="AG137" s="107"/>
      <c r="AH137" s="107"/>
      <c r="AI137" s="108"/>
      <c r="AJ137" s="106">
        <v>7600</v>
      </c>
      <c r="AK137" s="107"/>
      <c r="AL137" s="107"/>
      <c r="AM137" s="107"/>
      <c r="AN137" s="107"/>
      <c r="AO137" s="107"/>
      <c r="AP137" s="107"/>
      <c r="AQ137" s="107"/>
      <c r="AR137" s="108"/>
      <c r="AS137" s="109"/>
      <c r="AT137" s="110"/>
      <c r="AU137" s="110"/>
      <c r="AV137" s="110"/>
      <c r="AW137" s="110"/>
      <c r="AX137" s="111"/>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row>
    <row r="138" spans="1:251" s="16" customFormat="1" ht="18.75" customHeight="1">
      <c r="A138" s="8"/>
      <c r="B138" s="25"/>
      <c r="C138" s="103" t="s">
        <v>38</v>
      </c>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5"/>
      <c r="AA138" s="106">
        <v>2101</v>
      </c>
      <c r="AB138" s="107"/>
      <c r="AC138" s="107"/>
      <c r="AD138" s="107"/>
      <c r="AE138" s="107"/>
      <c r="AF138" s="107"/>
      <c r="AG138" s="107"/>
      <c r="AH138" s="107"/>
      <c r="AI138" s="108"/>
      <c r="AJ138" s="106">
        <v>2159</v>
      </c>
      <c r="AK138" s="107"/>
      <c r="AL138" s="107"/>
      <c r="AM138" s="107"/>
      <c r="AN138" s="107"/>
      <c r="AO138" s="107"/>
      <c r="AP138" s="107"/>
      <c r="AQ138" s="107"/>
      <c r="AR138" s="108"/>
      <c r="AS138" s="109"/>
      <c r="AT138" s="110"/>
      <c r="AU138" s="110"/>
      <c r="AV138" s="110"/>
      <c r="AW138" s="110"/>
      <c r="AX138" s="111"/>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row>
    <row r="139" spans="1:251" s="16" customFormat="1" ht="18.75" customHeight="1">
      <c r="A139" s="8"/>
      <c r="B139" s="25"/>
      <c r="C139" s="103" t="s">
        <v>39</v>
      </c>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5"/>
      <c r="AA139" s="106">
        <v>1569</v>
      </c>
      <c r="AB139" s="107"/>
      <c r="AC139" s="107"/>
      <c r="AD139" s="107"/>
      <c r="AE139" s="107"/>
      <c r="AF139" s="107"/>
      <c r="AG139" s="107"/>
      <c r="AH139" s="107"/>
      <c r="AI139" s="108"/>
      <c r="AJ139" s="106">
        <v>1610</v>
      </c>
      <c r="AK139" s="107"/>
      <c r="AL139" s="107"/>
      <c r="AM139" s="107"/>
      <c r="AN139" s="107"/>
      <c r="AO139" s="107"/>
      <c r="AP139" s="107"/>
      <c r="AQ139" s="107"/>
      <c r="AR139" s="108"/>
      <c r="AS139" s="109"/>
      <c r="AT139" s="110"/>
      <c r="AU139" s="110"/>
      <c r="AV139" s="110"/>
      <c r="AW139" s="110"/>
      <c r="AX139" s="111"/>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row>
    <row r="140" spans="1:251" s="16" customFormat="1" ht="18.75" customHeight="1">
      <c r="A140" s="8"/>
      <c r="B140" s="25"/>
      <c r="C140" s="103" t="s">
        <v>40</v>
      </c>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5"/>
      <c r="AA140" s="106">
        <v>230</v>
      </c>
      <c r="AB140" s="107"/>
      <c r="AC140" s="107"/>
      <c r="AD140" s="107"/>
      <c r="AE140" s="107"/>
      <c r="AF140" s="107"/>
      <c r="AG140" s="107"/>
      <c r="AH140" s="107"/>
      <c r="AI140" s="108"/>
      <c r="AJ140" s="106">
        <v>230</v>
      </c>
      <c r="AK140" s="107"/>
      <c r="AL140" s="107"/>
      <c r="AM140" s="107"/>
      <c r="AN140" s="107"/>
      <c r="AO140" s="107"/>
      <c r="AP140" s="107"/>
      <c r="AQ140" s="107"/>
      <c r="AR140" s="108"/>
      <c r="AS140" s="109"/>
      <c r="AT140" s="110"/>
      <c r="AU140" s="110"/>
      <c r="AV140" s="110"/>
      <c r="AW140" s="110"/>
      <c r="AX140" s="111"/>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1" spans="1:251" s="16" customFormat="1" ht="18.75" customHeight="1">
      <c r="A141" s="8"/>
      <c r="B141" s="25"/>
      <c r="C141" s="103" t="s">
        <v>41</v>
      </c>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5"/>
      <c r="AA141" s="106">
        <v>0</v>
      </c>
      <c r="AB141" s="107"/>
      <c r="AC141" s="107"/>
      <c r="AD141" s="107"/>
      <c r="AE141" s="107"/>
      <c r="AF141" s="107"/>
      <c r="AG141" s="107"/>
      <c r="AH141" s="107"/>
      <c r="AI141" s="108"/>
      <c r="AJ141" s="106">
        <v>72</v>
      </c>
      <c r="AK141" s="107"/>
      <c r="AL141" s="107"/>
      <c r="AM141" s="107"/>
      <c r="AN141" s="107"/>
      <c r="AO141" s="107"/>
      <c r="AP141" s="107"/>
      <c r="AQ141" s="107"/>
      <c r="AR141" s="108"/>
      <c r="AS141" s="109"/>
      <c r="AT141" s="110"/>
      <c r="AU141" s="110"/>
      <c r="AV141" s="110"/>
      <c r="AW141" s="110"/>
      <c r="AX141" s="111"/>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s="16" customFormat="1" ht="18.75" customHeight="1" thickBot="1">
      <c r="A142" s="17"/>
      <c r="B142" s="112" t="s">
        <v>14</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4"/>
      <c r="AA142" s="115">
        <f>SUM($AA$134:$AA$141)</f>
        <v>189853</v>
      </c>
      <c r="AB142" s="116"/>
      <c r="AC142" s="116"/>
      <c r="AD142" s="116"/>
      <c r="AE142" s="116"/>
      <c r="AF142" s="116"/>
      <c r="AG142" s="116"/>
      <c r="AH142" s="116"/>
      <c r="AI142" s="117"/>
      <c r="AJ142" s="115">
        <f>SUM($AJ$134:$AJ$141)</f>
        <v>195980</v>
      </c>
      <c r="AK142" s="116"/>
      <c r="AL142" s="116"/>
      <c r="AM142" s="116"/>
      <c r="AN142" s="116"/>
      <c r="AO142" s="116"/>
      <c r="AP142" s="116"/>
      <c r="AQ142" s="116"/>
      <c r="AR142" s="117"/>
      <c r="AS142" s="118"/>
      <c r="AT142" s="119"/>
      <c r="AU142" s="119"/>
      <c r="AV142" s="119"/>
      <c r="AW142" s="119"/>
      <c r="AX142" s="120"/>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4" spans="1:251" ht="19">
      <c r="A144" s="1" t="s">
        <v>0</v>
      </c>
      <c r="AW144" s="3"/>
      <c r="AX144" s="4"/>
      <c r="AY144" s="3"/>
    </row>
    <row r="146" spans="1:113" ht="18">
      <c r="B146" s="121" t="s">
        <v>8</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row>
    <row r="147" spans="1:113">
      <c r="Z147" s="5"/>
      <c r="AD147" s="5"/>
      <c r="AE147" s="5"/>
      <c r="AF147" s="5"/>
      <c r="AG147" s="5"/>
      <c r="AH147" s="5"/>
      <c r="AI147" s="5"/>
      <c r="AO147" s="5"/>
    </row>
    <row r="148" spans="1:113" ht="13" thickBot="1">
      <c r="Z148" s="5"/>
      <c r="AD148" s="5"/>
      <c r="AE148" s="5"/>
      <c r="AF148" s="5"/>
      <c r="AG148" s="5"/>
      <c r="AH148" s="5"/>
      <c r="AI148" s="5"/>
      <c r="AO148" s="5"/>
      <c r="DI148" s="6"/>
    </row>
    <row r="149" spans="1:113" ht="24.75" customHeight="1" thickBot="1">
      <c r="B149" s="123" t="s">
        <v>1</v>
      </c>
      <c r="C149" s="124"/>
      <c r="D149" s="124"/>
      <c r="E149" s="124"/>
      <c r="F149" s="124"/>
      <c r="G149" s="124"/>
      <c r="H149" s="125" t="s">
        <v>42</v>
      </c>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c r="DI149" s="6"/>
    </row>
    <row r="150" spans="1:113" ht="14">
      <c r="B150" s="7"/>
      <c r="C150" s="7"/>
      <c r="D150" s="7"/>
      <c r="E150" s="7"/>
      <c r="F150" s="7"/>
      <c r="G150" s="7"/>
      <c r="H150" s="8"/>
      <c r="I150" s="8"/>
      <c r="J150" s="8"/>
      <c r="K150" s="8"/>
      <c r="L150" s="9"/>
      <c r="M150" s="9"/>
      <c r="N150" s="9"/>
      <c r="O150" s="9"/>
      <c r="P150" s="8"/>
      <c r="Q150" s="8"/>
      <c r="R150" s="8"/>
      <c r="S150" s="8"/>
      <c r="T150" s="8"/>
      <c r="U150" s="8"/>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DI150" s="6"/>
    </row>
    <row r="151" spans="1:113" ht="14.5" thickBot="1">
      <c r="A151" s="11"/>
      <c r="B151" s="10" t="s">
        <v>2</v>
      </c>
      <c r="C151" s="8"/>
      <c r="D151" s="8"/>
      <c r="E151" s="8"/>
      <c r="F151" s="8"/>
      <c r="G151" s="8"/>
      <c r="H151" s="8"/>
      <c r="I151" s="8"/>
      <c r="J151" s="8"/>
      <c r="K151" s="8"/>
      <c r="L151" s="9"/>
      <c r="M151" s="9"/>
      <c r="N151" s="9"/>
      <c r="O151" s="9"/>
      <c r="P151" s="8"/>
      <c r="Q151" s="8"/>
      <c r="R151" s="8"/>
      <c r="S151" s="8"/>
      <c r="T151" s="8"/>
      <c r="U151" s="8"/>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DI151" s="6"/>
    </row>
    <row r="152" spans="1:113" ht="14">
      <c r="A152" s="8"/>
      <c r="B152" s="12"/>
      <c r="C152" s="7"/>
      <c r="D152" s="7"/>
      <c r="E152" s="7"/>
      <c r="F152" s="7"/>
      <c r="G152" s="7"/>
      <c r="H152" s="7"/>
      <c r="I152" s="7"/>
      <c r="J152" s="7"/>
      <c r="K152" s="7"/>
      <c r="L152" s="13"/>
      <c r="M152" s="13"/>
      <c r="N152" s="13"/>
      <c r="O152" s="13"/>
      <c r="P152" s="7"/>
      <c r="Q152" s="7"/>
      <c r="R152" s="7"/>
      <c r="S152" s="7"/>
      <c r="T152" s="7"/>
      <c r="U152" s="7"/>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5"/>
    </row>
    <row r="153" spans="1:113" ht="12" customHeight="1">
      <c r="A153" s="8"/>
      <c r="B153" s="128" t="s">
        <v>43</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113" ht="12" customHeight="1">
      <c r="A154" s="8"/>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30"/>
      <c r="BC154" s="16"/>
    </row>
    <row r="155" spans="1:113" ht="12" customHeight="1">
      <c r="A155" s="8"/>
      <c r="B155" s="128"/>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30"/>
    </row>
    <row r="156" spans="1:113" ht="12" customHeight="1">
      <c r="A156" s="8"/>
      <c r="B156" s="128"/>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row>
    <row r="157" spans="1:113" ht="12" customHeight="1">
      <c r="A157" s="8"/>
      <c r="B157" s="128"/>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30"/>
    </row>
    <row r="158" spans="1:113" ht="14.5" thickBot="1">
      <c r="A158" s="17"/>
      <c r="B158" s="18"/>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20"/>
    </row>
    <row r="159" spans="1:113">
      <c r="B159" s="21"/>
    </row>
    <row r="160" spans="1:113" ht="14.5" thickBot="1">
      <c r="A160" s="11"/>
      <c r="B160" s="10" t="s">
        <v>3</v>
      </c>
      <c r="C160" s="8"/>
      <c r="D160" s="8"/>
      <c r="E160" s="8"/>
      <c r="F160" s="8"/>
      <c r="G160" s="8"/>
      <c r="H160" s="8"/>
      <c r="I160" s="8"/>
      <c r="J160" s="8"/>
      <c r="K160" s="8"/>
      <c r="L160" s="9"/>
      <c r="M160" s="9"/>
      <c r="N160" s="9"/>
      <c r="O160" s="9"/>
      <c r="P160" s="8"/>
      <c r="Q160" s="8"/>
      <c r="R160" s="8"/>
      <c r="S160" s="8"/>
      <c r="T160" s="8"/>
      <c r="U160" s="8"/>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DI160" s="6"/>
    </row>
    <row r="161" spans="1:251" ht="14">
      <c r="A161" s="8"/>
      <c r="B161" s="12"/>
      <c r="C161" s="7"/>
      <c r="D161" s="7"/>
      <c r="E161" s="7"/>
      <c r="F161" s="7"/>
      <c r="G161" s="7"/>
      <c r="H161" s="7"/>
      <c r="I161" s="7"/>
      <c r="J161" s="7"/>
      <c r="K161" s="7"/>
      <c r="L161" s="13"/>
      <c r="M161" s="13"/>
      <c r="N161" s="13"/>
      <c r="O161" s="13"/>
      <c r="P161" s="7"/>
      <c r="Q161" s="7"/>
      <c r="R161" s="7"/>
      <c r="S161" s="7"/>
      <c r="T161" s="7"/>
      <c r="U161" s="7"/>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5"/>
    </row>
    <row r="162" spans="1:251" ht="12" customHeight="1">
      <c r="A162" s="8"/>
      <c r="B162" s="128" t="s">
        <v>44</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30"/>
    </row>
    <row r="163" spans="1:251" ht="12" customHeight="1">
      <c r="A163" s="8"/>
      <c r="B163" s="128"/>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30"/>
      <c r="BC163" s="16"/>
    </row>
    <row r="164" spans="1:251" ht="12" customHeight="1">
      <c r="A164" s="8"/>
      <c r="B164" s="128"/>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251" ht="12" customHeight="1">
      <c r="A165" s="8"/>
      <c r="B165" s="128"/>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251" ht="12" customHeight="1">
      <c r="A166" s="8"/>
      <c r="B166" s="128"/>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251" ht="14.5" thickBot="1">
      <c r="A167" s="17"/>
      <c r="B167" s="18"/>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251">
      <c r="B168" s="21"/>
    </row>
    <row r="169" spans="1:251" ht="14">
      <c r="B169" s="10" t="s">
        <v>4</v>
      </c>
      <c r="C169" s="8"/>
      <c r="D169" s="8"/>
      <c r="E169" s="8"/>
      <c r="F169" s="8"/>
      <c r="G169" s="8"/>
      <c r="H169" s="8"/>
      <c r="I169" s="8"/>
      <c r="J169" s="8"/>
      <c r="K169" s="8"/>
      <c r="L169" s="9"/>
      <c r="M169" s="9"/>
      <c r="N169" s="9"/>
      <c r="O169" s="9"/>
      <c r="P169" s="8"/>
      <c r="Q169" s="8"/>
      <c r="R169" s="8"/>
      <c r="S169" s="8"/>
      <c r="T169" s="8"/>
      <c r="U169" s="8"/>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spans="1:251" ht="14.5" thickBot="1">
      <c r="B170" s="8"/>
      <c r="C170" s="8"/>
      <c r="D170" s="8"/>
      <c r="E170" s="8"/>
      <c r="F170" s="8"/>
      <c r="G170" s="8"/>
      <c r="H170" s="8"/>
      <c r="I170" s="8"/>
      <c r="J170" s="8"/>
      <c r="K170" s="8"/>
      <c r="L170" s="9"/>
      <c r="M170" s="9"/>
      <c r="N170" s="9"/>
      <c r="O170" s="9"/>
      <c r="P170" s="8"/>
      <c r="Q170" s="8"/>
      <c r="R170" s="8"/>
      <c r="S170" s="8"/>
      <c r="T170" s="8"/>
      <c r="U170" s="8"/>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22" t="s">
        <v>5</v>
      </c>
    </row>
    <row r="171" spans="1:251" s="16" customFormat="1" ht="13.5" customHeight="1">
      <c r="A171" s="8"/>
      <c r="B171" s="131" t="s">
        <v>6</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3"/>
      <c r="AA171" s="137" t="s">
        <v>12</v>
      </c>
      <c r="AB171" s="132"/>
      <c r="AC171" s="132"/>
      <c r="AD171" s="132"/>
      <c r="AE171" s="132"/>
      <c r="AF171" s="132"/>
      <c r="AG171" s="132"/>
      <c r="AH171" s="132"/>
      <c r="AI171" s="133"/>
      <c r="AJ171" s="137" t="s">
        <v>13</v>
      </c>
      <c r="AK171" s="132"/>
      <c r="AL171" s="132"/>
      <c r="AM171" s="132"/>
      <c r="AN171" s="132"/>
      <c r="AO171" s="132"/>
      <c r="AP171" s="132"/>
      <c r="AQ171" s="132"/>
      <c r="AR171" s="133"/>
      <c r="AS171" s="137" t="s">
        <v>7</v>
      </c>
      <c r="AT171" s="132"/>
      <c r="AU171" s="132"/>
      <c r="AV171" s="132"/>
      <c r="AW171" s="132"/>
      <c r="AX171" s="139"/>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row>
    <row r="172" spans="1:251" s="16" customFormat="1" ht="13">
      <c r="A172" s="8"/>
      <c r="B172" s="134"/>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6"/>
      <c r="AA172" s="138"/>
      <c r="AB172" s="135"/>
      <c r="AC172" s="135"/>
      <c r="AD172" s="135"/>
      <c r="AE172" s="135"/>
      <c r="AF172" s="135"/>
      <c r="AG172" s="135"/>
      <c r="AH172" s="135"/>
      <c r="AI172" s="136"/>
      <c r="AJ172" s="138"/>
      <c r="AK172" s="135"/>
      <c r="AL172" s="135"/>
      <c r="AM172" s="135"/>
      <c r="AN172" s="135"/>
      <c r="AO172" s="135"/>
      <c r="AP172" s="135"/>
      <c r="AQ172" s="135"/>
      <c r="AR172" s="136"/>
      <c r="AS172" s="138"/>
      <c r="AT172" s="135"/>
      <c r="AU172" s="135"/>
      <c r="AV172" s="135"/>
      <c r="AW172" s="135"/>
      <c r="AX172" s="140"/>
      <c r="AY172" s="2"/>
      <c r="AZ172" s="2"/>
      <c r="BA172" s="2"/>
      <c r="BB172" s="23"/>
      <c r="BC172" s="24"/>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row>
    <row r="173" spans="1:251" s="16" customFormat="1" ht="18.75" customHeight="1">
      <c r="A173" s="8"/>
      <c r="B173" s="25"/>
      <c r="C173" s="103" t="s">
        <v>45</v>
      </c>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5"/>
      <c r="AA173" s="106">
        <v>0</v>
      </c>
      <c r="AB173" s="107"/>
      <c r="AC173" s="107"/>
      <c r="AD173" s="107"/>
      <c r="AE173" s="107"/>
      <c r="AF173" s="107"/>
      <c r="AG173" s="107"/>
      <c r="AH173" s="107"/>
      <c r="AI173" s="108"/>
      <c r="AJ173" s="106">
        <v>19599</v>
      </c>
      <c r="AK173" s="107"/>
      <c r="AL173" s="107"/>
      <c r="AM173" s="107"/>
      <c r="AN173" s="107"/>
      <c r="AO173" s="107"/>
      <c r="AP173" s="107"/>
      <c r="AQ173" s="107"/>
      <c r="AR173" s="108"/>
      <c r="AS173" s="109"/>
      <c r="AT173" s="110"/>
      <c r="AU173" s="110"/>
      <c r="AV173" s="110"/>
      <c r="AW173" s="110"/>
      <c r="AX173" s="111"/>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row>
    <row r="174" spans="1:251" s="16" customFormat="1" ht="18.75" customHeight="1">
      <c r="A174" s="8"/>
      <c r="B174" s="25"/>
      <c r="C174" s="103" t="s">
        <v>46</v>
      </c>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5"/>
      <c r="AA174" s="106">
        <v>8722</v>
      </c>
      <c r="AB174" s="107"/>
      <c r="AC174" s="107"/>
      <c r="AD174" s="107"/>
      <c r="AE174" s="107"/>
      <c r="AF174" s="107"/>
      <c r="AG174" s="107"/>
      <c r="AH174" s="107"/>
      <c r="AI174" s="108"/>
      <c r="AJ174" s="106">
        <v>8722</v>
      </c>
      <c r="AK174" s="107"/>
      <c r="AL174" s="107"/>
      <c r="AM174" s="107"/>
      <c r="AN174" s="107"/>
      <c r="AO174" s="107"/>
      <c r="AP174" s="107"/>
      <c r="AQ174" s="107"/>
      <c r="AR174" s="108"/>
      <c r="AS174" s="109"/>
      <c r="AT174" s="110"/>
      <c r="AU174" s="110"/>
      <c r="AV174" s="110"/>
      <c r="AW174" s="110"/>
      <c r="AX174" s="111"/>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row>
    <row r="175" spans="1:251" s="16" customFormat="1" ht="18.75" customHeight="1">
      <c r="A175" s="8"/>
      <c r="B175" s="25"/>
      <c r="C175" s="103" t="s">
        <v>47</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5"/>
      <c r="AA175" s="106">
        <v>84</v>
      </c>
      <c r="AB175" s="107"/>
      <c r="AC175" s="107"/>
      <c r="AD175" s="107"/>
      <c r="AE175" s="107"/>
      <c r="AF175" s="107"/>
      <c r="AG175" s="107"/>
      <c r="AH175" s="107"/>
      <c r="AI175" s="108"/>
      <c r="AJ175" s="106">
        <v>84</v>
      </c>
      <c r="AK175" s="107"/>
      <c r="AL175" s="107"/>
      <c r="AM175" s="107"/>
      <c r="AN175" s="107"/>
      <c r="AO175" s="107"/>
      <c r="AP175" s="107"/>
      <c r="AQ175" s="107"/>
      <c r="AR175" s="108"/>
      <c r="AS175" s="109"/>
      <c r="AT175" s="110"/>
      <c r="AU175" s="110"/>
      <c r="AV175" s="110"/>
      <c r="AW175" s="110"/>
      <c r="AX175" s="111"/>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row>
    <row r="176" spans="1:251" s="16" customFormat="1" ht="18.75" customHeight="1">
      <c r="A176" s="8"/>
      <c r="B176" s="25"/>
      <c r="C176" s="103" t="s">
        <v>48</v>
      </c>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5"/>
      <c r="AA176" s="106">
        <v>64</v>
      </c>
      <c r="AB176" s="107"/>
      <c r="AC176" s="107"/>
      <c r="AD176" s="107"/>
      <c r="AE176" s="107"/>
      <c r="AF176" s="107"/>
      <c r="AG176" s="107"/>
      <c r="AH176" s="107"/>
      <c r="AI176" s="108"/>
      <c r="AJ176" s="106">
        <v>64</v>
      </c>
      <c r="AK176" s="107"/>
      <c r="AL176" s="107"/>
      <c r="AM176" s="107"/>
      <c r="AN176" s="107"/>
      <c r="AO176" s="107"/>
      <c r="AP176" s="107"/>
      <c r="AQ176" s="107"/>
      <c r="AR176" s="108"/>
      <c r="AS176" s="109"/>
      <c r="AT176" s="110"/>
      <c r="AU176" s="110"/>
      <c r="AV176" s="110"/>
      <c r="AW176" s="110"/>
      <c r="AX176" s="111"/>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row>
    <row r="177" spans="1:251" s="16" customFormat="1" ht="18.75" customHeight="1">
      <c r="A177" s="8"/>
      <c r="B177" s="25"/>
      <c r="C177" s="103" t="s">
        <v>49</v>
      </c>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5"/>
      <c r="AA177" s="106">
        <v>20843</v>
      </c>
      <c r="AB177" s="107"/>
      <c r="AC177" s="107"/>
      <c r="AD177" s="107"/>
      <c r="AE177" s="107"/>
      <c r="AF177" s="107"/>
      <c r="AG177" s="107"/>
      <c r="AH177" s="107"/>
      <c r="AI177" s="108"/>
      <c r="AJ177" s="106">
        <v>0</v>
      </c>
      <c r="AK177" s="107"/>
      <c r="AL177" s="107"/>
      <c r="AM177" s="107"/>
      <c r="AN177" s="107"/>
      <c r="AO177" s="107"/>
      <c r="AP177" s="107"/>
      <c r="AQ177" s="107"/>
      <c r="AR177" s="108"/>
      <c r="AS177" s="109"/>
      <c r="AT177" s="110"/>
      <c r="AU177" s="110"/>
      <c r="AV177" s="110"/>
      <c r="AW177" s="110"/>
      <c r="AX177" s="111"/>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row>
    <row r="178" spans="1:251" s="16" customFormat="1" ht="18.75" customHeight="1" thickBot="1">
      <c r="A178" s="17"/>
      <c r="B178" s="112" t="s">
        <v>14</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4"/>
      <c r="AA178" s="115">
        <f>SUM($AA$173:$AA$177)</f>
        <v>29713</v>
      </c>
      <c r="AB178" s="116"/>
      <c r="AC178" s="116"/>
      <c r="AD178" s="116"/>
      <c r="AE178" s="116"/>
      <c r="AF178" s="116"/>
      <c r="AG178" s="116"/>
      <c r="AH178" s="116"/>
      <c r="AI178" s="117"/>
      <c r="AJ178" s="115">
        <f>SUM($AJ$173:$AJ$177)</f>
        <v>28469</v>
      </c>
      <c r="AK178" s="116"/>
      <c r="AL178" s="116"/>
      <c r="AM178" s="116"/>
      <c r="AN178" s="116"/>
      <c r="AO178" s="116"/>
      <c r="AP178" s="116"/>
      <c r="AQ178" s="116"/>
      <c r="AR178" s="117"/>
      <c r="AS178" s="118"/>
      <c r="AT178" s="119"/>
      <c r="AU178" s="119"/>
      <c r="AV178" s="119"/>
      <c r="AW178" s="119"/>
      <c r="AX178" s="120"/>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row>
    <row r="180" spans="1:251" ht="19">
      <c r="A180" s="1" t="s">
        <v>0</v>
      </c>
      <c r="AW180" s="3"/>
      <c r="AX180" s="4"/>
      <c r="AY180" s="3"/>
    </row>
    <row r="182" spans="1:251" ht="18">
      <c r="B182" s="121" t="s">
        <v>8</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row>
    <row r="183" spans="1:251">
      <c r="Z183" s="5"/>
      <c r="AD183" s="5"/>
      <c r="AE183" s="5"/>
      <c r="AF183" s="5"/>
      <c r="AG183" s="5"/>
      <c r="AH183" s="5"/>
      <c r="AI183" s="5"/>
      <c r="AO183" s="5"/>
    </row>
    <row r="184" spans="1:251" ht="13" thickBot="1">
      <c r="Z184" s="5"/>
      <c r="AD184" s="5"/>
      <c r="AE184" s="5"/>
      <c r="AF184" s="5"/>
      <c r="AG184" s="5"/>
      <c r="AH184" s="5"/>
      <c r="AI184" s="5"/>
      <c r="AO184" s="5"/>
      <c r="DI184" s="6"/>
    </row>
    <row r="185" spans="1:251" ht="24.75" customHeight="1" thickBot="1">
      <c r="B185" s="123" t="s">
        <v>1</v>
      </c>
      <c r="C185" s="124"/>
      <c r="D185" s="124"/>
      <c r="E185" s="124"/>
      <c r="F185" s="124"/>
      <c r="G185" s="124"/>
      <c r="H185" s="125" t="s">
        <v>51</v>
      </c>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7"/>
      <c r="DI185" s="6"/>
    </row>
    <row r="186" spans="1:251" ht="14">
      <c r="B186" s="7"/>
      <c r="C186" s="7"/>
      <c r="D186" s="7"/>
      <c r="E186" s="7"/>
      <c r="F186" s="7"/>
      <c r="G186" s="7"/>
      <c r="H186" s="8"/>
      <c r="I186" s="8"/>
      <c r="J186" s="8"/>
      <c r="K186" s="8"/>
      <c r="L186" s="9"/>
      <c r="M186" s="9"/>
      <c r="N186" s="9"/>
      <c r="O186" s="9"/>
      <c r="P186" s="8"/>
      <c r="Q186" s="8"/>
      <c r="R186" s="8"/>
      <c r="S186" s="8"/>
      <c r="T186" s="8"/>
      <c r="U186" s="8"/>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DI186" s="6"/>
    </row>
    <row r="187" spans="1:251" ht="14.5" thickBot="1">
      <c r="A187" s="11"/>
      <c r="B187" s="10" t="s">
        <v>2</v>
      </c>
      <c r="C187" s="8"/>
      <c r="D187" s="8"/>
      <c r="E187" s="8"/>
      <c r="F187" s="8"/>
      <c r="G187" s="8"/>
      <c r="H187" s="8"/>
      <c r="I187" s="8"/>
      <c r="J187" s="8"/>
      <c r="K187" s="8"/>
      <c r="L187" s="9"/>
      <c r="M187" s="9"/>
      <c r="N187" s="9"/>
      <c r="O187" s="9"/>
      <c r="P187" s="8"/>
      <c r="Q187" s="8"/>
      <c r="R187" s="8"/>
      <c r="S187" s="8"/>
      <c r="T187" s="8"/>
      <c r="U187" s="8"/>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DI187" s="6"/>
    </row>
    <row r="188" spans="1:251" ht="14">
      <c r="A188" s="8"/>
      <c r="B188" s="12"/>
      <c r="C188" s="7"/>
      <c r="D188" s="7"/>
      <c r="E188" s="7"/>
      <c r="F188" s="7"/>
      <c r="G188" s="7"/>
      <c r="H188" s="7"/>
      <c r="I188" s="7"/>
      <c r="J188" s="7"/>
      <c r="K188" s="7"/>
      <c r="L188" s="13"/>
      <c r="M188" s="13"/>
      <c r="N188" s="13"/>
      <c r="O188" s="13"/>
      <c r="P188" s="7"/>
      <c r="Q188" s="7"/>
      <c r="R188" s="7"/>
      <c r="S188" s="7"/>
      <c r="T188" s="7"/>
      <c r="U188" s="7"/>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5"/>
    </row>
    <row r="189" spans="1:251" ht="12" customHeight="1">
      <c r="A189" s="8"/>
      <c r="B189" s="128" t="s">
        <v>53</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row>
    <row r="190" spans="1:251" ht="12" customHeight="1">
      <c r="A190" s="8"/>
      <c r="B190" s="128"/>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30"/>
      <c r="BC190" s="16"/>
    </row>
    <row r="191" spans="1:251" ht="12" customHeight="1">
      <c r="A191" s="8"/>
      <c r="B191" s="128"/>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row>
    <row r="192" spans="1:251" ht="12" customHeight="1">
      <c r="A192" s="8"/>
      <c r="B192" s="128"/>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30"/>
    </row>
    <row r="193" spans="1:251" ht="12" customHeight="1">
      <c r="A193" s="8"/>
      <c r="B193" s="128"/>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30"/>
    </row>
    <row r="194" spans="1:251" ht="14.5" thickBot="1">
      <c r="A194" s="17"/>
      <c r="B194" s="18"/>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251">
      <c r="B195" s="21"/>
    </row>
    <row r="196" spans="1:251" ht="14.5" thickBot="1">
      <c r="A196" s="11"/>
      <c r="B196" s="10" t="s">
        <v>3</v>
      </c>
      <c r="C196" s="8"/>
      <c r="D196" s="8"/>
      <c r="E196" s="8"/>
      <c r="F196" s="8"/>
      <c r="G196" s="8"/>
      <c r="H196" s="8"/>
      <c r="I196" s="8"/>
      <c r="J196" s="8"/>
      <c r="K196" s="8"/>
      <c r="L196" s="9"/>
      <c r="M196" s="9"/>
      <c r="N196" s="9"/>
      <c r="O196" s="9"/>
      <c r="P196" s="8"/>
      <c r="Q196" s="8"/>
      <c r="R196" s="8"/>
      <c r="S196" s="8"/>
      <c r="T196" s="8"/>
      <c r="U196" s="8"/>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DI196" s="6"/>
    </row>
    <row r="197" spans="1:251" ht="14">
      <c r="A197" s="8"/>
      <c r="B197" s="12"/>
      <c r="C197" s="7"/>
      <c r="D197" s="7"/>
      <c r="E197" s="7"/>
      <c r="F197" s="7"/>
      <c r="G197" s="7"/>
      <c r="H197" s="7"/>
      <c r="I197" s="7"/>
      <c r="J197" s="7"/>
      <c r="K197" s="7"/>
      <c r="L197" s="13"/>
      <c r="M197" s="13"/>
      <c r="N197" s="13"/>
      <c r="O197" s="13"/>
      <c r="P197" s="7"/>
      <c r="Q197" s="7"/>
      <c r="R197" s="7"/>
      <c r="S197" s="7"/>
      <c r="T197" s="7"/>
      <c r="U197" s="7"/>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5"/>
    </row>
    <row r="198" spans="1:251" ht="12" customHeight="1">
      <c r="A198" s="8"/>
      <c r="B198" s="128" t="s">
        <v>54</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251" ht="12" customHeight="1">
      <c r="A199" s="8"/>
      <c r="B199" s="128"/>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BC199" s="16"/>
    </row>
    <row r="200" spans="1:251" ht="12" customHeight="1">
      <c r="A200" s="8"/>
      <c r="B200" s="128"/>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251" ht="12" customHeight="1">
      <c r="A201" s="8"/>
      <c r="B201" s="128"/>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30"/>
    </row>
    <row r="202" spans="1:251" ht="12" customHeight="1">
      <c r="A202" s="8"/>
      <c r="B202" s="128"/>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30"/>
    </row>
    <row r="203" spans="1:251" ht="14.5" thickBot="1">
      <c r="A203" s="17"/>
      <c r="B203" s="18"/>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20"/>
    </row>
    <row r="204" spans="1:251">
      <c r="B204" s="21"/>
    </row>
    <row r="205" spans="1:251" ht="14">
      <c r="B205" s="10" t="s">
        <v>4</v>
      </c>
      <c r="C205" s="8"/>
      <c r="D205" s="8"/>
      <c r="E205" s="8"/>
      <c r="F205" s="8"/>
      <c r="G205" s="8"/>
      <c r="H205" s="8"/>
      <c r="I205" s="8"/>
      <c r="J205" s="8"/>
      <c r="K205" s="8"/>
      <c r="L205" s="9"/>
      <c r="M205" s="9"/>
      <c r="N205" s="9"/>
      <c r="O205" s="9"/>
      <c r="P205" s="8"/>
      <c r="Q205" s="8"/>
      <c r="R205" s="8"/>
      <c r="S205" s="8"/>
      <c r="T205" s="8"/>
      <c r="U205" s="8"/>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row>
    <row r="206" spans="1:251" ht="14.5" thickBot="1">
      <c r="B206" s="8"/>
      <c r="C206" s="8"/>
      <c r="D206" s="8"/>
      <c r="E206" s="8"/>
      <c r="F206" s="8"/>
      <c r="G206" s="8"/>
      <c r="H206" s="8"/>
      <c r="I206" s="8"/>
      <c r="J206" s="8"/>
      <c r="K206" s="8"/>
      <c r="L206" s="9"/>
      <c r="M206" s="9"/>
      <c r="N206" s="9"/>
      <c r="O206" s="9"/>
      <c r="P206" s="8"/>
      <c r="Q206" s="8"/>
      <c r="R206" s="8"/>
      <c r="S206" s="8"/>
      <c r="T206" s="8"/>
      <c r="U206" s="8"/>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22" t="s">
        <v>5</v>
      </c>
    </row>
    <row r="207" spans="1:251" s="16" customFormat="1" ht="13.5" customHeight="1">
      <c r="A207" s="8"/>
      <c r="B207" s="131" t="s">
        <v>6</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3"/>
      <c r="AA207" s="137" t="s">
        <v>12</v>
      </c>
      <c r="AB207" s="132"/>
      <c r="AC207" s="132"/>
      <c r="AD207" s="132"/>
      <c r="AE207" s="132"/>
      <c r="AF207" s="132"/>
      <c r="AG207" s="132"/>
      <c r="AH207" s="132"/>
      <c r="AI207" s="133"/>
      <c r="AJ207" s="137" t="s">
        <v>13</v>
      </c>
      <c r="AK207" s="132"/>
      <c r="AL207" s="132"/>
      <c r="AM207" s="132"/>
      <c r="AN207" s="132"/>
      <c r="AO207" s="132"/>
      <c r="AP207" s="132"/>
      <c r="AQ207" s="132"/>
      <c r="AR207" s="133"/>
      <c r="AS207" s="137" t="s">
        <v>7</v>
      </c>
      <c r="AT207" s="132"/>
      <c r="AU207" s="132"/>
      <c r="AV207" s="132"/>
      <c r="AW207" s="132"/>
      <c r="AX207" s="139"/>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row>
    <row r="208" spans="1:251" s="16" customFormat="1" ht="13">
      <c r="A208" s="8"/>
      <c r="B208" s="134"/>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6"/>
      <c r="AA208" s="138"/>
      <c r="AB208" s="135"/>
      <c r="AC208" s="135"/>
      <c r="AD208" s="135"/>
      <c r="AE208" s="135"/>
      <c r="AF208" s="135"/>
      <c r="AG208" s="135"/>
      <c r="AH208" s="135"/>
      <c r="AI208" s="136"/>
      <c r="AJ208" s="138"/>
      <c r="AK208" s="135"/>
      <c r="AL208" s="135"/>
      <c r="AM208" s="135"/>
      <c r="AN208" s="135"/>
      <c r="AO208" s="135"/>
      <c r="AP208" s="135"/>
      <c r="AQ208" s="135"/>
      <c r="AR208" s="136"/>
      <c r="AS208" s="138"/>
      <c r="AT208" s="135"/>
      <c r="AU208" s="135"/>
      <c r="AV208" s="135"/>
      <c r="AW208" s="135"/>
      <c r="AX208" s="140"/>
      <c r="AY208" s="2"/>
      <c r="AZ208" s="2"/>
      <c r="BA208" s="2"/>
      <c r="BB208" s="23"/>
      <c r="BC208" s="24"/>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row>
    <row r="209" spans="1:251" s="16" customFormat="1" ht="18.75" customHeight="1">
      <c r="A209" s="8"/>
      <c r="B209" s="25"/>
      <c r="C209" s="103" t="s">
        <v>52</v>
      </c>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5"/>
      <c r="AA209" s="106">
        <v>7307</v>
      </c>
      <c r="AB209" s="107"/>
      <c r="AC209" s="107"/>
      <c r="AD209" s="107"/>
      <c r="AE209" s="107"/>
      <c r="AF209" s="107"/>
      <c r="AG209" s="107"/>
      <c r="AH209" s="107"/>
      <c r="AI209" s="108"/>
      <c r="AJ209" s="106">
        <v>6957</v>
      </c>
      <c r="AK209" s="107"/>
      <c r="AL209" s="107"/>
      <c r="AM209" s="107"/>
      <c r="AN209" s="107"/>
      <c r="AO209" s="107"/>
      <c r="AP209" s="107"/>
      <c r="AQ209" s="107"/>
      <c r="AR209" s="108"/>
      <c r="AS209" s="109"/>
      <c r="AT209" s="110"/>
      <c r="AU209" s="110"/>
      <c r="AV209" s="110"/>
      <c r="AW209" s="110"/>
      <c r="AX209" s="111"/>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row>
    <row r="210" spans="1:251" s="16" customFormat="1" ht="18.75" customHeight="1">
      <c r="A210" s="8"/>
      <c r="B210" s="25"/>
      <c r="C210" s="103" t="s">
        <v>55</v>
      </c>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5"/>
      <c r="AA210" s="106">
        <v>267</v>
      </c>
      <c r="AB210" s="107"/>
      <c r="AC210" s="107"/>
      <c r="AD210" s="107"/>
      <c r="AE210" s="107"/>
      <c r="AF210" s="107"/>
      <c r="AG210" s="107"/>
      <c r="AH210" s="107"/>
      <c r="AI210" s="108"/>
      <c r="AJ210" s="106">
        <v>330</v>
      </c>
      <c r="AK210" s="107"/>
      <c r="AL210" s="107"/>
      <c r="AM210" s="107"/>
      <c r="AN210" s="107"/>
      <c r="AO210" s="107"/>
      <c r="AP210" s="107"/>
      <c r="AQ210" s="107"/>
      <c r="AR210" s="108"/>
      <c r="AS210" s="109"/>
      <c r="AT210" s="110"/>
      <c r="AU210" s="110"/>
      <c r="AV210" s="110"/>
      <c r="AW210" s="110"/>
      <c r="AX210" s="111"/>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row>
    <row r="211" spans="1:251" s="16" customFormat="1" ht="18.75" customHeight="1" thickBot="1">
      <c r="A211" s="17"/>
      <c r="B211" s="112" t="s">
        <v>14</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4"/>
      <c r="AA211" s="115">
        <f>SUM($AA$209:$AA$210)</f>
        <v>7574</v>
      </c>
      <c r="AB211" s="116"/>
      <c r="AC211" s="116"/>
      <c r="AD211" s="116"/>
      <c r="AE211" s="116"/>
      <c r="AF211" s="116"/>
      <c r="AG211" s="116"/>
      <c r="AH211" s="116"/>
      <c r="AI211" s="117"/>
      <c r="AJ211" s="115">
        <f>SUM($AJ$209:$AJ$210)</f>
        <v>7287</v>
      </c>
      <c r="AK211" s="116"/>
      <c r="AL211" s="116"/>
      <c r="AM211" s="116"/>
      <c r="AN211" s="116"/>
      <c r="AO211" s="116"/>
      <c r="AP211" s="116"/>
      <c r="AQ211" s="116"/>
      <c r="AR211" s="117"/>
      <c r="AS211" s="118"/>
      <c r="AT211" s="119"/>
      <c r="AU211" s="119"/>
      <c r="AV211" s="119"/>
      <c r="AW211" s="119"/>
      <c r="AX211" s="120"/>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row>
    <row r="213" spans="1:251" ht="19">
      <c r="A213" s="1" t="s">
        <v>0</v>
      </c>
      <c r="AW213" s="3"/>
      <c r="AX213" s="4"/>
      <c r="AY213" s="3"/>
    </row>
    <row r="215" spans="1:251" ht="18">
      <c r="B215" s="121" t="s">
        <v>8</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row>
    <row r="216" spans="1:251">
      <c r="Z216" s="5"/>
      <c r="AD216" s="5"/>
      <c r="AE216" s="5"/>
      <c r="AF216" s="5"/>
      <c r="AG216" s="5"/>
      <c r="AH216" s="5"/>
      <c r="AI216" s="5"/>
      <c r="AO216" s="5"/>
    </row>
    <row r="217" spans="1:251" ht="13" thickBot="1">
      <c r="Z217" s="5"/>
      <c r="AD217" s="5"/>
      <c r="AE217" s="5"/>
      <c r="AF217" s="5"/>
      <c r="AG217" s="5"/>
      <c r="AH217" s="5"/>
      <c r="AI217" s="5"/>
      <c r="AO217" s="5"/>
      <c r="DI217" s="6"/>
    </row>
    <row r="218" spans="1:251" ht="24.75" customHeight="1" thickBot="1">
      <c r="B218" s="123" t="s">
        <v>1</v>
      </c>
      <c r="C218" s="124"/>
      <c r="D218" s="124"/>
      <c r="E218" s="124"/>
      <c r="F218" s="124"/>
      <c r="G218" s="124"/>
      <c r="H218" s="125" t="s">
        <v>56</v>
      </c>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7"/>
      <c r="DI218" s="6"/>
    </row>
    <row r="219" spans="1:251" ht="14">
      <c r="B219" s="7"/>
      <c r="C219" s="7"/>
      <c r="D219" s="7"/>
      <c r="E219" s="7"/>
      <c r="F219" s="7"/>
      <c r="G219" s="7"/>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DI219" s="6"/>
    </row>
    <row r="220" spans="1:251" ht="14.5" thickBot="1">
      <c r="A220" s="11"/>
      <c r="B220" s="10" t="s">
        <v>2</v>
      </c>
      <c r="C220" s="8"/>
      <c r="D220" s="8"/>
      <c r="E220" s="8"/>
      <c r="F220" s="8"/>
      <c r="G220" s="8"/>
      <c r="H220" s="8"/>
      <c r="I220" s="8"/>
      <c r="J220" s="8"/>
      <c r="K220" s="8"/>
      <c r="L220" s="9"/>
      <c r="M220" s="9"/>
      <c r="N220" s="9"/>
      <c r="O220" s="9"/>
      <c r="P220" s="8"/>
      <c r="Q220" s="8"/>
      <c r="R220" s="8"/>
      <c r="S220" s="8"/>
      <c r="T220" s="8"/>
      <c r="U220" s="8"/>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DI220" s="6"/>
    </row>
    <row r="221" spans="1:251" ht="14">
      <c r="A221" s="8"/>
      <c r="B221" s="12"/>
      <c r="C221" s="7"/>
      <c r="D221" s="7"/>
      <c r="E221" s="7"/>
      <c r="F221" s="7"/>
      <c r="G221" s="7"/>
      <c r="H221" s="7"/>
      <c r="I221" s="7"/>
      <c r="J221" s="7"/>
      <c r="K221" s="7"/>
      <c r="L221" s="13"/>
      <c r="M221" s="13"/>
      <c r="N221" s="13"/>
      <c r="O221" s="13"/>
      <c r="P221" s="7"/>
      <c r="Q221" s="7"/>
      <c r="R221" s="7"/>
      <c r="S221" s="7"/>
      <c r="T221" s="7"/>
      <c r="U221" s="7"/>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251" ht="12" customHeight="1">
      <c r="A222" s="8"/>
      <c r="B222" s="128" t="s">
        <v>57</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30"/>
    </row>
    <row r="223" spans="1:251" ht="12" customHeight="1">
      <c r="A223" s="8"/>
      <c r="B223" s="128"/>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30"/>
      <c r="BC223" s="16"/>
    </row>
    <row r="224" spans="1:251" ht="12" customHeight="1">
      <c r="A224" s="8"/>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30"/>
    </row>
    <row r="225" spans="1:251" ht="12" customHeight="1">
      <c r="A225" s="8"/>
      <c r="B225" s="128"/>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251" ht="12" customHeight="1">
      <c r="A226" s="8"/>
      <c r="B226" s="128"/>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251" ht="14.5" thickBot="1">
      <c r="A227" s="17"/>
      <c r="B227" s="18"/>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20"/>
    </row>
    <row r="228" spans="1:251">
      <c r="B228" s="21"/>
    </row>
    <row r="229" spans="1:251" ht="14.5" thickBot="1">
      <c r="A229" s="11"/>
      <c r="B229" s="10" t="s">
        <v>3</v>
      </c>
      <c r="C229" s="8"/>
      <c r="D229" s="8"/>
      <c r="E229" s="8"/>
      <c r="F229" s="8"/>
      <c r="G229" s="8"/>
      <c r="H229" s="8"/>
      <c r="I229" s="8"/>
      <c r="J229" s="8"/>
      <c r="K229" s="8"/>
      <c r="L229" s="9"/>
      <c r="M229" s="9"/>
      <c r="N229" s="9"/>
      <c r="O229" s="9"/>
      <c r="P229" s="8"/>
      <c r="Q229" s="8"/>
      <c r="R229" s="8"/>
      <c r="S229" s="8"/>
      <c r="T229" s="8"/>
      <c r="U229" s="8"/>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DI229" s="6"/>
    </row>
    <row r="230" spans="1:251" ht="14">
      <c r="A230" s="8"/>
      <c r="B230" s="12"/>
      <c r="C230" s="7"/>
      <c r="D230" s="7"/>
      <c r="E230" s="7"/>
      <c r="F230" s="7"/>
      <c r="G230" s="7"/>
      <c r="H230" s="7"/>
      <c r="I230" s="7"/>
      <c r="J230" s="7"/>
      <c r="K230" s="7"/>
      <c r="L230" s="13"/>
      <c r="M230" s="13"/>
      <c r="N230" s="13"/>
      <c r="O230" s="13"/>
      <c r="P230" s="7"/>
      <c r="Q230" s="7"/>
      <c r="R230" s="7"/>
      <c r="S230" s="7"/>
      <c r="T230" s="7"/>
      <c r="U230" s="7"/>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251" ht="12" customHeight="1">
      <c r="A231" s="8"/>
      <c r="B231" s="128" t="s">
        <v>59</v>
      </c>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30"/>
    </row>
    <row r="232" spans="1:251" ht="12" customHeight="1">
      <c r="A232" s="8"/>
      <c r="B232" s="128"/>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30"/>
      <c r="BC232" s="16"/>
    </row>
    <row r="233" spans="1:251" ht="12" customHeight="1">
      <c r="A233" s="8"/>
      <c r="B233" s="128"/>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251" ht="12" customHeight="1">
      <c r="A234" s="8"/>
      <c r="B234" s="128"/>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251" ht="12" customHeight="1">
      <c r="A235" s="8"/>
      <c r="B235" s="128"/>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30"/>
    </row>
    <row r="236" spans="1:251" ht="14.5" thickBot="1">
      <c r="A236" s="17"/>
      <c r="B236" s="18"/>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20"/>
    </row>
    <row r="237" spans="1:251">
      <c r="B237" s="21"/>
    </row>
    <row r="238" spans="1:251" ht="14">
      <c r="B238" s="10" t="s">
        <v>4</v>
      </c>
      <c r="C238" s="8"/>
      <c r="D238" s="8"/>
      <c r="E238" s="8"/>
      <c r="F238" s="8"/>
      <c r="G238" s="8"/>
      <c r="H238" s="8"/>
      <c r="I238" s="8"/>
      <c r="J238" s="8"/>
      <c r="K238" s="8"/>
      <c r="L238" s="9"/>
      <c r="M238" s="9"/>
      <c r="N238" s="9"/>
      <c r="O238" s="9"/>
      <c r="P238" s="8"/>
      <c r="Q238" s="8"/>
      <c r="R238" s="8"/>
      <c r="S238" s="8"/>
      <c r="T238" s="8"/>
      <c r="U238" s="8"/>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row>
    <row r="239" spans="1:251" ht="14.5" thickBot="1">
      <c r="B239" s="8"/>
      <c r="C239" s="8"/>
      <c r="D239" s="8"/>
      <c r="E239" s="8"/>
      <c r="F239" s="8"/>
      <c r="G239" s="8"/>
      <c r="H239" s="8"/>
      <c r="I239" s="8"/>
      <c r="J239" s="8"/>
      <c r="K239" s="8"/>
      <c r="L239" s="9"/>
      <c r="M239" s="9"/>
      <c r="N239" s="9"/>
      <c r="O239" s="9"/>
      <c r="P239" s="8"/>
      <c r="Q239" s="8"/>
      <c r="R239" s="8"/>
      <c r="S239" s="8"/>
      <c r="T239" s="8"/>
      <c r="U239" s="8"/>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22" t="s">
        <v>5</v>
      </c>
    </row>
    <row r="240" spans="1:251" s="16" customFormat="1" ht="13.5" customHeight="1">
      <c r="A240" s="8"/>
      <c r="B240" s="131" t="s">
        <v>6</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3"/>
      <c r="AA240" s="137" t="s">
        <v>12</v>
      </c>
      <c r="AB240" s="132"/>
      <c r="AC240" s="132"/>
      <c r="AD240" s="132"/>
      <c r="AE240" s="132"/>
      <c r="AF240" s="132"/>
      <c r="AG240" s="132"/>
      <c r="AH240" s="132"/>
      <c r="AI240" s="133"/>
      <c r="AJ240" s="137" t="s">
        <v>13</v>
      </c>
      <c r="AK240" s="132"/>
      <c r="AL240" s="132"/>
      <c r="AM240" s="132"/>
      <c r="AN240" s="132"/>
      <c r="AO240" s="132"/>
      <c r="AP240" s="132"/>
      <c r="AQ240" s="132"/>
      <c r="AR240" s="133"/>
      <c r="AS240" s="137" t="s">
        <v>7</v>
      </c>
      <c r="AT240" s="132"/>
      <c r="AU240" s="132"/>
      <c r="AV240" s="132"/>
      <c r="AW240" s="132"/>
      <c r="AX240" s="139"/>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row>
    <row r="241" spans="1:251" s="16" customFormat="1" ht="13">
      <c r="A241" s="8"/>
      <c r="B241" s="134"/>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6"/>
      <c r="AA241" s="138"/>
      <c r="AB241" s="135"/>
      <c r="AC241" s="135"/>
      <c r="AD241" s="135"/>
      <c r="AE241" s="135"/>
      <c r="AF241" s="135"/>
      <c r="AG241" s="135"/>
      <c r="AH241" s="135"/>
      <c r="AI241" s="136"/>
      <c r="AJ241" s="138"/>
      <c r="AK241" s="135"/>
      <c r="AL241" s="135"/>
      <c r="AM241" s="135"/>
      <c r="AN241" s="135"/>
      <c r="AO241" s="135"/>
      <c r="AP241" s="135"/>
      <c r="AQ241" s="135"/>
      <c r="AR241" s="136"/>
      <c r="AS241" s="138"/>
      <c r="AT241" s="135"/>
      <c r="AU241" s="135"/>
      <c r="AV241" s="135"/>
      <c r="AW241" s="135"/>
      <c r="AX241" s="140"/>
      <c r="AY241" s="2"/>
      <c r="AZ241" s="2"/>
      <c r="BA241" s="2"/>
      <c r="BB241" s="23"/>
      <c r="BC241" s="24"/>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row>
    <row r="242" spans="1:251" s="16" customFormat="1" ht="18.75" customHeight="1">
      <c r="A242" s="8"/>
      <c r="B242" s="25"/>
      <c r="C242" s="103" t="s">
        <v>58</v>
      </c>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5"/>
      <c r="AA242" s="106">
        <v>3482</v>
      </c>
      <c r="AB242" s="107"/>
      <c r="AC242" s="107"/>
      <c r="AD242" s="107"/>
      <c r="AE242" s="107"/>
      <c r="AF242" s="107"/>
      <c r="AG242" s="107"/>
      <c r="AH242" s="107"/>
      <c r="AI242" s="108"/>
      <c r="AJ242" s="106">
        <v>3480</v>
      </c>
      <c r="AK242" s="107"/>
      <c r="AL242" s="107"/>
      <c r="AM242" s="107"/>
      <c r="AN242" s="107"/>
      <c r="AO242" s="107"/>
      <c r="AP242" s="107"/>
      <c r="AQ242" s="107"/>
      <c r="AR242" s="108"/>
      <c r="AS242" s="109"/>
      <c r="AT242" s="110"/>
      <c r="AU242" s="110"/>
      <c r="AV242" s="110"/>
      <c r="AW242" s="110"/>
      <c r="AX242" s="111"/>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row>
    <row r="243" spans="1:251" s="16" customFormat="1" ht="18.75" customHeight="1" thickBot="1">
      <c r="A243" s="17"/>
      <c r="B243" s="112" t="s">
        <v>14</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4"/>
      <c r="AA243" s="115">
        <f>SUM($AA$242:$AA$242)</f>
        <v>3482</v>
      </c>
      <c r="AB243" s="116"/>
      <c r="AC243" s="116"/>
      <c r="AD243" s="116"/>
      <c r="AE243" s="116"/>
      <c r="AF243" s="116"/>
      <c r="AG243" s="116"/>
      <c r="AH243" s="116"/>
      <c r="AI243" s="117"/>
      <c r="AJ243" s="115">
        <f>SUM($AJ$242:$AJ$242)</f>
        <v>3480</v>
      </c>
      <c r="AK243" s="116"/>
      <c r="AL243" s="116"/>
      <c r="AM243" s="116"/>
      <c r="AN243" s="116"/>
      <c r="AO243" s="116"/>
      <c r="AP243" s="116"/>
      <c r="AQ243" s="116"/>
      <c r="AR243" s="117"/>
      <c r="AS243" s="118"/>
      <c r="AT243" s="119"/>
      <c r="AU243" s="119"/>
      <c r="AV243" s="119"/>
      <c r="AW243" s="119"/>
      <c r="AX243" s="120"/>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row>
    <row r="245" spans="1:251" ht="19">
      <c r="A245" s="1" t="s">
        <v>0</v>
      </c>
      <c r="AW245" s="3"/>
      <c r="AX245" s="4"/>
      <c r="AY245" s="3"/>
    </row>
    <row r="247" spans="1:251" ht="18">
      <c r="B247" s="121" t="s">
        <v>8</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row>
    <row r="248" spans="1:251">
      <c r="Z248" s="5"/>
      <c r="AD248" s="5"/>
      <c r="AE248" s="5"/>
      <c r="AF248" s="5"/>
      <c r="AG248" s="5"/>
      <c r="AH248" s="5"/>
      <c r="AI248" s="5"/>
      <c r="AO248" s="5"/>
    </row>
    <row r="249" spans="1:251" ht="13" thickBot="1">
      <c r="Z249" s="5"/>
      <c r="AD249" s="5"/>
      <c r="AE249" s="5"/>
      <c r="AF249" s="5"/>
      <c r="AG249" s="5"/>
      <c r="AH249" s="5"/>
      <c r="AI249" s="5"/>
      <c r="AO249" s="5"/>
      <c r="DI249" s="6"/>
    </row>
    <row r="250" spans="1:251" ht="24.75" customHeight="1" thickBot="1">
      <c r="B250" s="123" t="s">
        <v>1</v>
      </c>
      <c r="C250" s="124"/>
      <c r="D250" s="124"/>
      <c r="E250" s="124"/>
      <c r="F250" s="124"/>
      <c r="G250" s="124"/>
      <c r="H250" s="125" t="s">
        <v>60</v>
      </c>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c r="DI250" s="6"/>
    </row>
    <row r="251" spans="1:251" ht="14">
      <c r="B251" s="7"/>
      <c r="C251" s="7"/>
      <c r="D251" s="7"/>
      <c r="E251" s="7"/>
      <c r="F251" s="7"/>
      <c r="G251" s="7"/>
      <c r="H251" s="8"/>
      <c r="I251" s="8"/>
      <c r="J251" s="8"/>
      <c r="K251" s="8"/>
      <c r="L251" s="9"/>
      <c r="M251" s="9"/>
      <c r="N251" s="9"/>
      <c r="O251" s="9"/>
      <c r="P251" s="8"/>
      <c r="Q251" s="8"/>
      <c r="R251" s="8"/>
      <c r="S251" s="8"/>
      <c r="T251" s="8"/>
      <c r="U251" s="8"/>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DI251" s="6"/>
    </row>
    <row r="252" spans="1:251" ht="14.5" thickBot="1">
      <c r="A252" s="11"/>
      <c r="B252" s="10" t="s">
        <v>2</v>
      </c>
      <c r="C252" s="8"/>
      <c r="D252" s="8"/>
      <c r="E252" s="8"/>
      <c r="F252" s="8"/>
      <c r="G252" s="8"/>
      <c r="H252" s="8"/>
      <c r="I252" s="8"/>
      <c r="J252" s="8"/>
      <c r="K252" s="8"/>
      <c r="L252" s="9"/>
      <c r="M252" s="9"/>
      <c r="N252" s="9"/>
      <c r="O252" s="9"/>
      <c r="P252" s="8"/>
      <c r="Q252" s="8"/>
      <c r="R252" s="8"/>
      <c r="S252" s="8"/>
      <c r="T252" s="8"/>
      <c r="U252" s="8"/>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DI252" s="6"/>
    </row>
    <row r="253" spans="1:251" ht="14">
      <c r="A253" s="8"/>
      <c r="B253" s="12"/>
      <c r="C253" s="7"/>
      <c r="D253" s="7"/>
      <c r="E253" s="7"/>
      <c r="F253" s="7"/>
      <c r="G253" s="7"/>
      <c r="H253" s="7"/>
      <c r="I253" s="7"/>
      <c r="J253" s="7"/>
      <c r="K253" s="7"/>
      <c r="L253" s="13"/>
      <c r="M253" s="13"/>
      <c r="N253" s="13"/>
      <c r="O253" s="13"/>
      <c r="P253" s="7"/>
      <c r="Q253" s="7"/>
      <c r="R253" s="7"/>
      <c r="S253" s="7"/>
      <c r="T253" s="7"/>
      <c r="U253" s="7"/>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251" ht="12" customHeight="1">
      <c r="A254" s="8"/>
      <c r="B254" s="128" t="s">
        <v>61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30"/>
    </row>
    <row r="255" spans="1:251" ht="12" customHeight="1">
      <c r="A255" s="8"/>
      <c r="B255" s="128"/>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30"/>
      <c r="BC255" s="16"/>
    </row>
    <row r="256" spans="1:251" ht="12" customHeight="1">
      <c r="A256" s="8"/>
      <c r="B256" s="128"/>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30"/>
    </row>
    <row r="257" spans="1:251" ht="12" customHeight="1">
      <c r="A257" s="8"/>
      <c r="B257" s="128"/>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30"/>
    </row>
    <row r="258" spans="1:251" ht="12" customHeight="1">
      <c r="A258" s="8"/>
      <c r="B258" s="128"/>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251" ht="14.5" thickBot="1">
      <c r="A259" s="17"/>
      <c r="B259" s="18"/>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251">
      <c r="B260" s="21"/>
    </row>
    <row r="261" spans="1:251" ht="14.5" thickBot="1">
      <c r="A261" s="11"/>
      <c r="B261" s="10" t="s">
        <v>3</v>
      </c>
      <c r="C261" s="8"/>
      <c r="D261" s="8"/>
      <c r="E261" s="8"/>
      <c r="F261" s="8"/>
      <c r="G261" s="8"/>
      <c r="H261" s="8"/>
      <c r="I261" s="8"/>
      <c r="J261" s="8"/>
      <c r="K261" s="8"/>
      <c r="L261" s="9"/>
      <c r="M261" s="9"/>
      <c r="N261" s="9"/>
      <c r="O261" s="9"/>
      <c r="P261" s="8"/>
      <c r="Q261" s="8"/>
      <c r="R261" s="8"/>
      <c r="S261" s="8"/>
      <c r="T261" s="8"/>
      <c r="U261" s="8"/>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DI261" s="6"/>
    </row>
    <row r="262" spans="1:251" ht="14">
      <c r="A262" s="8"/>
      <c r="B262" s="12"/>
      <c r="C262" s="7"/>
      <c r="D262" s="7"/>
      <c r="E262" s="7"/>
      <c r="F262" s="7"/>
      <c r="G262" s="7"/>
      <c r="H262" s="7"/>
      <c r="I262" s="7"/>
      <c r="J262" s="7"/>
      <c r="K262" s="7"/>
      <c r="L262" s="13"/>
      <c r="M262" s="13"/>
      <c r="N262" s="13"/>
      <c r="O262" s="13"/>
      <c r="P262" s="7"/>
      <c r="Q262" s="7"/>
      <c r="R262" s="7"/>
      <c r="S262" s="7"/>
      <c r="T262" s="7"/>
      <c r="U262" s="7"/>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5"/>
    </row>
    <row r="263" spans="1:251" ht="12" customHeight="1">
      <c r="A263" s="8"/>
      <c r="B263" s="128" t="s">
        <v>63</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30"/>
    </row>
    <row r="264" spans="1:251" ht="12" customHeight="1">
      <c r="A264" s="8"/>
      <c r="B264" s="128"/>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30"/>
      <c r="BC264" s="16"/>
    </row>
    <row r="265" spans="1:251" ht="12" customHeight="1">
      <c r="A265" s="8"/>
      <c r="B265" s="128"/>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251" ht="12" customHeight="1">
      <c r="A266" s="8"/>
      <c r="B266" s="128"/>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30"/>
    </row>
    <row r="267" spans="1:251" ht="12" customHeight="1">
      <c r="A267" s="8"/>
      <c r="B267" s="128"/>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251" ht="14.5" thickBot="1">
      <c r="A268" s="17"/>
      <c r="B268" s="18"/>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251">
      <c r="B269" s="21"/>
    </row>
    <row r="270" spans="1:251" ht="14">
      <c r="B270" s="10" t="s">
        <v>4</v>
      </c>
      <c r="C270" s="8"/>
      <c r="D270" s="8"/>
      <c r="E270" s="8"/>
      <c r="F270" s="8"/>
      <c r="G270" s="8"/>
      <c r="H270" s="8"/>
      <c r="I270" s="8"/>
      <c r="J270" s="8"/>
      <c r="K270" s="8"/>
      <c r="L270" s="9"/>
      <c r="M270" s="9"/>
      <c r="N270" s="9"/>
      <c r="O270" s="9"/>
      <c r="P270" s="8"/>
      <c r="Q270" s="8"/>
      <c r="R270" s="8"/>
      <c r="S270" s="8"/>
      <c r="T270" s="8"/>
      <c r="U270" s="8"/>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row>
    <row r="271" spans="1:251" ht="14.5" thickBot="1">
      <c r="B271" s="8"/>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22" t="s">
        <v>5</v>
      </c>
    </row>
    <row r="272" spans="1:251" s="16" customFormat="1" ht="13.5" customHeight="1">
      <c r="A272" s="8"/>
      <c r="B272" s="131" t="s">
        <v>6</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3"/>
      <c r="AA272" s="137" t="s">
        <v>12</v>
      </c>
      <c r="AB272" s="132"/>
      <c r="AC272" s="132"/>
      <c r="AD272" s="132"/>
      <c r="AE272" s="132"/>
      <c r="AF272" s="132"/>
      <c r="AG272" s="132"/>
      <c r="AH272" s="132"/>
      <c r="AI272" s="133"/>
      <c r="AJ272" s="137" t="s">
        <v>13</v>
      </c>
      <c r="AK272" s="132"/>
      <c r="AL272" s="132"/>
      <c r="AM272" s="132"/>
      <c r="AN272" s="132"/>
      <c r="AO272" s="132"/>
      <c r="AP272" s="132"/>
      <c r="AQ272" s="132"/>
      <c r="AR272" s="133"/>
      <c r="AS272" s="137" t="s">
        <v>7</v>
      </c>
      <c r="AT272" s="132"/>
      <c r="AU272" s="132"/>
      <c r="AV272" s="132"/>
      <c r="AW272" s="132"/>
      <c r="AX272" s="139"/>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row>
    <row r="273" spans="1:251" s="16" customFormat="1" ht="13">
      <c r="A273" s="8"/>
      <c r="B273" s="134"/>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6"/>
      <c r="AA273" s="138"/>
      <c r="AB273" s="135"/>
      <c r="AC273" s="135"/>
      <c r="AD273" s="135"/>
      <c r="AE273" s="135"/>
      <c r="AF273" s="135"/>
      <c r="AG273" s="135"/>
      <c r="AH273" s="135"/>
      <c r="AI273" s="136"/>
      <c r="AJ273" s="138"/>
      <c r="AK273" s="135"/>
      <c r="AL273" s="135"/>
      <c r="AM273" s="135"/>
      <c r="AN273" s="135"/>
      <c r="AO273" s="135"/>
      <c r="AP273" s="135"/>
      <c r="AQ273" s="135"/>
      <c r="AR273" s="136"/>
      <c r="AS273" s="138"/>
      <c r="AT273" s="135"/>
      <c r="AU273" s="135"/>
      <c r="AV273" s="135"/>
      <c r="AW273" s="135"/>
      <c r="AX273" s="140"/>
      <c r="AY273" s="2"/>
      <c r="AZ273" s="2"/>
      <c r="BA273" s="2"/>
      <c r="BB273" s="23"/>
      <c r="BC273" s="24"/>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8.75" customHeight="1">
      <c r="A274" s="8"/>
      <c r="B274" s="25"/>
      <c r="C274" s="103" t="s">
        <v>62</v>
      </c>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5"/>
      <c r="AA274" s="106">
        <v>180</v>
      </c>
      <c r="AB274" s="107"/>
      <c r="AC274" s="107"/>
      <c r="AD274" s="107"/>
      <c r="AE274" s="107"/>
      <c r="AF274" s="107"/>
      <c r="AG274" s="107"/>
      <c r="AH274" s="107"/>
      <c r="AI274" s="108"/>
      <c r="AJ274" s="106">
        <v>180</v>
      </c>
      <c r="AK274" s="107"/>
      <c r="AL274" s="107"/>
      <c r="AM274" s="107"/>
      <c r="AN274" s="107"/>
      <c r="AO274" s="107"/>
      <c r="AP274" s="107"/>
      <c r="AQ274" s="107"/>
      <c r="AR274" s="108"/>
      <c r="AS274" s="109"/>
      <c r="AT274" s="110"/>
      <c r="AU274" s="110"/>
      <c r="AV274" s="110"/>
      <c r="AW274" s="110"/>
      <c r="AX274" s="111"/>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8.75" customHeight="1" thickBot="1">
      <c r="A275" s="17"/>
      <c r="B275" s="112" t="s">
        <v>14</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4"/>
      <c r="AA275" s="115">
        <f>SUM($AA$274:$AA$274)</f>
        <v>180</v>
      </c>
      <c r="AB275" s="116"/>
      <c r="AC275" s="116"/>
      <c r="AD275" s="116"/>
      <c r="AE275" s="116"/>
      <c r="AF275" s="116"/>
      <c r="AG275" s="116"/>
      <c r="AH275" s="116"/>
      <c r="AI275" s="117"/>
      <c r="AJ275" s="115">
        <f>SUM($AJ$274:$AJ$274)</f>
        <v>180</v>
      </c>
      <c r="AK275" s="116"/>
      <c r="AL275" s="116"/>
      <c r="AM275" s="116"/>
      <c r="AN275" s="116"/>
      <c r="AO275" s="116"/>
      <c r="AP275" s="116"/>
      <c r="AQ275" s="116"/>
      <c r="AR275" s="117"/>
      <c r="AS275" s="118"/>
      <c r="AT275" s="119"/>
      <c r="AU275" s="119"/>
      <c r="AV275" s="119"/>
      <c r="AW275" s="119"/>
      <c r="AX275" s="120"/>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7" spans="1:251" ht="19">
      <c r="A277" s="1" t="s">
        <v>0</v>
      </c>
      <c r="AW277" s="3"/>
      <c r="AX277" s="4"/>
      <c r="AY277" s="3"/>
    </row>
    <row r="279" spans="1:251" ht="18">
      <c r="B279" s="121" t="s">
        <v>8</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row>
    <row r="280" spans="1:251">
      <c r="Z280" s="5"/>
      <c r="AD280" s="5"/>
      <c r="AE280" s="5"/>
      <c r="AF280" s="5"/>
      <c r="AG280" s="5"/>
      <c r="AH280" s="5"/>
      <c r="AI280" s="5"/>
      <c r="AO280" s="5"/>
    </row>
    <row r="281" spans="1:251" ht="13" thickBot="1">
      <c r="Z281" s="5"/>
      <c r="AD281" s="5"/>
      <c r="AE281" s="5"/>
      <c r="AF281" s="5"/>
      <c r="AG281" s="5"/>
      <c r="AH281" s="5"/>
      <c r="AI281" s="5"/>
      <c r="AO281" s="5"/>
      <c r="DI281" s="6"/>
    </row>
    <row r="282" spans="1:251" ht="24.75" customHeight="1" thickBot="1">
      <c r="B282" s="123" t="s">
        <v>1</v>
      </c>
      <c r="C282" s="124"/>
      <c r="D282" s="124"/>
      <c r="E282" s="124"/>
      <c r="F282" s="124"/>
      <c r="G282" s="124"/>
      <c r="H282" s="125" t="s">
        <v>64</v>
      </c>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7"/>
      <c r="DI282" s="6"/>
    </row>
    <row r="283" spans="1:251" ht="14">
      <c r="B283" s="7"/>
      <c r="C283" s="7"/>
      <c r="D283" s="7"/>
      <c r="E283" s="7"/>
      <c r="F283" s="7"/>
      <c r="G283" s="7"/>
      <c r="H283" s="8"/>
      <c r="I283" s="8"/>
      <c r="J283" s="8"/>
      <c r="K283" s="8"/>
      <c r="L283" s="9"/>
      <c r="M283" s="9"/>
      <c r="N283" s="9"/>
      <c r="O283" s="9"/>
      <c r="P283" s="8"/>
      <c r="Q283" s="8"/>
      <c r="R283" s="8"/>
      <c r="S283" s="8"/>
      <c r="T283" s="8"/>
      <c r="U283" s="8"/>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DI283" s="6"/>
    </row>
    <row r="284" spans="1:251" ht="14.5" thickBot="1">
      <c r="A284" s="11"/>
      <c r="B284" s="10" t="s">
        <v>2</v>
      </c>
      <c r="C284" s="8"/>
      <c r="D284" s="8"/>
      <c r="E284" s="8"/>
      <c r="F284" s="8"/>
      <c r="G284" s="8"/>
      <c r="H284" s="8"/>
      <c r="I284" s="8"/>
      <c r="J284" s="8"/>
      <c r="K284" s="8"/>
      <c r="L284" s="9"/>
      <c r="M284" s="9"/>
      <c r="N284" s="9"/>
      <c r="O284" s="9"/>
      <c r="P284" s="8"/>
      <c r="Q284" s="8"/>
      <c r="R284" s="8"/>
      <c r="S284" s="8"/>
      <c r="T284" s="8"/>
      <c r="U284" s="8"/>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DI284" s="6"/>
    </row>
    <row r="285" spans="1:251" ht="14">
      <c r="A285" s="8"/>
      <c r="B285" s="12"/>
      <c r="C285" s="7"/>
      <c r="D285" s="7"/>
      <c r="E285" s="7"/>
      <c r="F285" s="7"/>
      <c r="G285" s="7"/>
      <c r="H285" s="7"/>
      <c r="I285" s="7"/>
      <c r="J285" s="7"/>
      <c r="K285" s="7"/>
      <c r="L285" s="13"/>
      <c r="M285" s="13"/>
      <c r="N285" s="13"/>
      <c r="O285" s="13"/>
      <c r="P285" s="7"/>
      <c r="Q285" s="7"/>
      <c r="R285" s="7"/>
      <c r="S285" s="7"/>
      <c r="T285" s="7"/>
      <c r="U285" s="7"/>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5"/>
    </row>
    <row r="286" spans="1:251" ht="12" customHeight="1">
      <c r="A286" s="8"/>
      <c r="B286" s="128" t="s">
        <v>65</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251" ht="12" customHeight="1">
      <c r="A287" s="8"/>
      <c r="B287" s="128"/>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30"/>
      <c r="BC287" s="16"/>
    </row>
    <row r="288" spans="1:251" ht="12" customHeight="1">
      <c r="A288" s="8"/>
      <c r="B288" s="128"/>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30"/>
    </row>
    <row r="289" spans="1:113" ht="12" customHeight="1">
      <c r="A289" s="8"/>
      <c r="B289" s="128"/>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113" ht="12" customHeight="1">
      <c r="A290" s="8"/>
      <c r="B290" s="128"/>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30"/>
    </row>
    <row r="291" spans="1:113" ht="14.5" thickBot="1">
      <c r="A291" s="17"/>
      <c r="B291" s="18"/>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20"/>
    </row>
    <row r="292" spans="1:113">
      <c r="B292" s="21"/>
    </row>
    <row r="293" spans="1:113" ht="14.5" thickBot="1">
      <c r="A293" s="11"/>
      <c r="B293" s="10" t="s">
        <v>3</v>
      </c>
      <c r="C293" s="8"/>
      <c r="D293" s="8"/>
      <c r="E293" s="8"/>
      <c r="F293" s="8"/>
      <c r="G293" s="8"/>
      <c r="H293" s="8"/>
      <c r="I293" s="8"/>
      <c r="J293" s="8"/>
      <c r="K293" s="8"/>
      <c r="L293" s="9"/>
      <c r="M293" s="9"/>
      <c r="N293" s="9"/>
      <c r="O293" s="9"/>
      <c r="P293" s="8"/>
      <c r="Q293" s="8"/>
      <c r="R293" s="8"/>
      <c r="S293" s="8"/>
      <c r="T293" s="8"/>
      <c r="U293" s="8"/>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DI293" s="6"/>
    </row>
    <row r="294" spans="1:113" ht="14">
      <c r="A294" s="8"/>
      <c r="B294" s="12"/>
      <c r="C294" s="7"/>
      <c r="D294" s="7"/>
      <c r="E294" s="7"/>
      <c r="F294" s="7"/>
      <c r="G294" s="7"/>
      <c r="H294" s="7"/>
      <c r="I294" s="7"/>
      <c r="J294" s="7"/>
      <c r="K294" s="7"/>
      <c r="L294" s="13"/>
      <c r="M294" s="13"/>
      <c r="N294" s="13"/>
      <c r="O294" s="13"/>
      <c r="P294" s="7"/>
      <c r="Q294" s="7"/>
      <c r="R294" s="7"/>
      <c r="S294" s="7"/>
      <c r="T294" s="7"/>
      <c r="U294" s="7"/>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5"/>
    </row>
    <row r="295" spans="1:113" ht="12" customHeight="1">
      <c r="A295" s="8"/>
      <c r="B295" s="128" t="s">
        <v>66</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30"/>
    </row>
    <row r="296" spans="1:113" ht="12" customHeight="1">
      <c r="A296" s="8"/>
      <c r="B296" s="128"/>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30"/>
    </row>
    <row r="297" spans="1:113" ht="12" customHeight="1">
      <c r="A297" s="8"/>
      <c r="B297" s="128"/>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30"/>
      <c r="BC297" s="16"/>
    </row>
    <row r="298" spans="1:113" ht="12" customHeight="1">
      <c r="A298" s="8"/>
      <c r="B298" s="128"/>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30"/>
    </row>
    <row r="299" spans="1:113" ht="12" customHeight="1">
      <c r="A299" s="8"/>
      <c r="B299" s="128"/>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113" ht="12" customHeight="1">
      <c r="A300" s="8"/>
      <c r="B300" s="128"/>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113" ht="14.5" thickBot="1">
      <c r="A301" s="17"/>
      <c r="B301" s="18"/>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20"/>
    </row>
    <row r="302" spans="1:113">
      <c r="B302" s="21"/>
    </row>
    <row r="303" spans="1:113" ht="14">
      <c r="B303" s="10" t="s">
        <v>4</v>
      </c>
      <c r="C303" s="8"/>
      <c r="D303" s="8"/>
      <c r="E303" s="8"/>
      <c r="F303" s="8"/>
      <c r="G303" s="8"/>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row>
    <row r="304" spans="1:113" ht="14.5" thickBot="1">
      <c r="B304" s="8"/>
      <c r="C304" s="8"/>
      <c r="D304" s="8"/>
      <c r="E304" s="8"/>
      <c r="F304" s="8"/>
      <c r="G304" s="8"/>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22" t="s">
        <v>5</v>
      </c>
    </row>
    <row r="305" spans="1:251" s="16" customFormat="1" ht="13.5" customHeight="1">
      <c r="A305" s="8"/>
      <c r="B305" s="131" t="s">
        <v>6</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3"/>
      <c r="AA305" s="137" t="s">
        <v>12</v>
      </c>
      <c r="AB305" s="132"/>
      <c r="AC305" s="132"/>
      <c r="AD305" s="132"/>
      <c r="AE305" s="132"/>
      <c r="AF305" s="132"/>
      <c r="AG305" s="132"/>
      <c r="AH305" s="132"/>
      <c r="AI305" s="133"/>
      <c r="AJ305" s="137" t="s">
        <v>13</v>
      </c>
      <c r="AK305" s="132"/>
      <c r="AL305" s="132"/>
      <c r="AM305" s="132"/>
      <c r="AN305" s="132"/>
      <c r="AO305" s="132"/>
      <c r="AP305" s="132"/>
      <c r="AQ305" s="132"/>
      <c r="AR305" s="133"/>
      <c r="AS305" s="137" t="s">
        <v>7</v>
      </c>
      <c r="AT305" s="132"/>
      <c r="AU305" s="132"/>
      <c r="AV305" s="132"/>
      <c r="AW305" s="132"/>
      <c r="AX305" s="139"/>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row>
    <row r="306" spans="1:251" s="16" customFormat="1" ht="13">
      <c r="A306" s="8"/>
      <c r="B306" s="134"/>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6"/>
      <c r="AA306" s="138"/>
      <c r="AB306" s="135"/>
      <c r="AC306" s="135"/>
      <c r="AD306" s="135"/>
      <c r="AE306" s="135"/>
      <c r="AF306" s="135"/>
      <c r="AG306" s="135"/>
      <c r="AH306" s="135"/>
      <c r="AI306" s="136"/>
      <c r="AJ306" s="138"/>
      <c r="AK306" s="135"/>
      <c r="AL306" s="135"/>
      <c r="AM306" s="135"/>
      <c r="AN306" s="135"/>
      <c r="AO306" s="135"/>
      <c r="AP306" s="135"/>
      <c r="AQ306" s="135"/>
      <c r="AR306" s="136"/>
      <c r="AS306" s="138"/>
      <c r="AT306" s="135"/>
      <c r="AU306" s="135"/>
      <c r="AV306" s="135"/>
      <c r="AW306" s="135"/>
      <c r="AX306" s="140"/>
      <c r="AY306" s="2"/>
      <c r="AZ306" s="2"/>
      <c r="BA306" s="2"/>
      <c r="BB306" s="23"/>
      <c r="BC306" s="24"/>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row>
    <row r="307" spans="1:251" s="16" customFormat="1" ht="18.75" customHeight="1">
      <c r="A307" s="8"/>
      <c r="B307" s="25"/>
      <c r="C307" s="103" t="s">
        <v>67</v>
      </c>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5"/>
      <c r="AA307" s="106">
        <v>0</v>
      </c>
      <c r="AB307" s="107"/>
      <c r="AC307" s="107"/>
      <c r="AD307" s="107"/>
      <c r="AE307" s="107"/>
      <c r="AF307" s="107"/>
      <c r="AG307" s="107"/>
      <c r="AH307" s="107"/>
      <c r="AI307" s="108"/>
      <c r="AJ307" s="106">
        <v>718891</v>
      </c>
      <c r="AK307" s="107"/>
      <c r="AL307" s="107"/>
      <c r="AM307" s="107"/>
      <c r="AN307" s="107"/>
      <c r="AO307" s="107"/>
      <c r="AP307" s="107"/>
      <c r="AQ307" s="107"/>
      <c r="AR307" s="108"/>
      <c r="AS307" s="109"/>
      <c r="AT307" s="110"/>
      <c r="AU307" s="110"/>
      <c r="AV307" s="110"/>
      <c r="AW307" s="110"/>
      <c r="AX307" s="111"/>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row>
    <row r="308" spans="1:251" s="16" customFormat="1" ht="18.75" customHeight="1">
      <c r="A308" s="8"/>
      <c r="B308" s="25"/>
      <c r="C308" s="103" t="s">
        <v>68</v>
      </c>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5"/>
      <c r="AA308" s="106">
        <v>0</v>
      </c>
      <c r="AB308" s="107"/>
      <c r="AC308" s="107"/>
      <c r="AD308" s="107"/>
      <c r="AE308" s="107"/>
      <c r="AF308" s="107"/>
      <c r="AG308" s="107"/>
      <c r="AH308" s="107"/>
      <c r="AI308" s="108"/>
      <c r="AJ308" s="106">
        <v>34962</v>
      </c>
      <c r="AK308" s="107"/>
      <c r="AL308" s="107"/>
      <c r="AM308" s="107"/>
      <c r="AN308" s="107"/>
      <c r="AO308" s="107"/>
      <c r="AP308" s="107"/>
      <c r="AQ308" s="107"/>
      <c r="AR308" s="108"/>
      <c r="AS308" s="109"/>
      <c r="AT308" s="110"/>
      <c r="AU308" s="110"/>
      <c r="AV308" s="110"/>
      <c r="AW308" s="110"/>
      <c r="AX308" s="111"/>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row>
    <row r="309" spans="1:251" s="16" customFormat="1" ht="18.75" customHeight="1">
      <c r="A309" s="8"/>
      <c r="B309" s="25"/>
      <c r="C309" s="103" t="s">
        <v>69</v>
      </c>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5"/>
      <c r="AA309" s="106">
        <v>1525</v>
      </c>
      <c r="AB309" s="107"/>
      <c r="AC309" s="107"/>
      <c r="AD309" s="107"/>
      <c r="AE309" s="107"/>
      <c r="AF309" s="107"/>
      <c r="AG309" s="107"/>
      <c r="AH309" s="107"/>
      <c r="AI309" s="108"/>
      <c r="AJ309" s="106">
        <v>0</v>
      </c>
      <c r="AK309" s="107"/>
      <c r="AL309" s="107"/>
      <c r="AM309" s="107"/>
      <c r="AN309" s="107"/>
      <c r="AO309" s="107"/>
      <c r="AP309" s="107"/>
      <c r="AQ309" s="107"/>
      <c r="AR309" s="108"/>
      <c r="AS309" s="109"/>
      <c r="AT309" s="110"/>
      <c r="AU309" s="110"/>
      <c r="AV309" s="110"/>
      <c r="AW309" s="110"/>
      <c r="AX309" s="111"/>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row>
    <row r="310" spans="1:251" s="16" customFormat="1" ht="18.75" customHeight="1">
      <c r="A310" s="8"/>
      <c r="B310" s="25"/>
      <c r="C310" s="103" t="s">
        <v>70</v>
      </c>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5"/>
      <c r="AA310" s="106">
        <v>26576</v>
      </c>
      <c r="AB310" s="107"/>
      <c r="AC310" s="107"/>
      <c r="AD310" s="107"/>
      <c r="AE310" s="107"/>
      <c r="AF310" s="107"/>
      <c r="AG310" s="107"/>
      <c r="AH310" s="107"/>
      <c r="AI310" s="108"/>
      <c r="AJ310" s="106">
        <v>0</v>
      </c>
      <c r="AK310" s="107"/>
      <c r="AL310" s="107"/>
      <c r="AM310" s="107"/>
      <c r="AN310" s="107"/>
      <c r="AO310" s="107"/>
      <c r="AP310" s="107"/>
      <c r="AQ310" s="107"/>
      <c r="AR310" s="108"/>
      <c r="AS310" s="109"/>
      <c r="AT310" s="110"/>
      <c r="AU310" s="110"/>
      <c r="AV310" s="110"/>
      <c r="AW310" s="110"/>
      <c r="AX310" s="111"/>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s="16" customFormat="1" ht="18.75" customHeight="1" thickBot="1">
      <c r="A311" s="17"/>
      <c r="B311" s="112" t="s">
        <v>14</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4"/>
      <c r="AA311" s="115">
        <f>SUM($AA$307:$AA$310)</f>
        <v>28101</v>
      </c>
      <c r="AB311" s="116"/>
      <c r="AC311" s="116"/>
      <c r="AD311" s="116"/>
      <c r="AE311" s="116"/>
      <c r="AF311" s="116"/>
      <c r="AG311" s="116"/>
      <c r="AH311" s="116"/>
      <c r="AI311" s="117"/>
      <c r="AJ311" s="115">
        <f>SUM($AJ$307:$AJ$310)</f>
        <v>753853</v>
      </c>
      <c r="AK311" s="116"/>
      <c r="AL311" s="116"/>
      <c r="AM311" s="116"/>
      <c r="AN311" s="116"/>
      <c r="AO311" s="116"/>
      <c r="AP311" s="116"/>
      <c r="AQ311" s="116"/>
      <c r="AR311" s="117"/>
      <c r="AS311" s="118"/>
      <c r="AT311" s="119"/>
      <c r="AU311" s="119"/>
      <c r="AV311" s="119"/>
      <c r="AW311" s="119"/>
      <c r="AX311" s="120"/>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3" spans="1:251" ht="19">
      <c r="A313" s="1" t="s">
        <v>0</v>
      </c>
      <c r="AW313" s="3"/>
      <c r="AX313" s="4"/>
      <c r="AY313" s="3"/>
    </row>
    <row r="315" spans="1:251" ht="18">
      <c r="B315" s="121" t="s">
        <v>8</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row>
    <row r="316" spans="1:251">
      <c r="Z316" s="5"/>
      <c r="AD316" s="5"/>
      <c r="AE316" s="5"/>
      <c r="AF316" s="5"/>
      <c r="AG316" s="5"/>
      <c r="AH316" s="5"/>
      <c r="AI316" s="5"/>
      <c r="AO316" s="5"/>
    </row>
    <row r="317" spans="1:251" ht="13" thickBot="1">
      <c r="Z317" s="5"/>
      <c r="AD317" s="5"/>
      <c r="AE317" s="5"/>
      <c r="AF317" s="5"/>
      <c r="AG317" s="5"/>
      <c r="AH317" s="5"/>
      <c r="AI317" s="5"/>
      <c r="AO317" s="5"/>
      <c r="DI317" s="6"/>
    </row>
    <row r="318" spans="1:251" ht="24.75" customHeight="1" thickBot="1">
      <c r="B318" s="123" t="s">
        <v>1</v>
      </c>
      <c r="C318" s="124"/>
      <c r="D318" s="124"/>
      <c r="E318" s="124"/>
      <c r="F318" s="124"/>
      <c r="G318" s="124"/>
      <c r="H318" s="125" t="s">
        <v>71</v>
      </c>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7"/>
      <c r="DI318" s="6"/>
    </row>
    <row r="319" spans="1:251" ht="14">
      <c r="B319" s="7"/>
      <c r="C319" s="7"/>
      <c r="D319" s="7"/>
      <c r="E319" s="7"/>
      <c r="F319" s="7"/>
      <c r="G319" s="7"/>
      <c r="H319" s="8"/>
      <c r="I319" s="8"/>
      <c r="J319" s="8"/>
      <c r="K319" s="8"/>
      <c r="L319" s="9"/>
      <c r="M319" s="9"/>
      <c r="N319" s="9"/>
      <c r="O319" s="9"/>
      <c r="P319" s="8"/>
      <c r="Q319" s="8"/>
      <c r="R319" s="8"/>
      <c r="S319" s="8"/>
      <c r="T319" s="8"/>
      <c r="U319" s="8"/>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DI319" s="6"/>
    </row>
    <row r="320" spans="1:251" ht="14.5" thickBot="1">
      <c r="A320" s="11"/>
      <c r="B320" s="10" t="s">
        <v>2</v>
      </c>
      <c r="C320" s="8"/>
      <c r="D320" s="8"/>
      <c r="E320" s="8"/>
      <c r="F320" s="8"/>
      <c r="G320" s="8"/>
      <c r="H320" s="8"/>
      <c r="I320" s="8"/>
      <c r="J320" s="8"/>
      <c r="K320" s="8"/>
      <c r="L320" s="9"/>
      <c r="M320" s="9"/>
      <c r="N320" s="9"/>
      <c r="O320" s="9"/>
      <c r="P320" s="8"/>
      <c r="Q320" s="8"/>
      <c r="R320" s="8"/>
      <c r="S320" s="8"/>
      <c r="T320" s="8"/>
      <c r="U320" s="8"/>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DI320" s="6"/>
    </row>
    <row r="321" spans="1:113" ht="14">
      <c r="A321" s="8"/>
      <c r="B321" s="12"/>
      <c r="C321" s="7"/>
      <c r="D321" s="7"/>
      <c r="E321" s="7"/>
      <c r="F321" s="7"/>
      <c r="G321" s="7"/>
      <c r="H321" s="7"/>
      <c r="I321" s="7"/>
      <c r="J321" s="7"/>
      <c r="K321" s="7"/>
      <c r="L321" s="13"/>
      <c r="M321" s="13"/>
      <c r="N321" s="13"/>
      <c r="O321" s="13"/>
      <c r="P321" s="7"/>
      <c r="Q321" s="7"/>
      <c r="R321" s="7"/>
      <c r="S321" s="7"/>
      <c r="T321" s="7"/>
      <c r="U321" s="7"/>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5"/>
    </row>
    <row r="322" spans="1:113" ht="12" customHeight="1">
      <c r="A322" s="8"/>
      <c r="B322" s="128" t="s">
        <v>72</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30"/>
    </row>
    <row r="323" spans="1:113" ht="12" customHeight="1">
      <c r="A323" s="8"/>
      <c r="B323" s="128"/>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30"/>
    </row>
    <row r="324" spans="1:113" ht="12" customHeight="1">
      <c r="A324" s="8"/>
      <c r="B324" s="128"/>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30"/>
    </row>
    <row r="325" spans="1:113" ht="12" customHeight="1">
      <c r="A325" s="8"/>
      <c r="B325" s="128"/>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113" ht="12" customHeight="1">
      <c r="A326" s="8"/>
      <c r="B326" s="128"/>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30"/>
    </row>
    <row r="327" spans="1:113" ht="12" customHeight="1">
      <c r="A327" s="8"/>
      <c r="B327" s="128"/>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113" ht="12" customHeight="1">
      <c r="A328" s="8"/>
      <c r="B328" s="128"/>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30"/>
    </row>
    <row r="329" spans="1:113" ht="12" customHeight="1">
      <c r="A329" s="8"/>
      <c r="B329" s="128"/>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30"/>
    </row>
    <row r="330" spans="1:113" ht="12" customHeight="1">
      <c r="A330" s="8"/>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30"/>
      <c r="BC330" s="16"/>
    </row>
    <row r="331" spans="1:113" ht="12" customHeight="1">
      <c r="A331" s="8"/>
      <c r="B331" s="128"/>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30"/>
    </row>
    <row r="332" spans="1:113" ht="12" customHeight="1">
      <c r="A332" s="8"/>
      <c r="B332" s="128"/>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113" ht="12" customHeight="1">
      <c r="A333" s="8"/>
      <c r="B333" s="128"/>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113" ht="14.5" thickBot="1">
      <c r="A334" s="17"/>
      <c r="B334" s="18"/>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20"/>
    </row>
    <row r="335" spans="1:113">
      <c r="B335" s="21"/>
    </row>
    <row r="336" spans="1:113" ht="14.5" thickBot="1">
      <c r="A336" s="11"/>
      <c r="B336" s="10" t="s">
        <v>3</v>
      </c>
      <c r="C336" s="8"/>
      <c r="D336" s="8"/>
      <c r="E336" s="8"/>
      <c r="F336" s="8"/>
      <c r="G336" s="8"/>
      <c r="H336" s="8"/>
      <c r="I336" s="8"/>
      <c r="J336" s="8"/>
      <c r="K336" s="8"/>
      <c r="L336" s="9"/>
      <c r="M336" s="9"/>
      <c r="N336" s="9"/>
      <c r="O336" s="9"/>
      <c r="P336" s="8"/>
      <c r="Q336" s="8"/>
      <c r="R336" s="8"/>
      <c r="S336" s="8"/>
      <c r="T336" s="8"/>
      <c r="U336" s="8"/>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DI336" s="6"/>
    </row>
    <row r="337" spans="1:55" ht="14">
      <c r="A337" s="8"/>
      <c r="B337" s="12"/>
      <c r="C337" s="7"/>
      <c r="D337" s="7"/>
      <c r="E337" s="7"/>
      <c r="F337" s="7"/>
      <c r="G337" s="7"/>
      <c r="H337" s="7"/>
      <c r="I337" s="7"/>
      <c r="J337" s="7"/>
      <c r="K337" s="7"/>
      <c r="L337" s="13"/>
      <c r="M337" s="13"/>
      <c r="N337" s="13"/>
      <c r="O337" s="13"/>
      <c r="P337" s="7"/>
      <c r="Q337" s="7"/>
      <c r="R337" s="7"/>
      <c r="S337" s="7"/>
      <c r="T337" s="7"/>
      <c r="U337" s="7"/>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5"/>
    </row>
    <row r="338" spans="1:55" ht="12" customHeight="1">
      <c r="A338" s="8"/>
      <c r="B338" s="128" t="s">
        <v>73</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5" ht="12" customHeight="1">
      <c r="A339" s="8"/>
      <c r="B339" s="128"/>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5" ht="12" customHeight="1">
      <c r="A340" s="8"/>
      <c r="B340" s="128"/>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5" ht="12" customHeight="1">
      <c r="A341" s="8"/>
      <c r="B341" s="128"/>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5" ht="12" customHeight="1">
      <c r="A342" s="8"/>
      <c r="B342" s="128"/>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30"/>
    </row>
    <row r="343" spans="1:55" ht="12" customHeight="1">
      <c r="A343" s="8"/>
      <c r="B343" s="128"/>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30"/>
    </row>
    <row r="344" spans="1:55" ht="12" customHeight="1">
      <c r="A344" s="8"/>
      <c r="B344" s="128"/>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30"/>
    </row>
    <row r="345" spans="1:55" ht="12" customHeight="1">
      <c r="A345" s="8"/>
      <c r="B345" s="128"/>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5" ht="12" customHeight="1">
      <c r="A346" s="8"/>
      <c r="B346" s="128"/>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30"/>
      <c r="BC346" s="16"/>
    </row>
    <row r="347" spans="1:55" ht="12" customHeight="1">
      <c r="A347" s="8"/>
      <c r="B347" s="128"/>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5" ht="12" customHeight="1">
      <c r="A348" s="8"/>
      <c r="B348" s="128"/>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30"/>
    </row>
    <row r="349" spans="1:55" ht="12" customHeight="1">
      <c r="A349" s="8"/>
      <c r="B349" s="128"/>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5" ht="14.5" thickBot="1">
      <c r="A350" s="17"/>
      <c r="B350" s="18"/>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20"/>
    </row>
    <row r="351" spans="1:55">
      <c r="B351" s="21"/>
    </row>
    <row r="352" spans="1:55" ht="14">
      <c r="B352" s="10" t="s">
        <v>4</v>
      </c>
      <c r="C352" s="8"/>
      <c r="D352" s="8"/>
      <c r="E352" s="8"/>
      <c r="F352" s="8"/>
      <c r="G352" s="8"/>
      <c r="H352" s="8"/>
      <c r="I352" s="8"/>
      <c r="J352" s="8"/>
      <c r="K352" s="8"/>
      <c r="L352" s="9"/>
      <c r="M352" s="9"/>
      <c r="N352" s="9"/>
      <c r="O352" s="9"/>
      <c r="P352" s="8"/>
      <c r="Q352" s="8"/>
      <c r="R352" s="8"/>
      <c r="S352" s="8"/>
      <c r="T352" s="8"/>
      <c r="U352" s="8"/>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row>
    <row r="353" spans="1:251" ht="14.5" thickBot="1">
      <c r="B353" s="8"/>
      <c r="C353" s="8"/>
      <c r="D353" s="8"/>
      <c r="E353" s="8"/>
      <c r="F353" s="8"/>
      <c r="G353" s="8"/>
      <c r="H353" s="8"/>
      <c r="I353" s="8"/>
      <c r="J353" s="8"/>
      <c r="K353" s="8"/>
      <c r="L353" s="9"/>
      <c r="M353" s="9"/>
      <c r="N353" s="9"/>
      <c r="O353" s="9"/>
      <c r="P353" s="8"/>
      <c r="Q353" s="8"/>
      <c r="R353" s="8"/>
      <c r="S353" s="8"/>
      <c r="T353" s="8"/>
      <c r="U353" s="8"/>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22" t="s">
        <v>5</v>
      </c>
    </row>
    <row r="354" spans="1:251" s="16" customFormat="1" ht="13.5" customHeight="1">
      <c r="A354" s="8"/>
      <c r="B354" s="131" t="s">
        <v>6</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3"/>
      <c r="AA354" s="137" t="s">
        <v>12</v>
      </c>
      <c r="AB354" s="132"/>
      <c r="AC354" s="132"/>
      <c r="AD354" s="132"/>
      <c r="AE354" s="132"/>
      <c r="AF354" s="132"/>
      <c r="AG354" s="132"/>
      <c r="AH354" s="132"/>
      <c r="AI354" s="133"/>
      <c r="AJ354" s="137" t="s">
        <v>13</v>
      </c>
      <c r="AK354" s="132"/>
      <c r="AL354" s="132"/>
      <c r="AM354" s="132"/>
      <c r="AN354" s="132"/>
      <c r="AO354" s="132"/>
      <c r="AP354" s="132"/>
      <c r="AQ354" s="132"/>
      <c r="AR354" s="133"/>
      <c r="AS354" s="137" t="s">
        <v>7</v>
      </c>
      <c r="AT354" s="132"/>
      <c r="AU354" s="132"/>
      <c r="AV354" s="132"/>
      <c r="AW354" s="132"/>
      <c r="AX354" s="139"/>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row>
    <row r="355" spans="1:251" s="16" customFormat="1" ht="13">
      <c r="A355" s="8"/>
      <c r="B355" s="134"/>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6"/>
      <c r="AA355" s="138"/>
      <c r="AB355" s="135"/>
      <c r="AC355" s="135"/>
      <c r="AD355" s="135"/>
      <c r="AE355" s="135"/>
      <c r="AF355" s="135"/>
      <c r="AG355" s="135"/>
      <c r="AH355" s="135"/>
      <c r="AI355" s="136"/>
      <c r="AJ355" s="138"/>
      <c r="AK355" s="135"/>
      <c r="AL355" s="135"/>
      <c r="AM355" s="135"/>
      <c r="AN355" s="135"/>
      <c r="AO355" s="135"/>
      <c r="AP355" s="135"/>
      <c r="AQ355" s="135"/>
      <c r="AR355" s="136"/>
      <c r="AS355" s="138"/>
      <c r="AT355" s="135"/>
      <c r="AU355" s="135"/>
      <c r="AV355" s="135"/>
      <c r="AW355" s="135"/>
      <c r="AX355" s="140"/>
      <c r="AY355" s="2"/>
      <c r="AZ355" s="2"/>
      <c r="BA355" s="2"/>
      <c r="BB355" s="23"/>
      <c r="BC355" s="24"/>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row>
    <row r="356" spans="1:251" s="16" customFormat="1" ht="18.75" customHeight="1">
      <c r="A356" s="8"/>
      <c r="B356" s="25"/>
      <c r="C356" s="103" t="s">
        <v>74</v>
      </c>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5"/>
      <c r="AA356" s="106">
        <v>115719</v>
      </c>
      <c r="AB356" s="107"/>
      <c r="AC356" s="107"/>
      <c r="AD356" s="107"/>
      <c r="AE356" s="107"/>
      <c r="AF356" s="107"/>
      <c r="AG356" s="107"/>
      <c r="AH356" s="107"/>
      <c r="AI356" s="108"/>
      <c r="AJ356" s="106">
        <v>115719</v>
      </c>
      <c r="AK356" s="107"/>
      <c r="AL356" s="107"/>
      <c r="AM356" s="107"/>
      <c r="AN356" s="107"/>
      <c r="AO356" s="107"/>
      <c r="AP356" s="107"/>
      <c r="AQ356" s="107"/>
      <c r="AR356" s="108"/>
      <c r="AS356" s="109"/>
      <c r="AT356" s="110"/>
      <c r="AU356" s="110"/>
      <c r="AV356" s="110"/>
      <c r="AW356" s="110"/>
      <c r="AX356" s="111"/>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row>
    <row r="357" spans="1:251" s="16" customFormat="1" ht="18.75" customHeight="1">
      <c r="A357" s="8"/>
      <c r="B357" s="25"/>
      <c r="C357" s="103" t="s">
        <v>75</v>
      </c>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5"/>
      <c r="AA357" s="106">
        <v>72182</v>
      </c>
      <c r="AB357" s="107"/>
      <c r="AC357" s="107"/>
      <c r="AD357" s="107"/>
      <c r="AE357" s="107"/>
      <c r="AF357" s="107"/>
      <c r="AG357" s="107"/>
      <c r="AH357" s="107"/>
      <c r="AI357" s="108"/>
      <c r="AJ357" s="106">
        <v>72182</v>
      </c>
      <c r="AK357" s="107"/>
      <c r="AL357" s="107"/>
      <c r="AM357" s="107"/>
      <c r="AN357" s="107"/>
      <c r="AO357" s="107"/>
      <c r="AP357" s="107"/>
      <c r="AQ357" s="107"/>
      <c r="AR357" s="108"/>
      <c r="AS357" s="109"/>
      <c r="AT357" s="110"/>
      <c r="AU357" s="110"/>
      <c r="AV357" s="110"/>
      <c r="AW357" s="110"/>
      <c r="AX357" s="111"/>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row>
    <row r="358" spans="1:251" s="16" customFormat="1" ht="18.75" customHeight="1">
      <c r="A358" s="8"/>
      <c r="B358" s="25"/>
      <c r="C358" s="103" t="s">
        <v>76</v>
      </c>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5"/>
      <c r="AA358" s="106">
        <v>21122</v>
      </c>
      <c r="AB358" s="107"/>
      <c r="AC358" s="107"/>
      <c r="AD358" s="107"/>
      <c r="AE358" s="107"/>
      <c r="AF358" s="107"/>
      <c r="AG358" s="107"/>
      <c r="AH358" s="107"/>
      <c r="AI358" s="108"/>
      <c r="AJ358" s="106">
        <v>21122</v>
      </c>
      <c r="AK358" s="107"/>
      <c r="AL358" s="107"/>
      <c r="AM358" s="107"/>
      <c r="AN358" s="107"/>
      <c r="AO358" s="107"/>
      <c r="AP358" s="107"/>
      <c r="AQ358" s="107"/>
      <c r="AR358" s="108"/>
      <c r="AS358" s="109"/>
      <c r="AT358" s="110"/>
      <c r="AU358" s="110"/>
      <c r="AV358" s="110"/>
      <c r="AW358" s="110"/>
      <c r="AX358" s="111"/>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row>
    <row r="359" spans="1:251" s="16" customFormat="1" ht="18.75" customHeight="1">
      <c r="A359" s="8"/>
      <c r="B359" s="25"/>
      <c r="C359" s="103" t="s">
        <v>77</v>
      </c>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5"/>
      <c r="AA359" s="106">
        <v>11662</v>
      </c>
      <c r="AB359" s="107"/>
      <c r="AC359" s="107"/>
      <c r="AD359" s="107"/>
      <c r="AE359" s="107"/>
      <c r="AF359" s="107"/>
      <c r="AG359" s="107"/>
      <c r="AH359" s="107"/>
      <c r="AI359" s="108"/>
      <c r="AJ359" s="106">
        <v>6895</v>
      </c>
      <c r="AK359" s="107"/>
      <c r="AL359" s="107"/>
      <c r="AM359" s="107"/>
      <c r="AN359" s="107"/>
      <c r="AO359" s="107"/>
      <c r="AP359" s="107"/>
      <c r="AQ359" s="107"/>
      <c r="AR359" s="108"/>
      <c r="AS359" s="109"/>
      <c r="AT359" s="110"/>
      <c r="AU359" s="110"/>
      <c r="AV359" s="110"/>
      <c r="AW359" s="110"/>
      <c r="AX359" s="111"/>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s="16" customFormat="1" ht="18.75" customHeight="1">
      <c r="A360" s="8"/>
      <c r="B360" s="25"/>
      <c r="C360" s="103" t="s">
        <v>78</v>
      </c>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5"/>
      <c r="AA360" s="106">
        <v>317</v>
      </c>
      <c r="AB360" s="107"/>
      <c r="AC360" s="107"/>
      <c r="AD360" s="107"/>
      <c r="AE360" s="107"/>
      <c r="AF360" s="107"/>
      <c r="AG360" s="107"/>
      <c r="AH360" s="107"/>
      <c r="AI360" s="108"/>
      <c r="AJ360" s="106">
        <v>317</v>
      </c>
      <c r="AK360" s="107"/>
      <c r="AL360" s="107"/>
      <c r="AM360" s="107"/>
      <c r="AN360" s="107"/>
      <c r="AO360" s="107"/>
      <c r="AP360" s="107"/>
      <c r="AQ360" s="107"/>
      <c r="AR360" s="108"/>
      <c r="AS360" s="109"/>
      <c r="AT360" s="110"/>
      <c r="AU360" s="110"/>
      <c r="AV360" s="110"/>
      <c r="AW360" s="110"/>
      <c r="AX360" s="111"/>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1" spans="1:251" s="16" customFormat="1" ht="18.75" customHeight="1">
      <c r="A361" s="8"/>
      <c r="B361" s="25"/>
      <c r="C361" s="103" t="s">
        <v>79</v>
      </c>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5"/>
      <c r="AA361" s="106">
        <v>104</v>
      </c>
      <c r="AB361" s="107"/>
      <c r="AC361" s="107"/>
      <c r="AD361" s="107"/>
      <c r="AE361" s="107"/>
      <c r="AF361" s="107"/>
      <c r="AG361" s="107"/>
      <c r="AH361" s="107"/>
      <c r="AI361" s="108"/>
      <c r="AJ361" s="106">
        <v>60</v>
      </c>
      <c r="AK361" s="107"/>
      <c r="AL361" s="107"/>
      <c r="AM361" s="107"/>
      <c r="AN361" s="107"/>
      <c r="AO361" s="107"/>
      <c r="AP361" s="107"/>
      <c r="AQ361" s="107"/>
      <c r="AR361" s="108"/>
      <c r="AS361" s="109"/>
      <c r="AT361" s="110"/>
      <c r="AU361" s="110"/>
      <c r="AV361" s="110"/>
      <c r="AW361" s="110"/>
      <c r="AX361" s="111"/>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row>
    <row r="362" spans="1:251" s="16" customFormat="1" ht="18.75" customHeight="1" thickBot="1">
      <c r="A362" s="17"/>
      <c r="B362" s="112" t="s">
        <v>14</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4"/>
      <c r="AA362" s="115">
        <f>SUM($AA$356:$AA$361)</f>
        <v>221106</v>
      </c>
      <c r="AB362" s="116"/>
      <c r="AC362" s="116"/>
      <c r="AD362" s="116"/>
      <c r="AE362" s="116"/>
      <c r="AF362" s="116"/>
      <c r="AG362" s="116"/>
      <c r="AH362" s="116"/>
      <c r="AI362" s="117"/>
      <c r="AJ362" s="115">
        <f>SUM($AJ$356:$AJ$361)</f>
        <v>216295</v>
      </c>
      <c r="AK362" s="116"/>
      <c r="AL362" s="116"/>
      <c r="AM362" s="116"/>
      <c r="AN362" s="116"/>
      <c r="AO362" s="116"/>
      <c r="AP362" s="116"/>
      <c r="AQ362" s="116"/>
      <c r="AR362" s="117"/>
      <c r="AS362" s="118"/>
      <c r="AT362" s="119"/>
      <c r="AU362" s="119"/>
      <c r="AV362" s="119"/>
      <c r="AW362" s="119"/>
      <c r="AX362" s="120"/>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row>
    <row r="364" spans="1:251" ht="19">
      <c r="A364" s="1" t="s">
        <v>0</v>
      </c>
      <c r="AW364" s="3"/>
      <c r="AX364" s="4"/>
      <c r="AY364" s="3"/>
    </row>
    <row r="366" spans="1:251" ht="18">
      <c r="B366" s="121" t="s">
        <v>8</v>
      </c>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row>
    <row r="367" spans="1:251">
      <c r="Z367" s="5"/>
      <c r="AD367" s="5"/>
      <c r="AE367" s="5"/>
      <c r="AF367" s="5"/>
      <c r="AG367" s="5"/>
      <c r="AH367" s="5"/>
      <c r="AI367" s="5"/>
      <c r="AO367" s="5"/>
    </row>
    <row r="368" spans="1:251" ht="13" thickBot="1">
      <c r="Z368" s="5"/>
      <c r="AD368" s="5"/>
      <c r="AE368" s="5"/>
      <c r="AF368" s="5"/>
      <c r="AG368" s="5"/>
      <c r="AH368" s="5"/>
      <c r="AI368" s="5"/>
      <c r="AO368" s="5"/>
      <c r="DI368" s="6"/>
    </row>
    <row r="369" spans="1:113" ht="24.75" customHeight="1" thickBot="1">
      <c r="B369" s="123" t="s">
        <v>1</v>
      </c>
      <c r="C369" s="124"/>
      <c r="D369" s="124"/>
      <c r="E369" s="124"/>
      <c r="F369" s="124"/>
      <c r="G369" s="124"/>
      <c r="H369" s="125" t="s">
        <v>80</v>
      </c>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7"/>
      <c r="DI369" s="6"/>
    </row>
    <row r="370" spans="1:113" ht="14">
      <c r="B370" s="7"/>
      <c r="C370" s="7"/>
      <c r="D370" s="7"/>
      <c r="E370" s="7"/>
      <c r="F370" s="7"/>
      <c r="G370" s="7"/>
      <c r="H370" s="8"/>
      <c r="I370" s="8"/>
      <c r="J370" s="8"/>
      <c r="K370" s="8"/>
      <c r="L370" s="9"/>
      <c r="M370" s="9"/>
      <c r="N370" s="9"/>
      <c r="O370" s="9"/>
      <c r="P370" s="8"/>
      <c r="Q370" s="8"/>
      <c r="R370" s="8"/>
      <c r="S370" s="8"/>
      <c r="T370" s="8"/>
      <c r="U370" s="8"/>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DI370" s="6"/>
    </row>
    <row r="371" spans="1:113" ht="14.5" thickBot="1">
      <c r="A371" s="11"/>
      <c r="B371" s="10" t="s">
        <v>2</v>
      </c>
      <c r="C371" s="8"/>
      <c r="D371" s="8"/>
      <c r="E371" s="8"/>
      <c r="F371" s="8"/>
      <c r="G371" s="8"/>
      <c r="H371" s="8"/>
      <c r="I371" s="8"/>
      <c r="J371" s="8"/>
      <c r="K371" s="8"/>
      <c r="L371" s="9"/>
      <c r="M371" s="9"/>
      <c r="N371" s="9"/>
      <c r="O371" s="9"/>
      <c r="P371" s="8"/>
      <c r="Q371" s="8"/>
      <c r="R371" s="8"/>
      <c r="S371" s="8"/>
      <c r="T371" s="8"/>
      <c r="U371" s="8"/>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DI371" s="6"/>
    </row>
    <row r="372" spans="1:113" ht="14">
      <c r="A372" s="8"/>
      <c r="B372" s="12"/>
      <c r="C372" s="7"/>
      <c r="D372" s="7"/>
      <c r="E372" s="7"/>
      <c r="F372" s="7"/>
      <c r="G372" s="7"/>
      <c r="H372" s="7"/>
      <c r="I372" s="7"/>
      <c r="J372" s="7"/>
      <c r="K372" s="7"/>
      <c r="L372" s="13"/>
      <c r="M372" s="13"/>
      <c r="N372" s="13"/>
      <c r="O372" s="13"/>
      <c r="P372" s="7"/>
      <c r="Q372" s="7"/>
      <c r="R372" s="7"/>
      <c r="S372" s="7"/>
      <c r="T372" s="7"/>
      <c r="U372" s="7"/>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5"/>
    </row>
    <row r="373" spans="1:113" ht="12" customHeight="1">
      <c r="A373" s="8"/>
      <c r="B373" s="128" t="s">
        <v>81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113" ht="12" customHeight="1">
      <c r="A374" s="8"/>
      <c r="B374" s="128"/>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30"/>
      <c r="BC374" s="16"/>
    </row>
    <row r="375" spans="1:113" ht="12" customHeight="1">
      <c r="A375" s="8"/>
      <c r="B375" s="128"/>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30"/>
    </row>
    <row r="376" spans="1:113" ht="12" customHeight="1">
      <c r="A376" s="8"/>
      <c r="B376" s="128"/>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30"/>
    </row>
    <row r="377" spans="1:113" ht="12" customHeight="1">
      <c r="A377" s="8"/>
      <c r="B377" s="128"/>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30"/>
    </row>
    <row r="378" spans="1:113" ht="14.5" thickBot="1">
      <c r="A378" s="17"/>
      <c r="B378" s="18"/>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20"/>
    </row>
    <row r="379" spans="1:113">
      <c r="B379" s="21"/>
    </row>
    <row r="380" spans="1:113" ht="14.5" thickBot="1">
      <c r="A380" s="11"/>
      <c r="B380" s="10" t="s">
        <v>3</v>
      </c>
      <c r="C380" s="8"/>
      <c r="D380" s="8"/>
      <c r="E380" s="8"/>
      <c r="F380" s="8"/>
      <c r="G380" s="8"/>
      <c r="H380" s="8"/>
      <c r="I380" s="8"/>
      <c r="J380" s="8"/>
      <c r="K380" s="8"/>
      <c r="L380" s="9"/>
      <c r="M380" s="9"/>
      <c r="N380" s="9"/>
      <c r="O380" s="9"/>
      <c r="P380" s="8"/>
      <c r="Q380" s="8"/>
      <c r="R380" s="8"/>
      <c r="S380" s="8"/>
      <c r="T380" s="8"/>
      <c r="U380" s="8"/>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DI380" s="6"/>
    </row>
    <row r="381" spans="1:113" ht="14">
      <c r="A381" s="8"/>
      <c r="B381" s="12"/>
      <c r="C381" s="7"/>
      <c r="D381" s="7"/>
      <c r="E381" s="7"/>
      <c r="F381" s="7"/>
      <c r="G381" s="7"/>
      <c r="H381" s="7"/>
      <c r="I381" s="7"/>
      <c r="J381" s="7"/>
      <c r="K381" s="7"/>
      <c r="L381" s="13"/>
      <c r="M381" s="13"/>
      <c r="N381" s="13"/>
      <c r="O381" s="13"/>
      <c r="P381" s="7"/>
      <c r="Q381" s="7"/>
      <c r="R381" s="7"/>
      <c r="S381" s="7"/>
      <c r="T381" s="7"/>
      <c r="U381" s="7"/>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5"/>
    </row>
    <row r="382" spans="1:113" ht="12" customHeight="1">
      <c r="A382" s="8"/>
      <c r="B382" s="128" t="s">
        <v>82</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30"/>
    </row>
    <row r="383" spans="1:113" ht="12" customHeight="1">
      <c r="A383" s="8"/>
      <c r="B383" s="128"/>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30"/>
      <c r="BC383" s="16"/>
    </row>
    <row r="384" spans="1:113" ht="12" customHeight="1">
      <c r="A384" s="8"/>
      <c r="B384" s="128"/>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30"/>
    </row>
    <row r="385" spans="1:251" ht="12" customHeight="1">
      <c r="A385" s="8"/>
      <c r="B385" s="128"/>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251" ht="12" customHeight="1">
      <c r="A386" s="8"/>
      <c r="B386" s="128"/>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30"/>
    </row>
    <row r="387" spans="1:251" ht="14.5" thickBot="1">
      <c r="A387" s="17"/>
      <c r="B387" s="18"/>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20"/>
    </row>
    <row r="388" spans="1:251">
      <c r="B388" s="21"/>
    </row>
    <row r="389" spans="1:251" ht="14">
      <c r="B389" s="10" t="s">
        <v>4</v>
      </c>
      <c r="C389" s="8"/>
      <c r="D389" s="8"/>
      <c r="E389" s="8"/>
      <c r="F389" s="8"/>
      <c r="G389" s="8"/>
      <c r="H389" s="8"/>
      <c r="I389" s="8"/>
      <c r="J389" s="8"/>
      <c r="K389" s="8"/>
      <c r="L389" s="9"/>
      <c r="M389" s="9"/>
      <c r="N389" s="9"/>
      <c r="O389" s="9"/>
      <c r="P389" s="8"/>
      <c r="Q389" s="8"/>
      <c r="R389" s="8"/>
      <c r="S389" s="8"/>
      <c r="T389" s="8"/>
      <c r="U389" s="8"/>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row>
    <row r="390" spans="1:251" ht="14.5" thickBot="1">
      <c r="B390" s="8"/>
      <c r="C390" s="8"/>
      <c r="D390" s="8"/>
      <c r="E390" s="8"/>
      <c r="F390" s="8"/>
      <c r="G390" s="8"/>
      <c r="H390" s="8"/>
      <c r="I390" s="8"/>
      <c r="J390" s="8"/>
      <c r="K390" s="8"/>
      <c r="L390" s="9"/>
      <c r="M390" s="9"/>
      <c r="N390" s="9"/>
      <c r="O390" s="9"/>
      <c r="P390" s="8"/>
      <c r="Q390" s="8"/>
      <c r="R390" s="8"/>
      <c r="S390" s="8"/>
      <c r="T390" s="8"/>
      <c r="U390" s="8"/>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22" t="s">
        <v>5</v>
      </c>
    </row>
    <row r="391" spans="1:251" s="16" customFormat="1" ht="13.5" customHeight="1">
      <c r="A391" s="8"/>
      <c r="B391" s="131" t="s">
        <v>6</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3"/>
      <c r="AA391" s="137" t="s">
        <v>12</v>
      </c>
      <c r="AB391" s="132"/>
      <c r="AC391" s="132"/>
      <c r="AD391" s="132"/>
      <c r="AE391" s="132"/>
      <c r="AF391" s="132"/>
      <c r="AG391" s="132"/>
      <c r="AH391" s="132"/>
      <c r="AI391" s="133"/>
      <c r="AJ391" s="137" t="s">
        <v>13</v>
      </c>
      <c r="AK391" s="132"/>
      <c r="AL391" s="132"/>
      <c r="AM391" s="132"/>
      <c r="AN391" s="132"/>
      <c r="AO391" s="132"/>
      <c r="AP391" s="132"/>
      <c r="AQ391" s="132"/>
      <c r="AR391" s="133"/>
      <c r="AS391" s="137" t="s">
        <v>7</v>
      </c>
      <c r="AT391" s="132"/>
      <c r="AU391" s="132"/>
      <c r="AV391" s="132"/>
      <c r="AW391" s="132"/>
      <c r="AX391" s="139"/>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row>
    <row r="392" spans="1:251" s="16" customFormat="1" ht="13">
      <c r="A392" s="8"/>
      <c r="B392" s="134"/>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6"/>
      <c r="AA392" s="138"/>
      <c r="AB392" s="135"/>
      <c r="AC392" s="135"/>
      <c r="AD392" s="135"/>
      <c r="AE392" s="135"/>
      <c r="AF392" s="135"/>
      <c r="AG392" s="135"/>
      <c r="AH392" s="135"/>
      <c r="AI392" s="136"/>
      <c r="AJ392" s="138"/>
      <c r="AK392" s="135"/>
      <c r="AL392" s="135"/>
      <c r="AM392" s="135"/>
      <c r="AN392" s="135"/>
      <c r="AO392" s="135"/>
      <c r="AP392" s="135"/>
      <c r="AQ392" s="135"/>
      <c r="AR392" s="136"/>
      <c r="AS392" s="138"/>
      <c r="AT392" s="135"/>
      <c r="AU392" s="135"/>
      <c r="AV392" s="135"/>
      <c r="AW392" s="135"/>
      <c r="AX392" s="140"/>
      <c r="AY392" s="2"/>
      <c r="AZ392" s="2"/>
      <c r="BA392" s="2"/>
      <c r="BB392" s="23"/>
      <c r="BC392" s="24"/>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row>
    <row r="393" spans="1:251" s="16" customFormat="1" ht="18.75" customHeight="1">
      <c r="A393" s="8"/>
      <c r="B393" s="25"/>
      <c r="C393" s="103" t="s">
        <v>83</v>
      </c>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5"/>
      <c r="AA393" s="106">
        <v>22440</v>
      </c>
      <c r="AB393" s="107"/>
      <c r="AC393" s="107"/>
      <c r="AD393" s="107"/>
      <c r="AE393" s="107"/>
      <c r="AF393" s="107"/>
      <c r="AG393" s="107"/>
      <c r="AH393" s="107"/>
      <c r="AI393" s="108"/>
      <c r="AJ393" s="106">
        <v>23824</v>
      </c>
      <c r="AK393" s="107"/>
      <c r="AL393" s="107"/>
      <c r="AM393" s="107"/>
      <c r="AN393" s="107"/>
      <c r="AO393" s="107"/>
      <c r="AP393" s="107"/>
      <c r="AQ393" s="107"/>
      <c r="AR393" s="108"/>
      <c r="AS393" s="109"/>
      <c r="AT393" s="110"/>
      <c r="AU393" s="110"/>
      <c r="AV393" s="110"/>
      <c r="AW393" s="110"/>
      <c r="AX393" s="111"/>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row>
    <row r="394" spans="1:251" s="16" customFormat="1" ht="18.75" customHeight="1">
      <c r="A394" s="8"/>
      <c r="B394" s="25"/>
      <c r="C394" s="103" t="s">
        <v>84</v>
      </c>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5"/>
      <c r="AA394" s="106">
        <v>16882</v>
      </c>
      <c r="AB394" s="107"/>
      <c r="AC394" s="107"/>
      <c r="AD394" s="107"/>
      <c r="AE394" s="107"/>
      <c r="AF394" s="107"/>
      <c r="AG394" s="107"/>
      <c r="AH394" s="107"/>
      <c r="AI394" s="108"/>
      <c r="AJ394" s="106">
        <v>19048</v>
      </c>
      <c r="AK394" s="107"/>
      <c r="AL394" s="107"/>
      <c r="AM394" s="107"/>
      <c r="AN394" s="107"/>
      <c r="AO394" s="107"/>
      <c r="AP394" s="107"/>
      <c r="AQ394" s="107"/>
      <c r="AR394" s="108"/>
      <c r="AS394" s="109"/>
      <c r="AT394" s="110"/>
      <c r="AU394" s="110"/>
      <c r="AV394" s="110"/>
      <c r="AW394" s="110"/>
      <c r="AX394" s="111"/>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row>
    <row r="395" spans="1:251" s="16" customFormat="1" ht="18.75" customHeight="1">
      <c r="A395" s="8"/>
      <c r="B395" s="25"/>
      <c r="C395" s="103" t="s">
        <v>85</v>
      </c>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5"/>
      <c r="AA395" s="106">
        <v>1605</v>
      </c>
      <c r="AB395" s="107"/>
      <c r="AC395" s="107"/>
      <c r="AD395" s="107"/>
      <c r="AE395" s="107"/>
      <c r="AF395" s="107"/>
      <c r="AG395" s="107"/>
      <c r="AH395" s="107"/>
      <c r="AI395" s="108"/>
      <c r="AJ395" s="106">
        <v>1276</v>
      </c>
      <c r="AK395" s="107"/>
      <c r="AL395" s="107"/>
      <c r="AM395" s="107"/>
      <c r="AN395" s="107"/>
      <c r="AO395" s="107"/>
      <c r="AP395" s="107"/>
      <c r="AQ395" s="107"/>
      <c r="AR395" s="108"/>
      <c r="AS395" s="109"/>
      <c r="AT395" s="110"/>
      <c r="AU395" s="110"/>
      <c r="AV395" s="110"/>
      <c r="AW395" s="110"/>
      <c r="AX395" s="111"/>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row>
    <row r="396" spans="1:251" s="16" customFormat="1" ht="18.75" customHeight="1">
      <c r="A396" s="8"/>
      <c r="B396" s="25"/>
      <c r="C396" s="103" t="s">
        <v>86</v>
      </c>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5"/>
      <c r="AA396" s="106">
        <v>654</v>
      </c>
      <c r="AB396" s="107"/>
      <c r="AC396" s="107"/>
      <c r="AD396" s="107"/>
      <c r="AE396" s="107"/>
      <c r="AF396" s="107"/>
      <c r="AG396" s="107"/>
      <c r="AH396" s="107"/>
      <c r="AI396" s="108"/>
      <c r="AJ396" s="106">
        <v>609</v>
      </c>
      <c r="AK396" s="107"/>
      <c r="AL396" s="107"/>
      <c r="AM396" s="107"/>
      <c r="AN396" s="107"/>
      <c r="AO396" s="107"/>
      <c r="AP396" s="107"/>
      <c r="AQ396" s="107"/>
      <c r="AR396" s="108"/>
      <c r="AS396" s="109"/>
      <c r="AT396" s="110"/>
      <c r="AU396" s="110"/>
      <c r="AV396" s="110"/>
      <c r="AW396" s="110"/>
      <c r="AX396" s="111"/>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row>
    <row r="397" spans="1:251" s="16" customFormat="1" ht="18.75" customHeight="1" thickBot="1">
      <c r="A397" s="17"/>
      <c r="B397" s="112" t="s">
        <v>14</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4"/>
      <c r="AA397" s="115">
        <f>SUM($AA$393:$AA$396)</f>
        <v>41581</v>
      </c>
      <c r="AB397" s="116"/>
      <c r="AC397" s="116"/>
      <c r="AD397" s="116"/>
      <c r="AE397" s="116"/>
      <c r="AF397" s="116"/>
      <c r="AG397" s="116"/>
      <c r="AH397" s="116"/>
      <c r="AI397" s="117"/>
      <c r="AJ397" s="115">
        <f>SUM($AJ$393:$AJ$396)</f>
        <v>44757</v>
      </c>
      <c r="AK397" s="116"/>
      <c r="AL397" s="116"/>
      <c r="AM397" s="116"/>
      <c r="AN397" s="116"/>
      <c r="AO397" s="116"/>
      <c r="AP397" s="116"/>
      <c r="AQ397" s="116"/>
      <c r="AR397" s="117"/>
      <c r="AS397" s="118"/>
      <c r="AT397" s="119"/>
      <c r="AU397" s="119"/>
      <c r="AV397" s="119"/>
      <c r="AW397" s="119"/>
      <c r="AX397" s="120"/>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row>
    <row r="399" spans="1:251" ht="19">
      <c r="A399" s="1" t="s">
        <v>0</v>
      </c>
      <c r="AW399" s="3"/>
      <c r="AX399" s="4"/>
      <c r="AY399" s="3"/>
    </row>
    <row r="401" spans="1:113" ht="18">
      <c r="B401" s="121" t="s">
        <v>8</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row>
    <row r="402" spans="1:113">
      <c r="Z402" s="5"/>
      <c r="AD402" s="5"/>
      <c r="AE402" s="5"/>
      <c r="AF402" s="5"/>
      <c r="AG402" s="5"/>
      <c r="AH402" s="5"/>
      <c r="AI402" s="5"/>
      <c r="AO402" s="5"/>
    </row>
    <row r="403" spans="1:113" ht="13" thickBot="1">
      <c r="Z403" s="5"/>
      <c r="AD403" s="5"/>
      <c r="AE403" s="5"/>
      <c r="AF403" s="5"/>
      <c r="AG403" s="5"/>
      <c r="AH403" s="5"/>
      <c r="AI403" s="5"/>
      <c r="AO403" s="5"/>
      <c r="DI403" s="6"/>
    </row>
    <row r="404" spans="1:113" ht="24.75" customHeight="1" thickBot="1">
      <c r="B404" s="123" t="s">
        <v>1</v>
      </c>
      <c r="C404" s="124"/>
      <c r="D404" s="124"/>
      <c r="E404" s="124"/>
      <c r="F404" s="124"/>
      <c r="G404" s="124"/>
      <c r="H404" s="125" t="s">
        <v>87</v>
      </c>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7"/>
      <c r="DI404" s="6"/>
    </row>
    <row r="405" spans="1:113" ht="14">
      <c r="B405" s="7"/>
      <c r="C405" s="7"/>
      <c r="D405" s="7"/>
      <c r="E405" s="7"/>
      <c r="F405" s="7"/>
      <c r="G405" s="7"/>
      <c r="H405" s="8"/>
      <c r="I405" s="8"/>
      <c r="J405" s="8"/>
      <c r="K405" s="8"/>
      <c r="L405" s="9"/>
      <c r="M405" s="9"/>
      <c r="N405" s="9"/>
      <c r="O405" s="9"/>
      <c r="P405" s="8"/>
      <c r="Q405" s="8"/>
      <c r="R405" s="8"/>
      <c r="S405" s="8"/>
      <c r="T405" s="8"/>
      <c r="U405" s="8"/>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DI405" s="6"/>
    </row>
    <row r="406" spans="1:113" ht="14.5" thickBot="1">
      <c r="A406" s="11"/>
      <c r="B406" s="10" t="s">
        <v>2</v>
      </c>
      <c r="C406" s="8"/>
      <c r="D406" s="8"/>
      <c r="E406" s="8"/>
      <c r="F406" s="8"/>
      <c r="G406" s="8"/>
      <c r="H406" s="8"/>
      <c r="I406" s="8"/>
      <c r="J406" s="8"/>
      <c r="K406" s="8"/>
      <c r="L406" s="9"/>
      <c r="M406" s="9"/>
      <c r="N406" s="9"/>
      <c r="O406" s="9"/>
      <c r="P406" s="8"/>
      <c r="Q406" s="8"/>
      <c r="R406" s="8"/>
      <c r="S406" s="8"/>
      <c r="T406" s="8"/>
      <c r="U406" s="8"/>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DI406" s="6"/>
    </row>
    <row r="407" spans="1:113" ht="14">
      <c r="A407" s="8"/>
      <c r="B407" s="12"/>
      <c r="C407" s="7"/>
      <c r="D407" s="7"/>
      <c r="E407" s="7"/>
      <c r="F407" s="7"/>
      <c r="G407" s="7"/>
      <c r="H407" s="7"/>
      <c r="I407" s="7"/>
      <c r="J407" s="7"/>
      <c r="K407" s="7"/>
      <c r="L407" s="13"/>
      <c r="M407" s="13"/>
      <c r="N407" s="13"/>
      <c r="O407" s="13"/>
      <c r="P407" s="7"/>
      <c r="Q407" s="7"/>
      <c r="R407" s="7"/>
      <c r="S407" s="7"/>
      <c r="T407" s="7"/>
      <c r="U407" s="7"/>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5"/>
    </row>
    <row r="408" spans="1:113" ht="12" customHeight="1">
      <c r="A408" s="8"/>
      <c r="B408" s="128" t="s">
        <v>88</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30"/>
    </row>
    <row r="409" spans="1:113" ht="12" customHeight="1">
      <c r="A409" s="8"/>
      <c r="B409" s="128"/>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c r="BC409" s="16"/>
    </row>
    <row r="410" spans="1:113" ht="12" customHeight="1">
      <c r="A410" s="8"/>
      <c r="B410" s="128"/>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30"/>
    </row>
    <row r="411" spans="1:113" ht="12" customHeight="1">
      <c r="A411" s="8"/>
      <c r="B411" s="128"/>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30"/>
    </row>
    <row r="412" spans="1:113" ht="12" customHeight="1">
      <c r="A412" s="8"/>
      <c r="B412" s="128"/>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113" ht="14.5" thickBot="1">
      <c r="A413" s="17"/>
      <c r="B413" s="18"/>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20"/>
    </row>
    <row r="414" spans="1:113">
      <c r="B414" s="21"/>
    </row>
    <row r="415" spans="1:113" ht="14.5" thickBot="1">
      <c r="A415" s="11"/>
      <c r="B415" s="10" t="s">
        <v>3</v>
      </c>
      <c r="C415" s="8"/>
      <c r="D415" s="8"/>
      <c r="E415" s="8"/>
      <c r="F415" s="8"/>
      <c r="G415" s="8"/>
      <c r="H415" s="8"/>
      <c r="I415" s="8"/>
      <c r="J415" s="8"/>
      <c r="K415" s="8"/>
      <c r="L415" s="9"/>
      <c r="M415" s="9"/>
      <c r="N415" s="9"/>
      <c r="O415" s="9"/>
      <c r="P415" s="8"/>
      <c r="Q415" s="8"/>
      <c r="R415" s="8"/>
      <c r="S415" s="8"/>
      <c r="T415" s="8"/>
      <c r="U415" s="8"/>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DI415" s="6"/>
    </row>
    <row r="416" spans="1:113" ht="14">
      <c r="A416" s="8"/>
      <c r="B416" s="12"/>
      <c r="C416" s="7"/>
      <c r="D416" s="7"/>
      <c r="E416" s="7"/>
      <c r="F416" s="7"/>
      <c r="G416" s="7"/>
      <c r="H416" s="7"/>
      <c r="I416" s="7"/>
      <c r="J416" s="7"/>
      <c r="K416" s="7"/>
      <c r="L416" s="13"/>
      <c r="M416" s="13"/>
      <c r="N416" s="13"/>
      <c r="O416" s="13"/>
      <c r="P416" s="7"/>
      <c r="Q416" s="7"/>
      <c r="R416" s="7"/>
      <c r="S416" s="7"/>
      <c r="T416" s="7"/>
      <c r="U416" s="7"/>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5"/>
    </row>
    <row r="417" spans="1:251" ht="12" customHeight="1">
      <c r="A417" s="8"/>
      <c r="B417" s="128" t="s">
        <v>89</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30"/>
    </row>
    <row r="418" spans="1:251" ht="12" customHeight="1">
      <c r="A418" s="8"/>
      <c r="B418" s="128"/>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30"/>
      <c r="BC418" s="16"/>
    </row>
    <row r="419" spans="1:251" ht="12" customHeight="1">
      <c r="A419" s="8"/>
      <c r="B419" s="128"/>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251" ht="12" customHeight="1">
      <c r="A420" s="8"/>
      <c r="B420" s="128"/>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251" ht="12" customHeight="1">
      <c r="A421" s="8"/>
      <c r="B421" s="128"/>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251" ht="14.5" thickBot="1">
      <c r="A422" s="17"/>
      <c r="B422" s="18"/>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20"/>
    </row>
    <row r="423" spans="1:251">
      <c r="B423" s="21"/>
    </row>
    <row r="424" spans="1:251" ht="14">
      <c r="B424" s="10" t="s">
        <v>4</v>
      </c>
      <c r="C424" s="8"/>
      <c r="D424" s="8"/>
      <c r="E424" s="8"/>
      <c r="F424" s="8"/>
      <c r="G424" s="8"/>
      <c r="H424" s="8"/>
      <c r="I424" s="8"/>
      <c r="J424" s="8"/>
      <c r="K424" s="8"/>
      <c r="L424" s="9"/>
      <c r="M424" s="9"/>
      <c r="N424" s="9"/>
      <c r="O424" s="9"/>
      <c r="P424" s="8"/>
      <c r="Q424" s="8"/>
      <c r="R424" s="8"/>
      <c r="S424" s="8"/>
      <c r="T424" s="8"/>
      <c r="U424" s="8"/>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row>
    <row r="425" spans="1:251" ht="14.5" thickBot="1">
      <c r="B425" s="8"/>
      <c r="C425" s="8"/>
      <c r="D425" s="8"/>
      <c r="E425" s="8"/>
      <c r="F425" s="8"/>
      <c r="G425" s="8"/>
      <c r="H425" s="8"/>
      <c r="I425" s="8"/>
      <c r="J425" s="8"/>
      <c r="K425" s="8"/>
      <c r="L425" s="9"/>
      <c r="M425" s="9"/>
      <c r="N425" s="9"/>
      <c r="O425" s="9"/>
      <c r="P425" s="8"/>
      <c r="Q425" s="8"/>
      <c r="R425" s="8"/>
      <c r="S425" s="8"/>
      <c r="T425" s="8"/>
      <c r="U425" s="8"/>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22" t="s">
        <v>5</v>
      </c>
    </row>
    <row r="426" spans="1:251" s="16" customFormat="1" ht="13.5" customHeight="1">
      <c r="A426" s="8"/>
      <c r="B426" s="131" t="s">
        <v>6</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3"/>
      <c r="AA426" s="137" t="s">
        <v>12</v>
      </c>
      <c r="AB426" s="132"/>
      <c r="AC426" s="132"/>
      <c r="AD426" s="132"/>
      <c r="AE426" s="132"/>
      <c r="AF426" s="132"/>
      <c r="AG426" s="132"/>
      <c r="AH426" s="132"/>
      <c r="AI426" s="133"/>
      <c r="AJ426" s="137" t="s">
        <v>13</v>
      </c>
      <c r="AK426" s="132"/>
      <c r="AL426" s="132"/>
      <c r="AM426" s="132"/>
      <c r="AN426" s="132"/>
      <c r="AO426" s="132"/>
      <c r="AP426" s="132"/>
      <c r="AQ426" s="132"/>
      <c r="AR426" s="133"/>
      <c r="AS426" s="137" t="s">
        <v>7</v>
      </c>
      <c r="AT426" s="132"/>
      <c r="AU426" s="132"/>
      <c r="AV426" s="132"/>
      <c r="AW426" s="132"/>
      <c r="AX426" s="139"/>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row>
    <row r="427" spans="1:251" s="16" customFormat="1" ht="13">
      <c r="A427" s="8"/>
      <c r="B427" s="134"/>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6"/>
      <c r="AA427" s="138"/>
      <c r="AB427" s="135"/>
      <c r="AC427" s="135"/>
      <c r="AD427" s="135"/>
      <c r="AE427" s="135"/>
      <c r="AF427" s="135"/>
      <c r="AG427" s="135"/>
      <c r="AH427" s="135"/>
      <c r="AI427" s="136"/>
      <c r="AJ427" s="138"/>
      <c r="AK427" s="135"/>
      <c r="AL427" s="135"/>
      <c r="AM427" s="135"/>
      <c r="AN427" s="135"/>
      <c r="AO427" s="135"/>
      <c r="AP427" s="135"/>
      <c r="AQ427" s="135"/>
      <c r="AR427" s="136"/>
      <c r="AS427" s="138"/>
      <c r="AT427" s="135"/>
      <c r="AU427" s="135"/>
      <c r="AV427" s="135"/>
      <c r="AW427" s="135"/>
      <c r="AX427" s="140"/>
      <c r="AY427" s="2"/>
      <c r="AZ427" s="2"/>
      <c r="BA427" s="2"/>
      <c r="BB427" s="23"/>
      <c r="BC427" s="24"/>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row>
    <row r="428" spans="1:251" s="16" customFormat="1" ht="18.75" customHeight="1">
      <c r="A428" s="8"/>
      <c r="B428" s="25"/>
      <c r="C428" s="103" t="s">
        <v>90</v>
      </c>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5"/>
      <c r="AA428" s="106">
        <v>42000</v>
      </c>
      <c r="AB428" s="107"/>
      <c r="AC428" s="107"/>
      <c r="AD428" s="107"/>
      <c r="AE428" s="107"/>
      <c r="AF428" s="107"/>
      <c r="AG428" s="107"/>
      <c r="AH428" s="107"/>
      <c r="AI428" s="108"/>
      <c r="AJ428" s="106">
        <v>42000</v>
      </c>
      <c r="AK428" s="107"/>
      <c r="AL428" s="107"/>
      <c r="AM428" s="107"/>
      <c r="AN428" s="107"/>
      <c r="AO428" s="107"/>
      <c r="AP428" s="107"/>
      <c r="AQ428" s="107"/>
      <c r="AR428" s="108"/>
      <c r="AS428" s="109"/>
      <c r="AT428" s="110"/>
      <c r="AU428" s="110"/>
      <c r="AV428" s="110"/>
      <c r="AW428" s="110"/>
      <c r="AX428" s="111"/>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row>
    <row r="429" spans="1:251" s="16" customFormat="1" ht="18.75" customHeight="1">
      <c r="A429" s="8"/>
      <c r="B429" s="25"/>
      <c r="C429" s="103" t="s">
        <v>91</v>
      </c>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5"/>
      <c r="AA429" s="106">
        <v>654</v>
      </c>
      <c r="AB429" s="107"/>
      <c r="AC429" s="107"/>
      <c r="AD429" s="107"/>
      <c r="AE429" s="107"/>
      <c r="AF429" s="107"/>
      <c r="AG429" s="107"/>
      <c r="AH429" s="107"/>
      <c r="AI429" s="108"/>
      <c r="AJ429" s="106">
        <v>655</v>
      </c>
      <c r="AK429" s="107"/>
      <c r="AL429" s="107"/>
      <c r="AM429" s="107"/>
      <c r="AN429" s="107"/>
      <c r="AO429" s="107"/>
      <c r="AP429" s="107"/>
      <c r="AQ429" s="107"/>
      <c r="AR429" s="108"/>
      <c r="AS429" s="109"/>
      <c r="AT429" s="110"/>
      <c r="AU429" s="110"/>
      <c r="AV429" s="110"/>
      <c r="AW429" s="110"/>
      <c r="AX429" s="111"/>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row>
    <row r="430" spans="1:251" s="16" customFormat="1" ht="18.75" customHeight="1">
      <c r="A430" s="8"/>
      <c r="B430" s="25"/>
      <c r="C430" s="103" t="s">
        <v>92</v>
      </c>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5"/>
      <c r="AA430" s="106">
        <v>51</v>
      </c>
      <c r="AB430" s="107"/>
      <c r="AC430" s="107"/>
      <c r="AD430" s="107"/>
      <c r="AE430" s="107"/>
      <c r="AF430" s="107"/>
      <c r="AG430" s="107"/>
      <c r="AH430" s="107"/>
      <c r="AI430" s="108"/>
      <c r="AJ430" s="106">
        <v>70</v>
      </c>
      <c r="AK430" s="107"/>
      <c r="AL430" s="107"/>
      <c r="AM430" s="107"/>
      <c r="AN430" s="107"/>
      <c r="AO430" s="107"/>
      <c r="AP430" s="107"/>
      <c r="AQ430" s="107"/>
      <c r="AR430" s="108"/>
      <c r="AS430" s="109"/>
      <c r="AT430" s="110"/>
      <c r="AU430" s="110"/>
      <c r="AV430" s="110"/>
      <c r="AW430" s="110"/>
      <c r="AX430" s="111"/>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row>
    <row r="431" spans="1:251" s="16" customFormat="1" ht="18.75" customHeight="1">
      <c r="A431" s="8"/>
      <c r="B431" s="25"/>
      <c r="C431" s="103" t="s">
        <v>93</v>
      </c>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5"/>
      <c r="AA431" s="106">
        <v>1</v>
      </c>
      <c r="AB431" s="107"/>
      <c r="AC431" s="107"/>
      <c r="AD431" s="107"/>
      <c r="AE431" s="107"/>
      <c r="AF431" s="107"/>
      <c r="AG431" s="107"/>
      <c r="AH431" s="107"/>
      <c r="AI431" s="108"/>
      <c r="AJ431" s="106">
        <v>1</v>
      </c>
      <c r="AK431" s="107"/>
      <c r="AL431" s="107"/>
      <c r="AM431" s="107"/>
      <c r="AN431" s="107"/>
      <c r="AO431" s="107"/>
      <c r="AP431" s="107"/>
      <c r="AQ431" s="107"/>
      <c r="AR431" s="108"/>
      <c r="AS431" s="109"/>
      <c r="AT431" s="110"/>
      <c r="AU431" s="110"/>
      <c r="AV431" s="110"/>
      <c r="AW431" s="110"/>
      <c r="AX431" s="111"/>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row>
    <row r="432" spans="1:251" s="16" customFormat="1" ht="18.75" customHeight="1" thickBot="1">
      <c r="A432" s="17"/>
      <c r="B432" s="112" t="s">
        <v>14</v>
      </c>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4"/>
      <c r="AA432" s="115">
        <f>SUM($AA$428:$AA$431)</f>
        <v>42706</v>
      </c>
      <c r="AB432" s="116"/>
      <c r="AC432" s="116"/>
      <c r="AD432" s="116"/>
      <c r="AE432" s="116"/>
      <c r="AF432" s="116"/>
      <c r="AG432" s="116"/>
      <c r="AH432" s="116"/>
      <c r="AI432" s="117"/>
      <c r="AJ432" s="115">
        <f>SUM($AJ$428:$AJ$431)</f>
        <v>42726</v>
      </c>
      <c r="AK432" s="116"/>
      <c r="AL432" s="116"/>
      <c r="AM432" s="116"/>
      <c r="AN432" s="116"/>
      <c r="AO432" s="116"/>
      <c r="AP432" s="116"/>
      <c r="AQ432" s="116"/>
      <c r="AR432" s="117"/>
      <c r="AS432" s="118"/>
      <c r="AT432" s="119"/>
      <c r="AU432" s="119"/>
      <c r="AV432" s="119"/>
      <c r="AW432" s="119"/>
      <c r="AX432" s="120"/>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row>
    <row r="434" spans="1:113" ht="19">
      <c r="A434" s="1" t="s">
        <v>0</v>
      </c>
      <c r="AW434" s="3"/>
      <c r="AX434" s="4"/>
      <c r="AY434" s="3"/>
    </row>
    <row r="436" spans="1:113" ht="18">
      <c r="B436" s="121" t="s">
        <v>8</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row>
    <row r="437" spans="1:113">
      <c r="Z437" s="5"/>
      <c r="AD437" s="5"/>
      <c r="AE437" s="5"/>
      <c r="AF437" s="5"/>
      <c r="AG437" s="5"/>
      <c r="AH437" s="5"/>
      <c r="AI437" s="5"/>
      <c r="AO437" s="5"/>
    </row>
    <row r="438" spans="1:113" ht="13" thickBot="1">
      <c r="Z438" s="5"/>
      <c r="AD438" s="5"/>
      <c r="AE438" s="5"/>
      <c r="AF438" s="5"/>
      <c r="AG438" s="5"/>
      <c r="AH438" s="5"/>
      <c r="AI438" s="5"/>
      <c r="AO438" s="5"/>
      <c r="DI438" s="6"/>
    </row>
    <row r="439" spans="1:113" ht="24.75" customHeight="1" thickBot="1">
      <c r="B439" s="123" t="s">
        <v>1</v>
      </c>
      <c r="C439" s="124"/>
      <c r="D439" s="124"/>
      <c r="E439" s="124"/>
      <c r="F439" s="124"/>
      <c r="G439" s="124"/>
      <c r="H439" s="125" t="s">
        <v>94</v>
      </c>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7"/>
      <c r="DI439" s="6"/>
    </row>
    <row r="440" spans="1:113" ht="14">
      <c r="B440" s="7"/>
      <c r="C440" s="7"/>
      <c r="D440" s="7"/>
      <c r="E440" s="7"/>
      <c r="F440" s="7"/>
      <c r="G440" s="7"/>
      <c r="H440" s="8"/>
      <c r="I440" s="8"/>
      <c r="J440" s="8"/>
      <c r="K440" s="8"/>
      <c r="L440" s="9"/>
      <c r="M440" s="9"/>
      <c r="N440" s="9"/>
      <c r="O440" s="9"/>
      <c r="P440" s="8"/>
      <c r="Q440" s="8"/>
      <c r="R440" s="8"/>
      <c r="S440" s="8"/>
      <c r="T440" s="8"/>
      <c r="U440" s="8"/>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DI440" s="6"/>
    </row>
    <row r="441" spans="1:113" ht="14.5" thickBot="1">
      <c r="A441" s="11"/>
      <c r="B441" s="10" t="s">
        <v>2</v>
      </c>
      <c r="C441" s="8"/>
      <c r="D441" s="8"/>
      <c r="E441" s="8"/>
      <c r="F441" s="8"/>
      <c r="G441" s="8"/>
      <c r="H441" s="8"/>
      <c r="I441" s="8"/>
      <c r="J441" s="8"/>
      <c r="K441" s="8"/>
      <c r="L441" s="9"/>
      <c r="M441" s="9"/>
      <c r="N441" s="9"/>
      <c r="O441" s="9"/>
      <c r="P441" s="8"/>
      <c r="Q441" s="8"/>
      <c r="R441" s="8"/>
      <c r="S441" s="8"/>
      <c r="T441" s="8"/>
      <c r="U441" s="8"/>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DI441" s="6"/>
    </row>
    <row r="442" spans="1:113" ht="14">
      <c r="A442" s="8"/>
      <c r="B442" s="12"/>
      <c r="C442" s="7"/>
      <c r="D442" s="7"/>
      <c r="E442" s="7"/>
      <c r="F442" s="7"/>
      <c r="G442" s="7"/>
      <c r="H442" s="7"/>
      <c r="I442" s="7"/>
      <c r="J442" s="7"/>
      <c r="K442" s="7"/>
      <c r="L442" s="13"/>
      <c r="M442" s="13"/>
      <c r="N442" s="13"/>
      <c r="O442" s="13"/>
      <c r="P442" s="7"/>
      <c r="Q442" s="7"/>
      <c r="R442" s="7"/>
      <c r="S442" s="7"/>
      <c r="T442" s="7"/>
      <c r="U442" s="7"/>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5"/>
    </row>
    <row r="443" spans="1:113" ht="12" customHeight="1">
      <c r="A443" s="8"/>
      <c r="B443" s="128" t="s">
        <v>95</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30"/>
    </row>
    <row r="444" spans="1:113" ht="12" customHeight="1">
      <c r="A444" s="8"/>
      <c r="B444" s="128"/>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30"/>
      <c r="BC444" s="16"/>
    </row>
    <row r="445" spans="1:113" ht="12" customHeight="1">
      <c r="A445" s="8"/>
      <c r="B445" s="128"/>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30"/>
    </row>
    <row r="446" spans="1:113" ht="12" customHeight="1">
      <c r="A446" s="8"/>
      <c r="B446" s="128"/>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30"/>
    </row>
    <row r="447" spans="1:113" ht="12" customHeight="1">
      <c r="A447" s="8"/>
      <c r="B447" s="128"/>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30"/>
    </row>
    <row r="448" spans="1:113" ht="14.5" thickBot="1">
      <c r="A448" s="17"/>
      <c r="B448" s="18"/>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20"/>
    </row>
    <row r="449" spans="1:251">
      <c r="B449" s="21"/>
    </row>
    <row r="450" spans="1:251" ht="14.5" thickBot="1">
      <c r="A450" s="11"/>
      <c r="B450" s="10" t="s">
        <v>3</v>
      </c>
      <c r="C450" s="8"/>
      <c r="D450" s="8"/>
      <c r="E450" s="8"/>
      <c r="F450" s="8"/>
      <c r="G450" s="8"/>
      <c r="H450" s="8"/>
      <c r="I450" s="8"/>
      <c r="J450" s="8"/>
      <c r="K450" s="8"/>
      <c r="L450" s="9"/>
      <c r="M450" s="9"/>
      <c r="N450" s="9"/>
      <c r="O450" s="9"/>
      <c r="P450" s="8"/>
      <c r="Q450" s="8"/>
      <c r="R450" s="8"/>
      <c r="S450" s="8"/>
      <c r="T450" s="8"/>
      <c r="U450" s="8"/>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DI450" s="6"/>
    </row>
    <row r="451" spans="1:251" ht="14">
      <c r="A451" s="8"/>
      <c r="B451" s="12"/>
      <c r="C451" s="7"/>
      <c r="D451" s="7"/>
      <c r="E451" s="7"/>
      <c r="F451" s="7"/>
      <c r="G451" s="7"/>
      <c r="H451" s="7"/>
      <c r="I451" s="7"/>
      <c r="J451" s="7"/>
      <c r="K451" s="7"/>
      <c r="L451" s="13"/>
      <c r="M451" s="13"/>
      <c r="N451" s="13"/>
      <c r="O451" s="13"/>
      <c r="P451" s="7"/>
      <c r="Q451" s="7"/>
      <c r="R451" s="7"/>
      <c r="S451" s="7"/>
      <c r="T451" s="7"/>
      <c r="U451" s="7"/>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5"/>
    </row>
    <row r="452" spans="1:251" ht="12" customHeight="1">
      <c r="A452" s="8"/>
      <c r="B452" s="128" t="s">
        <v>96</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30"/>
    </row>
    <row r="453" spans="1:251" ht="12" customHeight="1">
      <c r="A453" s="8"/>
      <c r="B453" s="128"/>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30"/>
      <c r="BC453" s="16"/>
    </row>
    <row r="454" spans="1:251" ht="12" customHeight="1">
      <c r="A454" s="8"/>
      <c r="B454" s="128"/>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30"/>
    </row>
    <row r="455" spans="1:251" ht="12" customHeight="1">
      <c r="A455" s="8"/>
      <c r="B455" s="128"/>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30"/>
    </row>
    <row r="456" spans="1:251" ht="12" customHeight="1">
      <c r="A456" s="8"/>
      <c r="B456" s="128"/>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30"/>
    </row>
    <row r="457" spans="1:251" ht="14.5" thickBot="1">
      <c r="A457" s="17"/>
      <c r="B457" s="18"/>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20"/>
    </row>
    <row r="458" spans="1:251">
      <c r="B458" s="21"/>
    </row>
    <row r="459" spans="1:251" ht="14">
      <c r="B459" s="10" t="s">
        <v>4</v>
      </c>
      <c r="C459" s="8"/>
      <c r="D459" s="8"/>
      <c r="E459" s="8"/>
      <c r="F459" s="8"/>
      <c r="G459" s="8"/>
      <c r="H459" s="8"/>
      <c r="I459" s="8"/>
      <c r="J459" s="8"/>
      <c r="K459" s="8"/>
      <c r="L459" s="9"/>
      <c r="M459" s="9"/>
      <c r="N459" s="9"/>
      <c r="O459" s="9"/>
      <c r="P459" s="8"/>
      <c r="Q459" s="8"/>
      <c r="R459" s="8"/>
      <c r="S459" s="8"/>
      <c r="T459" s="8"/>
      <c r="U459" s="8"/>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row>
    <row r="460" spans="1:251" ht="14.5" thickBot="1">
      <c r="B460" s="8"/>
      <c r="C460" s="8"/>
      <c r="D460" s="8"/>
      <c r="E460" s="8"/>
      <c r="F460" s="8"/>
      <c r="G460" s="8"/>
      <c r="H460" s="8"/>
      <c r="I460" s="8"/>
      <c r="J460" s="8"/>
      <c r="K460" s="8"/>
      <c r="L460" s="9"/>
      <c r="M460" s="9"/>
      <c r="N460" s="9"/>
      <c r="O460" s="9"/>
      <c r="P460" s="8"/>
      <c r="Q460" s="8"/>
      <c r="R460" s="8"/>
      <c r="S460" s="8"/>
      <c r="T460" s="8"/>
      <c r="U460" s="8"/>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22" t="s">
        <v>5</v>
      </c>
    </row>
    <row r="461" spans="1:251" s="16" customFormat="1" ht="13.5" customHeight="1">
      <c r="A461" s="8"/>
      <c r="B461" s="131" t="s">
        <v>6</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3"/>
      <c r="AA461" s="137" t="s">
        <v>12</v>
      </c>
      <c r="AB461" s="132"/>
      <c r="AC461" s="132"/>
      <c r="AD461" s="132"/>
      <c r="AE461" s="132"/>
      <c r="AF461" s="132"/>
      <c r="AG461" s="132"/>
      <c r="AH461" s="132"/>
      <c r="AI461" s="133"/>
      <c r="AJ461" s="137" t="s">
        <v>13</v>
      </c>
      <c r="AK461" s="132"/>
      <c r="AL461" s="132"/>
      <c r="AM461" s="132"/>
      <c r="AN461" s="132"/>
      <c r="AO461" s="132"/>
      <c r="AP461" s="132"/>
      <c r="AQ461" s="132"/>
      <c r="AR461" s="133"/>
      <c r="AS461" s="137" t="s">
        <v>7</v>
      </c>
      <c r="AT461" s="132"/>
      <c r="AU461" s="132"/>
      <c r="AV461" s="132"/>
      <c r="AW461" s="132"/>
      <c r="AX461" s="139"/>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row>
    <row r="462" spans="1:251" s="16" customFormat="1" ht="13">
      <c r="A462" s="8"/>
      <c r="B462" s="134"/>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6"/>
      <c r="AA462" s="138"/>
      <c r="AB462" s="135"/>
      <c r="AC462" s="135"/>
      <c r="AD462" s="135"/>
      <c r="AE462" s="135"/>
      <c r="AF462" s="135"/>
      <c r="AG462" s="135"/>
      <c r="AH462" s="135"/>
      <c r="AI462" s="136"/>
      <c r="AJ462" s="138"/>
      <c r="AK462" s="135"/>
      <c r="AL462" s="135"/>
      <c r="AM462" s="135"/>
      <c r="AN462" s="135"/>
      <c r="AO462" s="135"/>
      <c r="AP462" s="135"/>
      <c r="AQ462" s="135"/>
      <c r="AR462" s="136"/>
      <c r="AS462" s="138"/>
      <c r="AT462" s="135"/>
      <c r="AU462" s="135"/>
      <c r="AV462" s="135"/>
      <c r="AW462" s="135"/>
      <c r="AX462" s="140"/>
      <c r="AY462" s="2"/>
      <c r="AZ462" s="2"/>
      <c r="BA462" s="2"/>
      <c r="BB462" s="23"/>
      <c r="BC462" s="24"/>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row>
    <row r="463" spans="1:251" s="16" customFormat="1" ht="18.75" customHeight="1">
      <c r="A463" s="8"/>
      <c r="B463" s="25"/>
      <c r="C463" s="103" t="s">
        <v>97</v>
      </c>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5"/>
      <c r="AA463" s="106">
        <v>6297</v>
      </c>
      <c r="AB463" s="107"/>
      <c r="AC463" s="107"/>
      <c r="AD463" s="107"/>
      <c r="AE463" s="107"/>
      <c r="AF463" s="107"/>
      <c r="AG463" s="107"/>
      <c r="AH463" s="107"/>
      <c r="AI463" s="108"/>
      <c r="AJ463" s="106">
        <v>5415</v>
      </c>
      <c r="AK463" s="107"/>
      <c r="AL463" s="107"/>
      <c r="AM463" s="107"/>
      <c r="AN463" s="107"/>
      <c r="AO463" s="107"/>
      <c r="AP463" s="107"/>
      <c r="AQ463" s="107"/>
      <c r="AR463" s="108"/>
      <c r="AS463" s="109"/>
      <c r="AT463" s="110"/>
      <c r="AU463" s="110"/>
      <c r="AV463" s="110"/>
      <c r="AW463" s="110"/>
      <c r="AX463" s="111"/>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row>
    <row r="464" spans="1:251" s="16" customFormat="1" ht="18.75" customHeight="1">
      <c r="A464" s="8"/>
      <c r="B464" s="25"/>
      <c r="C464" s="103" t="s">
        <v>98</v>
      </c>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5"/>
      <c r="AA464" s="106">
        <v>3279</v>
      </c>
      <c r="AB464" s="107"/>
      <c r="AC464" s="107"/>
      <c r="AD464" s="107"/>
      <c r="AE464" s="107"/>
      <c r="AF464" s="107"/>
      <c r="AG464" s="107"/>
      <c r="AH464" s="107"/>
      <c r="AI464" s="108"/>
      <c r="AJ464" s="106">
        <v>3720</v>
      </c>
      <c r="AK464" s="107"/>
      <c r="AL464" s="107"/>
      <c r="AM464" s="107"/>
      <c r="AN464" s="107"/>
      <c r="AO464" s="107"/>
      <c r="AP464" s="107"/>
      <c r="AQ464" s="107"/>
      <c r="AR464" s="108"/>
      <c r="AS464" s="109"/>
      <c r="AT464" s="110"/>
      <c r="AU464" s="110"/>
      <c r="AV464" s="110"/>
      <c r="AW464" s="110"/>
      <c r="AX464" s="111"/>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row>
    <row r="465" spans="1:251" s="16" customFormat="1" ht="18.75" customHeight="1">
      <c r="A465" s="8"/>
      <c r="B465" s="25"/>
      <c r="C465" s="103" t="s">
        <v>99</v>
      </c>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5"/>
      <c r="AA465" s="106">
        <v>2825</v>
      </c>
      <c r="AB465" s="107"/>
      <c r="AC465" s="107"/>
      <c r="AD465" s="107"/>
      <c r="AE465" s="107"/>
      <c r="AF465" s="107"/>
      <c r="AG465" s="107"/>
      <c r="AH465" s="107"/>
      <c r="AI465" s="108"/>
      <c r="AJ465" s="106">
        <v>3277</v>
      </c>
      <c r="AK465" s="107"/>
      <c r="AL465" s="107"/>
      <c r="AM465" s="107"/>
      <c r="AN465" s="107"/>
      <c r="AO465" s="107"/>
      <c r="AP465" s="107"/>
      <c r="AQ465" s="107"/>
      <c r="AR465" s="108"/>
      <c r="AS465" s="109"/>
      <c r="AT465" s="110"/>
      <c r="AU465" s="110"/>
      <c r="AV465" s="110"/>
      <c r="AW465" s="110"/>
      <c r="AX465" s="111"/>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row>
    <row r="466" spans="1:251" s="16" customFormat="1" ht="18.75" customHeight="1">
      <c r="A466" s="8"/>
      <c r="B466" s="25"/>
      <c r="C466" s="103" t="s">
        <v>100</v>
      </c>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5"/>
      <c r="AA466" s="106">
        <v>788</v>
      </c>
      <c r="AB466" s="107"/>
      <c r="AC466" s="107"/>
      <c r="AD466" s="107"/>
      <c r="AE466" s="107"/>
      <c r="AF466" s="107"/>
      <c r="AG466" s="107"/>
      <c r="AH466" s="107"/>
      <c r="AI466" s="108"/>
      <c r="AJ466" s="106">
        <v>1205</v>
      </c>
      <c r="AK466" s="107"/>
      <c r="AL466" s="107"/>
      <c r="AM466" s="107"/>
      <c r="AN466" s="107"/>
      <c r="AO466" s="107"/>
      <c r="AP466" s="107"/>
      <c r="AQ466" s="107"/>
      <c r="AR466" s="108"/>
      <c r="AS466" s="109"/>
      <c r="AT466" s="110"/>
      <c r="AU466" s="110"/>
      <c r="AV466" s="110"/>
      <c r="AW466" s="110"/>
      <c r="AX466" s="111"/>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row>
    <row r="467" spans="1:251" s="16" customFormat="1" ht="18.75" customHeight="1" thickBot="1">
      <c r="A467" s="17"/>
      <c r="B467" s="112" t="s">
        <v>14</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4"/>
      <c r="AA467" s="115">
        <f>SUM($AA$463:$AA$466)</f>
        <v>13189</v>
      </c>
      <c r="AB467" s="116"/>
      <c r="AC467" s="116"/>
      <c r="AD467" s="116"/>
      <c r="AE467" s="116"/>
      <c r="AF467" s="116"/>
      <c r="AG467" s="116"/>
      <c r="AH467" s="116"/>
      <c r="AI467" s="117"/>
      <c r="AJ467" s="115">
        <f>SUM($AJ$463:$AJ$466)</f>
        <v>13617</v>
      </c>
      <c r="AK467" s="116"/>
      <c r="AL467" s="116"/>
      <c r="AM467" s="116"/>
      <c r="AN467" s="116"/>
      <c r="AO467" s="116"/>
      <c r="AP467" s="116"/>
      <c r="AQ467" s="116"/>
      <c r="AR467" s="117"/>
      <c r="AS467" s="118"/>
      <c r="AT467" s="119"/>
      <c r="AU467" s="119"/>
      <c r="AV467" s="119"/>
      <c r="AW467" s="119"/>
      <c r="AX467" s="120"/>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row>
    <row r="469" spans="1:251" ht="19">
      <c r="A469" s="1" t="s">
        <v>0</v>
      </c>
      <c r="AW469" s="3"/>
      <c r="AX469" s="4"/>
      <c r="AY469" s="3"/>
    </row>
    <row r="471" spans="1:251" ht="18">
      <c r="B471" s="121" t="s">
        <v>8</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row>
    <row r="472" spans="1:251">
      <c r="Z472" s="5"/>
      <c r="AD472" s="5"/>
      <c r="AE472" s="5"/>
      <c r="AF472" s="5"/>
      <c r="AG472" s="5"/>
      <c r="AH472" s="5"/>
      <c r="AI472" s="5"/>
      <c r="AO472" s="5"/>
    </row>
    <row r="473" spans="1:251" ht="13" thickBot="1">
      <c r="Z473" s="5"/>
      <c r="AD473" s="5"/>
      <c r="AE473" s="5"/>
      <c r="AF473" s="5"/>
      <c r="AG473" s="5"/>
      <c r="AH473" s="5"/>
      <c r="AI473" s="5"/>
      <c r="AO473" s="5"/>
      <c r="DI473" s="6"/>
    </row>
    <row r="474" spans="1:251" ht="24.75" customHeight="1" thickBot="1">
      <c r="B474" s="123" t="s">
        <v>1</v>
      </c>
      <c r="C474" s="124"/>
      <c r="D474" s="124"/>
      <c r="E474" s="124"/>
      <c r="F474" s="124"/>
      <c r="G474" s="124"/>
      <c r="H474" s="125" t="s">
        <v>101</v>
      </c>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7"/>
      <c r="DI474" s="6"/>
    </row>
    <row r="475" spans="1:251" ht="14">
      <c r="B475" s="7"/>
      <c r="C475" s="7"/>
      <c r="D475" s="7"/>
      <c r="E475" s="7"/>
      <c r="F475" s="7"/>
      <c r="G475" s="7"/>
      <c r="H475" s="8"/>
      <c r="I475" s="8"/>
      <c r="J475" s="8"/>
      <c r="K475" s="8"/>
      <c r="L475" s="9"/>
      <c r="M475" s="9"/>
      <c r="N475" s="9"/>
      <c r="O475" s="9"/>
      <c r="P475" s="8"/>
      <c r="Q475" s="8"/>
      <c r="R475" s="8"/>
      <c r="S475" s="8"/>
      <c r="T475" s="8"/>
      <c r="U475" s="8"/>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DI475" s="6"/>
    </row>
    <row r="476" spans="1:251" ht="14.5" thickBot="1">
      <c r="A476" s="11"/>
      <c r="B476" s="10" t="s">
        <v>2</v>
      </c>
      <c r="C476" s="8"/>
      <c r="D476" s="8"/>
      <c r="E476" s="8"/>
      <c r="F476" s="8"/>
      <c r="G476" s="8"/>
      <c r="H476" s="8"/>
      <c r="I476" s="8"/>
      <c r="J476" s="8"/>
      <c r="K476" s="8"/>
      <c r="L476" s="9"/>
      <c r="M476" s="9"/>
      <c r="N476" s="9"/>
      <c r="O476" s="9"/>
      <c r="P476" s="8"/>
      <c r="Q476" s="8"/>
      <c r="R476" s="8"/>
      <c r="S476" s="8"/>
      <c r="T476" s="8"/>
      <c r="U476" s="8"/>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DI476" s="6"/>
    </row>
    <row r="477" spans="1:251" ht="14">
      <c r="A477" s="8"/>
      <c r="B477" s="12"/>
      <c r="C477" s="7"/>
      <c r="D477" s="7"/>
      <c r="E477" s="7"/>
      <c r="F477" s="7"/>
      <c r="G477" s="7"/>
      <c r="H477" s="7"/>
      <c r="I477" s="7"/>
      <c r="J477" s="7"/>
      <c r="K477" s="7"/>
      <c r="L477" s="13"/>
      <c r="M477" s="13"/>
      <c r="N477" s="13"/>
      <c r="O477" s="13"/>
      <c r="P477" s="7"/>
      <c r="Q477" s="7"/>
      <c r="R477" s="7"/>
      <c r="S477" s="7"/>
      <c r="T477" s="7"/>
      <c r="U477" s="7"/>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5"/>
    </row>
    <row r="478" spans="1:251" ht="12" customHeight="1">
      <c r="A478" s="8"/>
      <c r="B478" s="128" t="s">
        <v>102</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30"/>
    </row>
    <row r="479" spans="1:251" ht="12" customHeight="1">
      <c r="A479" s="8"/>
      <c r="B479" s="128"/>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30"/>
      <c r="BC479" s="16"/>
    </row>
    <row r="480" spans="1:251" ht="12" customHeight="1">
      <c r="A480" s="8"/>
      <c r="B480" s="128"/>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30"/>
    </row>
    <row r="481" spans="1:251" ht="12" customHeight="1">
      <c r="A481" s="8"/>
      <c r="B481" s="128"/>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251" ht="12" customHeight="1">
      <c r="A482" s="8"/>
      <c r="B482" s="128"/>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30"/>
    </row>
    <row r="483" spans="1:251" ht="14.5" thickBot="1">
      <c r="A483" s="17"/>
      <c r="B483" s="18"/>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20"/>
    </row>
    <row r="484" spans="1:251">
      <c r="B484" s="21"/>
    </row>
    <row r="485" spans="1:251" ht="14.5" thickBot="1">
      <c r="A485" s="11"/>
      <c r="B485" s="10" t="s">
        <v>3</v>
      </c>
      <c r="C485" s="8"/>
      <c r="D485" s="8"/>
      <c r="E485" s="8"/>
      <c r="F485" s="8"/>
      <c r="G485" s="8"/>
      <c r="H485" s="8"/>
      <c r="I485" s="8"/>
      <c r="J485" s="8"/>
      <c r="K485" s="8"/>
      <c r="L485" s="9"/>
      <c r="M485" s="9"/>
      <c r="N485" s="9"/>
      <c r="O485" s="9"/>
      <c r="P485" s="8"/>
      <c r="Q485" s="8"/>
      <c r="R485" s="8"/>
      <c r="S485" s="8"/>
      <c r="T485" s="8"/>
      <c r="U485" s="8"/>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DI485" s="6"/>
    </row>
    <row r="486" spans="1:251" ht="14">
      <c r="A486" s="8"/>
      <c r="B486" s="12"/>
      <c r="C486" s="7"/>
      <c r="D486" s="7"/>
      <c r="E486" s="7"/>
      <c r="F486" s="7"/>
      <c r="G486" s="7"/>
      <c r="H486" s="7"/>
      <c r="I486" s="7"/>
      <c r="J486" s="7"/>
      <c r="K486" s="7"/>
      <c r="L486" s="13"/>
      <c r="M486" s="13"/>
      <c r="N486" s="13"/>
      <c r="O486" s="13"/>
      <c r="P486" s="7"/>
      <c r="Q486" s="7"/>
      <c r="R486" s="7"/>
      <c r="S486" s="7"/>
      <c r="T486" s="7"/>
      <c r="U486" s="7"/>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5"/>
    </row>
    <row r="487" spans="1:251" ht="12" customHeight="1">
      <c r="A487" s="8"/>
      <c r="B487" s="128" t="s">
        <v>103</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30"/>
    </row>
    <row r="488" spans="1:251" ht="12" customHeight="1">
      <c r="A488" s="8"/>
      <c r="B488" s="128"/>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30"/>
      <c r="BC488" s="16"/>
    </row>
    <row r="489" spans="1:251" ht="12" customHeight="1">
      <c r="A489" s="8"/>
      <c r="B489" s="128"/>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30"/>
    </row>
    <row r="490" spans="1:251" ht="12" customHeight="1">
      <c r="A490" s="8"/>
      <c r="B490" s="128"/>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30"/>
    </row>
    <row r="491" spans="1:251" ht="12" customHeight="1">
      <c r="A491" s="8"/>
      <c r="B491" s="128"/>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30"/>
    </row>
    <row r="492" spans="1:251" ht="14.5" thickBot="1">
      <c r="A492" s="17"/>
      <c r="B492" s="18"/>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20"/>
    </row>
    <row r="493" spans="1:251">
      <c r="B493" s="21"/>
    </row>
    <row r="494" spans="1:251" ht="14">
      <c r="B494" s="10" t="s">
        <v>4</v>
      </c>
      <c r="C494" s="8"/>
      <c r="D494" s="8"/>
      <c r="E494" s="8"/>
      <c r="F494" s="8"/>
      <c r="G494" s="8"/>
      <c r="H494" s="8"/>
      <c r="I494" s="8"/>
      <c r="J494" s="8"/>
      <c r="K494" s="8"/>
      <c r="L494" s="9"/>
      <c r="M494" s="9"/>
      <c r="N494" s="9"/>
      <c r="O494" s="9"/>
      <c r="P494" s="8"/>
      <c r="Q494" s="8"/>
      <c r="R494" s="8"/>
      <c r="S494" s="8"/>
      <c r="T494" s="8"/>
      <c r="U494" s="8"/>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row>
    <row r="495" spans="1:251" ht="14.5" thickBot="1">
      <c r="B495" s="8"/>
      <c r="C495" s="8"/>
      <c r="D495" s="8"/>
      <c r="E495" s="8"/>
      <c r="F495" s="8"/>
      <c r="G495" s="8"/>
      <c r="H495" s="8"/>
      <c r="I495" s="8"/>
      <c r="J495" s="8"/>
      <c r="K495" s="8"/>
      <c r="L495" s="9"/>
      <c r="M495" s="9"/>
      <c r="N495" s="9"/>
      <c r="O495" s="9"/>
      <c r="P495" s="8"/>
      <c r="Q495" s="8"/>
      <c r="R495" s="8"/>
      <c r="S495" s="8"/>
      <c r="T495" s="8"/>
      <c r="U495" s="8"/>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22" t="s">
        <v>5</v>
      </c>
    </row>
    <row r="496" spans="1:251" s="16" customFormat="1" ht="13.5" customHeight="1">
      <c r="A496" s="8"/>
      <c r="B496" s="131" t="s">
        <v>6</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3"/>
      <c r="AA496" s="137" t="s">
        <v>12</v>
      </c>
      <c r="AB496" s="132"/>
      <c r="AC496" s="132"/>
      <c r="AD496" s="132"/>
      <c r="AE496" s="132"/>
      <c r="AF496" s="132"/>
      <c r="AG496" s="132"/>
      <c r="AH496" s="132"/>
      <c r="AI496" s="133"/>
      <c r="AJ496" s="137" t="s">
        <v>13</v>
      </c>
      <c r="AK496" s="132"/>
      <c r="AL496" s="132"/>
      <c r="AM496" s="132"/>
      <c r="AN496" s="132"/>
      <c r="AO496" s="132"/>
      <c r="AP496" s="132"/>
      <c r="AQ496" s="132"/>
      <c r="AR496" s="133"/>
      <c r="AS496" s="137" t="s">
        <v>7</v>
      </c>
      <c r="AT496" s="132"/>
      <c r="AU496" s="132"/>
      <c r="AV496" s="132"/>
      <c r="AW496" s="132"/>
      <c r="AX496" s="139"/>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row>
    <row r="497" spans="1:251" s="16" customFormat="1" ht="13">
      <c r="A497" s="8"/>
      <c r="B497" s="134"/>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6"/>
      <c r="AA497" s="138"/>
      <c r="AB497" s="135"/>
      <c r="AC497" s="135"/>
      <c r="AD497" s="135"/>
      <c r="AE497" s="135"/>
      <c r="AF497" s="135"/>
      <c r="AG497" s="135"/>
      <c r="AH497" s="135"/>
      <c r="AI497" s="136"/>
      <c r="AJ497" s="138"/>
      <c r="AK497" s="135"/>
      <c r="AL497" s="135"/>
      <c r="AM497" s="135"/>
      <c r="AN497" s="135"/>
      <c r="AO497" s="135"/>
      <c r="AP497" s="135"/>
      <c r="AQ497" s="135"/>
      <c r="AR497" s="136"/>
      <c r="AS497" s="138"/>
      <c r="AT497" s="135"/>
      <c r="AU497" s="135"/>
      <c r="AV497" s="135"/>
      <c r="AW497" s="135"/>
      <c r="AX497" s="140"/>
      <c r="AY497" s="2"/>
      <c r="AZ497" s="2"/>
      <c r="BA497" s="2"/>
      <c r="BB497" s="23"/>
      <c r="BC497" s="24"/>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row>
    <row r="498" spans="1:251" s="16" customFormat="1" ht="18.75" customHeight="1">
      <c r="A498" s="8"/>
      <c r="B498" s="25"/>
      <c r="C498" s="103" t="s">
        <v>104</v>
      </c>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5"/>
      <c r="AA498" s="106">
        <v>4988</v>
      </c>
      <c r="AB498" s="107"/>
      <c r="AC498" s="107"/>
      <c r="AD498" s="107"/>
      <c r="AE498" s="107"/>
      <c r="AF498" s="107"/>
      <c r="AG498" s="107"/>
      <c r="AH498" s="107"/>
      <c r="AI498" s="108"/>
      <c r="AJ498" s="106">
        <v>5077</v>
      </c>
      <c r="AK498" s="107"/>
      <c r="AL498" s="107"/>
      <c r="AM498" s="107"/>
      <c r="AN498" s="107"/>
      <c r="AO498" s="107"/>
      <c r="AP498" s="107"/>
      <c r="AQ498" s="107"/>
      <c r="AR498" s="108"/>
      <c r="AS498" s="109"/>
      <c r="AT498" s="110"/>
      <c r="AU498" s="110"/>
      <c r="AV498" s="110"/>
      <c r="AW498" s="110"/>
      <c r="AX498" s="111"/>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row>
    <row r="499" spans="1:251" s="16" customFormat="1" ht="18.75" customHeight="1">
      <c r="A499" s="8"/>
      <c r="B499" s="25"/>
      <c r="C499" s="103" t="s">
        <v>105</v>
      </c>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5"/>
      <c r="AA499" s="106">
        <v>1599</v>
      </c>
      <c r="AB499" s="107"/>
      <c r="AC499" s="107"/>
      <c r="AD499" s="107"/>
      <c r="AE499" s="107"/>
      <c r="AF499" s="107"/>
      <c r="AG499" s="107"/>
      <c r="AH499" s="107"/>
      <c r="AI499" s="108"/>
      <c r="AJ499" s="106">
        <v>1599</v>
      </c>
      <c r="AK499" s="107"/>
      <c r="AL499" s="107"/>
      <c r="AM499" s="107"/>
      <c r="AN499" s="107"/>
      <c r="AO499" s="107"/>
      <c r="AP499" s="107"/>
      <c r="AQ499" s="107"/>
      <c r="AR499" s="108"/>
      <c r="AS499" s="109"/>
      <c r="AT499" s="110"/>
      <c r="AU499" s="110"/>
      <c r="AV499" s="110"/>
      <c r="AW499" s="110"/>
      <c r="AX499" s="111"/>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row>
    <row r="500" spans="1:251" s="16" customFormat="1" ht="18.75" customHeight="1">
      <c r="A500" s="8"/>
      <c r="B500" s="25"/>
      <c r="C500" s="103" t="s">
        <v>106</v>
      </c>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5"/>
      <c r="AA500" s="106">
        <v>651</v>
      </c>
      <c r="AB500" s="107"/>
      <c r="AC500" s="107"/>
      <c r="AD500" s="107"/>
      <c r="AE500" s="107"/>
      <c r="AF500" s="107"/>
      <c r="AG500" s="107"/>
      <c r="AH500" s="107"/>
      <c r="AI500" s="108"/>
      <c r="AJ500" s="106">
        <v>643</v>
      </c>
      <c r="AK500" s="107"/>
      <c r="AL500" s="107"/>
      <c r="AM500" s="107"/>
      <c r="AN500" s="107"/>
      <c r="AO500" s="107"/>
      <c r="AP500" s="107"/>
      <c r="AQ500" s="107"/>
      <c r="AR500" s="108"/>
      <c r="AS500" s="109"/>
      <c r="AT500" s="110"/>
      <c r="AU500" s="110"/>
      <c r="AV500" s="110"/>
      <c r="AW500" s="110"/>
      <c r="AX500" s="111"/>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row>
    <row r="501" spans="1:251" s="16" customFormat="1" ht="18.75" customHeight="1">
      <c r="A501" s="8"/>
      <c r="B501" s="25"/>
      <c r="C501" s="103" t="s">
        <v>107</v>
      </c>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5"/>
      <c r="AA501" s="106">
        <v>521</v>
      </c>
      <c r="AB501" s="107"/>
      <c r="AC501" s="107"/>
      <c r="AD501" s="107"/>
      <c r="AE501" s="107"/>
      <c r="AF501" s="107"/>
      <c r="AG501" s="107"/>
      <c r="AH501" s="107"/>
      <c r="AI501" s="108"/>
      <c r="AJ501" s="106">
        <v>525</v>
      </c>
      <c r="AK501" s="107"/>
      <c r="AL501" s="107"/>
      <c r="AM501" s="107"/>
      <c r="AN501" s="107"/>
      <c r="AO501" s="107"/>
      <c r="AP501" s="107"/>
      <c r="AQ501" s="107"/>
      <c r="AR501" s="108"/>
      <c r="AS501" s="109"/>
      <c r="AT501" s="110"/>
      <c r="AU501" s="110"/>
      <c r="AV501" s="110"/>
      <c r="AW501" s="110"/>
      <c r="AX501" s="111"/>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row>
    <row r="502" spans="1:251" s="16" customFormat="1" ht="18.75" customHeight="1">
      <c r="A502" s="8"/>
      <c r="B502" s="25"/>
      <c r="C502" s="103" t="s">
        <v>108</v>
      </c>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5"/>
      <c r="AA502" s="106">
        <v>297</v>
      </c>
      <c r="AB502" s="107"/>
      <c r="AC502" s="107"/>
      <c r="AD502" s="107"/>
      <c r="AE502" s="107"/>
      <c r="AF502" s="107"/>
      <c r="AG502" s="107"/>
      <c r="AH502" s="107"/>
      <c r="AI502" s="108"/>
      <c r="AJ502" s="106">
        <v>297</v>
      </c>
      <c r="AK502" s="107"/>
      <c r="AL502" s="107"/>
      <c r="AM502" s="107"/>
      <c r="AN502" s="107"/>
      <c r="AO502" s="107"/>
      <c r="AP502" s="107"/>
      <c r="AQ502" s="107"/>
      <c r="AR502" s="108"/>
      <c r="AS502" s="109"/>
      <c r="AT502" s="110"/>
      <c r="AU502" s="110"/>
      <c r="AV502" s="110"/>
      <c r="AW502" s="110"/>
      <c r="AX502" s="111"/>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row>
    <row r="503" spans="1:251" s="16" customFormat="1" ht="18.75" customHeight="1">
      <c r="A503" s="8"/>
      <c r="B503" s="25"/>
      <c r="C503" s="103" t="s">
        <v>109</v>
      </c>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5"/>
      <c r="AA503" s="106">
        <v>93</v>
      </c>
      <c r="AB503" s="107"/>
      <c r="AC503" s="107"/>
      <c r="AD503" s="107"/>
      <c r="AE503" s="107"/>
      <c r="AF503" s="107"/>
      <c r="AG503" s="107"/>
      <c r="AH503" s="107"/>
      <c r="AI503" s="108"/>
      <c r="AJ503" s="106">
        <v>281</v>
      </c>
      <c r="AK503" s="107"/>
      <c r="AL503" s="107"/>
      <c r="AM503" s="107"/>
      <c r="AN503" s="107"/>
      <c r="AO503" s="107"/>
      <c r="AP503" s="107"/>
      <c r="AQ503" s="107"/>
      <c r="AR503" s="108"/>
      <c r="AS503" s="109"/>
      <c r="AT503" s="110"/>
      <c r="AU503" s="110"/>
      <c r="AV503" s="110"/>
      <c r="AW503" s="110"/>
      <c r="AX503" s="111"/>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row>
    <row r="504" spans="1:251" s="16" customFormat="1" ht="18.75" customHeight="1">
      <c r="A504" s="8"/>
      <c r="B504" s="25"/>
      <c r="C504" s="103" t="s">
        <v>110</v>
      </c>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5"/>
      <c r="AA504" s="106">
        <v>220</v>
      </c>
      <c r="AB504" s="107"/>
      <c r="AC504" s="107"/>
      <c r="AD504" s="107"/>
      <c r="AE504" s="107"/>
      <c r="AF504" s="107"/>
      <c r="AG504" s="107"/>
      <c r="AH504" s="107"/>
      <c r="AI504" s="108"/>
      <c r="AJ504" s="106">
        <v>220</v>
      </c>
      <c r="AK504" s="107"/>
      <c r="AL504" s="107"/>
      <c r="AM504" s="107"/>
      <c r="AN504" s="107"/>
      <c r="AO504" s="107"/>
      <c r="AP504" s="107"/>
      <c r="AQ504" s="107"/>
      <c r="AR504" s="108"/>
      <c r="AS504" s="109"/>
      <c r="AT504" s="110"/>
      <c r="AU504" s="110"/>
      <c r="AV504" s="110"/>
      <c r="AW504" s="110"/>
      <c r="AX504" s="111"/>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c r="IO504" s="2"/>
      <c r="IP504" s="2"/>
      <c r="IQ504" s="2"/>
    </row>
    <row r="505" spans="1:251" s="16" customFormat="1" ht="18.75" customHeight="1">
      <c r="A505" s="8"/>
      <c r="B505" s="25"/>
      <c r="C505" s="103" t="s">
        <v>111</v>
      </c>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5"/>
      <c r="AA505" s="106">
        <v>151</v>
      </c>
      <c r="AB505" s="107"/>
      <c r="AC505" s="107"/>
      <c r="AD505" s="107"/>
      <c r="AE505" s="107"/>
      <c r="AF505" s="107"/>
      <c r="AG505" s="107"/>
      <c r="AH505" s="107"/>
      <c r="AI505" s="108"/>
      <c r="AJ505" s="106">
        <v>159</v>
      </c>
      <c r="AK505" s="107"/>
      <c r="AL505" s="107"/>
      <c r="AM505" s="107"/>
      <c r="AN505" s="107"/>
      <c r="AO505" s="107"/>
      <c r="AP505" s="107"/>
      <c r="AQ505" s="107"/>
      <c r="AR505" s="108"/>
      <c r="AS505" s="109"/>
      <c r="AT505" s="110"/>
      <c r="AU505" s="110"/>
      <c r="AV505" s="110"/>
      <c r="AW505" s="110"/>
      <c r="AX505" s="111"/>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row>
    <row r="506" spans="1:251" s="16" customFormat="1" ht="18.75" customHeight="1">
      <c r="A506" s="8"/>
      <c r="B506" s="25"/>
      <c r="C506" s="103" t="s">
        <v>112</v>
      </c>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5"/>
      <c r="AA506" s="106">
        <v>158</v>
      </c>
      <c r="AB506" s="107"/>
      <c r="AC506" s="107"/>
      <c r="AD506" s="107"/>
      <c r="AE506" s="107"/>
      <c r="AF506" s="107"/>
      <c r="AG506" s="107"/>
      <c r="AH506" s="107"/>
      <c r="AI506" s="108"/>
      <c r="AJ506" s="106">
        <v>157</v>
      </c>
      <c r="AK506" s="107"/>
      <c r="AL506" s="107"/>
      <c r="AM506" s="107"/>
      <c r="AN506" s="107"/>
      <c r="AO506" s="107"/>
      <c r="AP506" s="107"/>
      <c r="AQ506" s="107"/>
      <c r="AR506" s="108"/>
      <c r="AS506" s="109"/>
      <c r="AT506" s="110"/>
      <c r="AU506" s="110"/>
      <c r="AV506" s="110"/>
      <c r="AW506" s="110"/>
      <c r="AX506" s="111"/>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c r="IO506" s="2"/>
      <c r="IP506" s="2"/>
      <c r="IQ506" s="2"/>
    </row>
    <row r="507" spans="1:251" s="16" customFormat="1" ht="18.75" customHeight="1">
      <c r="A507" s="8"/>
      <c r="B507" s="25"/>
      <c r="C507" s="103" t="s">
        <v>50</v>
      </c>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5"/>
      <c r="AA507" s="106">
        <v>72</v>
      </c>
      <c r="AB507" s="107"/>
      <c r="AC507" s="107"/>
      <c r="AD507" s="107"/>
      <c r="AE507" s="107"/>
      <c r="AF507" s="107"/>
      <c r="AG507" s="107"/>
      <c r="AH507" s="107"/>
      <c r="AI507" s="108"/>
      <c r="AJ507" s="106">
        <v>73</v>
      </c>
      <c r="AK507" s="107"/>
      <c r="AL507" s="107"/>
      <c r="AM507" s="107"/>
      <c r="AN507" s="107"/>
      <c r="AO507" s="107"/>
      <c r="AP507" s="107"/>
      <c r="AQ507" s="107"/>
      <c r="AR507" s="108"/>
      <c r="AS507" s="109"/>
      <c r="AT507" s="110"/>
      <c r="AU507" s="110"/>
      <c r="AV507" s="110"/>
      <c r="AW507" s="110"/>
      <c r="AX507" s="111"/>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row>
    <row r="508" spans="1:251" s="16" customFormat="1" ht="18.75" customHeight="1">
      <c r="A508" s="8"/>
      <c r="B508" s="25"/>
      <c r="C508" s="103" t="s">
        <v>113</v>
      </c>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5"/>
      <c r="AA508" s="106">
        <v>10</v>
      </c>
      <c r="AB508" s="107"/>
      <c r="AC508" s="107"/>
      <c r="AD508" s="107"/>
      <c r="AE508" s="107"/>
      <c r="AF508" s="107"/>
      <c r="AG508" s="107"/>
      <c r="AH508" s="107"/>
      <c r="AI508" s="108"/>
      <c r="AJ508" s="106">
        <v>10</v>
      </c>
      <c r="AK508" s="107"/>
      <c r="AL508" s="107"/>
      <c r="AM508" s="107"/>
      <c r="AN508" s="107"/>
      <c r="AO508" s="107"/>
      <c r="AP508" s="107"/>
      <c r="AQ508" s="107"/>
      <c r="AR508" s="108"/>
      <c r="AS508" s="109"/>
      <c r="AT508" s="110"/>
      <c r="AU508" s="110"/>
      <c r="AV508" s="110"/>
      <c r="AW508" s="110"/>
      <c r="AX508" s="111"/>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c r="IO508" s="2"/>
      <c r="IP508" s="2"/>
      <c r="IQ508" s="2"/>
    </row>
    <row r="509" spans="1:251" s="16" customFormat="1" ht="18.75" customHeight="1" thickBot="1">
      <c r="A509" s="17"/>
      <c r="B509" s="112" t="s">
        <v>14</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4"/>
      <c r="AA509" s="115">
        <f>SUM($AA$498:$AA$508)</f>
        <v>8760</v>
      </c>
      <c r="AB509" s="116"/>
      <c r="AC509" s="116"/>
      <c r="AD509" s="116"/>
      <c r="AE509" s="116"/>
      <c r="AF509" s="116"/>
      <c r="AG509" s="116"/>
      <c r="AH509" s="116"/>
      <c r="AI509" s="117"/>
      <c r="AJ509" s="115">
        <f>SUM($AJ$498:$AJ$508)</f>
        <v>9041</v>
      </c>
      <c r="AK509" s="116"/>
      <c r="AL509" s="116"/>
      <c r="AM509" s="116"/>
      <c r="AN509" s="116"/>
      <c r="AO509" s="116"/>
      <c r="AP509" s="116"/>
      <c r="AQ509" s="116"/>
      <c r="AR509" s="117"/>
      <c r="AS509" s="118"/>
      <c r="AT509" s="119"/>
      <c r="AU509" s="119"/>
      <c r="AV509" s="119"/>
      <c r="AW509" s="119"/>
      <c r="AX509" s="120"/>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c r="IO509" s="2"/>
      <c r="IP509" s="2"/>
      <c r="IQ509" s="2"/>
    </row>
    <row r="511" spans="1:251" ht="19">
      <c r="A511" s="1" t="s">
        <v>0</v>
      </c>
      <c r="AW511" s="3"/>
      <c r="AX511" s="4"/>
      <c r="AY511" s="3"/>
    </row>
    <row r="513" spans="1:113" ht="18">
      <c r="B513" s="121" t="s">
        <v>8</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row>
    <row r="514" spans="1:113">
      <c r="Z514" s="5"/>
      <c r="AD514" s="5"/>
      <c r="AE514" s="5"/>
      <c r="AF514" s="5"/>
      <c r="AG514" s="5"/>
      <c r="AH514" s="5"/>
      <c r="AI514" s="5"/>
      <c r="AO514" s="5"/>
    </row>
    <row r="515" spans="1:113" ht="13" thickBot="1">
      <c r="Z515" s="5"/>
      <c r="AD515" s="5"/>
      <c r="AE515" s="5"/>
      <c r="AF515" s="5"/>
      <c r="AG515" s="5"/>
      <c r="AH515" s="5"/>
      <c r="AI515" s="5"/>
      <c r="AO515" s="5"/>
      <c r="DI515" s="6"/>
    </row>
    <row r="516" spans="1:113" ht="24.75" customHeight="1" thickBot="1">
      <c r="B516" s="123" t="s">
        <v>1</v>
      </c>
      <c r="C516" s="124"/>
      <c r="D516" s="124"/>
      <c r="E516" s="124"/>
      <c r="F516" s="124"/>
      <c r="G516" s="124"/>
      <c r="H516" s="125" t="s">
        <v>114</v>
      </c>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7"/>
      <c r="DI516" s="6"/>
    </row>
    <row r="517" spans="1:113" ht="14">
      <c r="B517" s="7"/>
      <c r="C517" s="7"/>
      <c r="D517" s="7"/>
      <c r="E517" s="7"/>
      <c r="F517" s="7"/>
      <c r="G517" s="7"/>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DI517" s="6"/>
    </row>
    <row r="518" spans="1:113" ht="14.5" thickBot="1">
      <c r="A518" s="11"/>
      <c r="B518" s="10" t="s">
        <v>2</v>
      </c>
      <c r="C518" s="8"/>
      <c r="D518" s="8"/>
      <c r="E518" s="8"/>
      <c r="F518" s="8"/>
      <c r="G518" s="8"/>
      <c r="H518" s="8"/>
      <c r="I518" s="8"/>
      <c r="J518" s="8"/>
      <c r="K518" s="8"/>
      <c r="L518" s="9"/>
      <c r="M518" s="9"/>
      <c r="N518" s="9"/>
      <c r="O518" s="9"/>
      <c r="P518" s="8"/>
      <c r="Q518" s="8"/>
      <c r="R518" s="8"/>
      <c r="S518" s="8"/>
      <c r="T518" s="8"/>
      <c r="U518" s="8"/>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DI518" s="6"/>
    </row>
    <row r="519" spans="1:113" ht="14">
      <c r="A519" s="8"/>
      <c r="B519" s="12"/>
      <c r="C519" s="7"/>
      <c r="D519" s="7"/>
      <c r="E519" s="7"/>
      <c r="F519" s="7"/>
      <c r="G519" s="7"/>
      <c r="H519" s="7"/>
      <c r="I519" s="7"/>
      <c r="J519" s="7"/>
      <c r="K519" s="7"/>
      <c r="L519" s="13"/>
      <c r="M519" s="13"/>
      <c r="N519" s="13"/>
      <c r="O519" s="13"/>
      <c r="P519" s="7"/>
      <c r="Q519" s="7"/>
      <c r="R519" s="7"/>
      <c r="S519" s="7"/>
      <c r="T519" s="7"/>
      <c r="U519" s="7"/>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5"/>
    </row>
    <row r="520" spans="1:113" ht="12" customHeight="1">
      <c r="A520" s="8"/>
      <c r="B520" s="128" t="s">
        <v>115</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30"/>
    </row>
    <row r="521" spans="1:113" ht="12" customHeight="1">
      <c r="A521" s="8"/>
      <c r="B521" s="128"/>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30"/>
      <c r="BC521" s="16"/>
    </row>
    <row r="522" spans="1:113" ht="12" customHeight="1">
      <c r="A522" s="8"/>
      <c r="B522" s="128"/>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30"/>
    </row>
    <row r="523" spans="1:113" ht="12" customHeight="1">
      <c r="A523" s="8"/>
      <c r="B523" s="128"/>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30"/>
    </row>
    <row r="524" spans="1:113" ht="12" customHeight="1">
      <c r="A524" s="8"/>
      <c r="B524" s="128"/>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30"/>
    </row>
    <row r="525" spans="1:113" ht="14.5" thickBot="1">
      <c r="A525" s="17"/>
      <c r="B525" s="18"/>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20"/>
    </row>
    <row r="526" spans="1:113">
      <c r="B526" s="21"/>
    </row>
    <row r="527" spans="1:113" ht="14.5" thickBot="1">
      <c r="A527" s="11"/>
      <c r="B527" s="10" t="s">
        <v>3</v>
      </c>
      <c r="C527" s="8"/>
      <c r="D527" s="8"/>
      <c r="E527" s="8"/>
      <c r="F527" s="8"/>
      <c r="G527" s="8"/>
      <c r="H527" s="8"/>
      <c r="I527" s="8"/>
      <c r="J527" s="8"/>
      <c r="K527" s="8"/>
      <c r="L527" s="9"/>
      <c r="M527" s="9"/>
      <c r="N527" s="9"/>
      <c r="O527" s="9"/>
      <c r="P527" s="8"/>
      <c r="Q527" s="8"/>
      <c r="R527" s="8"/>
      <c r="S527" s="8"/>
      <c r="T527" s="8"/>
      <c r="U527" s="8"/>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DI527" s="6"/>
    </row>
    <row r="528" spans="1:113" ht="14">
      <c r="A528" s="8"/>
      <c r="B528" s="12"/>
      <c r="C528" s="7"/>
      <c r="D528" s="7"/>
      <c r="E528" s="7"/>
      <c r="F528" s="7"/>
      <c r="G528" s="7"/>
      <c r="H528" s="7"/>
      <c r="I528" s="7"/>
      <c r="J528" s="7"/>
      <c r="K528" s="7"/>
      <c r="L528" s="13"/>
      <c r="M528" s="13"/>
      <c r="N528" s="13"/>
      <c r="O528" s="13"/>
      <c r="P528" s="7"/>
      <c r="Q528" s="7"/>
      <c r="R528" s="7"/>
      <c r="S528" s="7"/>
      <c r="T528" s="7"/>
      <c r="U528" s="7"/>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5"/>
    </row>
    <row r="529" spans="1:251" ht="12" customHeight="1">
      <c r="A529" s="8"/>
      <c r="B529" s="128" t="s">
        <v>116</v>
      </c>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30"/>
    </row>
    <row r="530" spans="1:251" ht="12" customHeight="1">
      <c r="A530" s="8"/>
      <c r="B530" s="128"/>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30"/>
      <c r="BC530" s="16"/>
    </row>
    <row r="531" spans="1:251" ht="12" customHeight="1">
      <c r="A531" s="8"/>
      <c r="B531" s="128"/>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30"/>
    </row>
    <row r="532" spans="1:251" ht="12" customHeight="1">
      <c r="A532" s="8"/>
      <c r="B532" s="128"/>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30"/>
    </row>
    <row r="533" spans="1:251" ht="12" customHeight="1">
      <c r="A533" s="8"/>
      <c r="B533" s="128"/>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30"/>
    </row>
    <row r="534" spans="1:251" ht="14.5" thickBot="1">
      <c r="A534" s="17"/>
      <c r="B534" s="18"/>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20"/>
    </row>
    <row r="535" spans="1:251">
      <c r="B535" s="21"/>
    </row>
    <row r="536" spans="1:251" ht="14">
      <c r="B536" s="10" t="s">
        <v>4</v>
      </c>
      <c r="C536" s="8"/>
      <c r="D536" s="8"/>
      <c r="E536" s="8"/>
      <c r="F536" s="8"/>
      <c r="G536" s="8"/>
      <c r="H536" s="8"/>
      <c r="I536" s="8"/>
      <c r="J536" s="8"/>
      <c r="K536" s="8"/>
      <c r="L536" s="9"/>
      <c r="M536" s="9"/>
      <c r="N536" s="9"/>
      <c r="O536" s="9"/>
      <c r="P536" s="8"/>
      <c r="Q536" s="8"/>
      <c r="R536" s="8"/>
      <c r="S536" s="8"/>
      <c r="T536" s="8"/>
      <c r="U536" s="8"/>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row r="537" spans="1:251" ht="14.5" thickBot="1">
      <c r="B537" s="8"/>
      <c r="C537" s="8"/>
      <c r="D537" s="8"/>
      <c r="E537" s="8"/>
      <c r="F537" s="8"/>
      <c r="G537" s="8"/>
      <c r="H537" s="8"/>
      <c r="I537" s="8"/>
      <c r="J537" s="8"/>
      <c r="K537" s="8"/>
      <c r="L537" s="9"/>
      <c r="M537" s="9"/>
      <c r="N537" s="9"/>
      <c r="O537" s="9"/>
      <c r="P537" s="8"/>
      <c r="Q537" s="8"/>
      <c r="R537" s="8"/>
      <c r="S537" s="8"/>
      <c r="T537" s="8"/>
      <c r="U537" s="8"/>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22" t="s">
        <v>5</v>
      </c>
    </row>
    <row r="538" spans="1:251" s="16" customFormat="1" ht="13.5" customHeight="1">
      <c r="A538" s="8"/>
      <c r="B538" s="131" t="s">
        <v>6</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3"/>
      <c r="AA538" s="137" t="s">
        <v>12</v>
      </c>
      <c r="AB538" s="132"/>
      <c r="AC538" s="132"/>
      <c r="AD538" s="132"/>
      <c r="AE538" s="132"/>
      <c r="AF538" s="132"/>
      <c r="AG538" s="132"/>
      <c r="AH538" s="132"/>
      <c r="AI538" s="133"/>
      <c r="AJ538" s="137" t="s">
        <v>13</v>
      </c>
      <c r="AK538" s="132"/>
      <c r="AL538" s="132"/>
      <c r="AM538" s="132"/>
      <c r="AN538" s="132"/>
      <c r="AO538" s="132"/>
      <c r="AP538" s="132"/>
      <c r="AQ538" s="132"/>
      <c r="AR538" s="133"/>
      <c r="AS538" s="137" t="s">
        <v>7</v>
      </c>
      <c r="AT538" s="132"/>
      <c r="AU538" s="132"/>
      <c r="AV538" s="132"/>
      <c r="AW538" s="132"/>
      <c r="AX538" s="139"/>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c r="IE538" s="2"/>
      <c r="IF538" s="2"/>
      <c r="IG538" s="2"/>
      <c r="IH538" s="2"/>
      <c r="II538" s="2"/>
      <c r="IJ538" s="2"/>
      <c r="IK538" s="2"/>
      <c r="IL538" s="2"/>
      <c r="IM538" s="2"/>
      <c r="IN538" s="2"/>
      <c r="IO538" s="2"/>
      <c r="IP538" s="2"/>
      <c r="IQ538" s="2"/>
    </row>
    <row r="539" spans="1:251" s="16" customFormat="1" ht="13">
      <c r="A539" s="8"/>
      <c r="B539" s="134"/>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6"/>
      <c r="AA539" s="138"/>
      <c r="AB539" s="135"/>
      <c r="AC539" s="135"/>
      <c r="AD539" s="135"/>
      <c r="AE539" s="135"/>
      <c r="AF539" s="135"/>
      <c r="AG539" s="135"/>
      <c r="AH539" s="135"/>
      <c r="AI539" s="136"/>
      <c r="AJ539" s="138"/>
      <c r="AK539" s="135"/>
      <c r="AL539" s="135"/>
      <c r="AM539" s="135"/>
      <c r="AN539" s="135"/>
      <c r="AO539" s="135"/>
      <c r="AP539" s="135"/>
      <c r="AQ539" s="135"/>
      <c r="AR539" s="136"/>
      <c r="AS539" s="138"/>
      <c r="AT539" s="135"/>
      <c r="AU539" s="135"/>
      <c r="AV539" s="135"/>
      <c r="AW539" s="135"/>
      <c r="AX539" s="140"/>
      <c r="AY539" s="2"/>
      <c r="AZ539" s="2"/>
      <c r="BA539" s="2"/>
      <c r="BB539" s="23"/>
      <c r="BC539" s="24"/>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c r="IE539" s="2"/>
      <c r="IF539" s="2"/>
      <c r="IG539" s="2"/>
      <c r="IH539" s="2"/>
      <c r="II539" s="2"/>
      <c r="IJ539" s="2"/>
      <c r="IK539" s="2"/>
      <c r="IL539" s="2"/>
      <c r="IM539" s="2"/>
      <c r="IN539" s="2"/>
      <c r="IO539" s="2"/>
      <c r="IP539" s="2"/>
      <c r="IQ539" s="2"/>
    </row>
    <row r="540" spans="1:251" s="16" customFormat="1" ht="18.75" customHeight="1">
      <c r="A540" s="8"/>
      <c r="B540" s="25"/>
      <c r="C540" s="103" t="s">
        <v>117</v>
      </c>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5"/>
      <c r="AA540" s="106">
        <v>7073</v>
      </c>
      <c r="AB540" s="107"/>
      <c r="AC540" s="107"/>
      <c r="AD540" s="107"/>
      <c r="AE540" s="107"/>
      <c r="AF540" s="107"/>
      <c r="AG540" s="107"/>
      <c r="AH540" s="107"/>
      <c r="AI540" s="108"/>
      <c r="AJ540" s="106">
        <v>7068</v>
      </c>
      <c r="AK540" s="107"/>
      <c r="AL540" s="107"/>
      <c r="AM540" s="107"/>
      <c r="AN540" s="107"/>
      <c r="AO540" s="107"/>
      <c r="AP540" s="107"/>
      <c r="AQ540" s="107"/>
      <c r="AR540" s="108"/>
      <c r="AS540" s="109"/>
      <c r="AT540" s="110"/>
      <c r="AU540" s="110"/>
      <c r="AV540" s="110"/>
      <c r="AW540" s="110"/>
      <c r="AX540" s="111"/>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c r="IE540" s="2"/>
      <c r="IF540" s="2"/>
      <c r="IG540" s="2"/>
      <c r="IH540" s="2"/>
      <c r="II540" s="2"/>
      <c r="IJ540" s="2"/>
      <c r="IK540" s="2"/>
      <c r="IL540" s="2"/>
      <c r="IM540" s="2"/>
      <c r="IN540" s="2"/>
      <c r="IO540" s="2"/>
      <c r="IP540" s="2"/>
      <c r="IQ540" s="2"/>
    </row>
    <row r="541" spans="1:251" s="16" customFormat="1" ht="18.75" customHeight="1">
      <c r="A541" s="8"/>
      <c r="B541" s="25"/>
      <c r="C541" s="103" t="s">
        <v>118</v>
      </c>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5"/>
      <c r="AA541" s="106">
        <v>1584</v>
      </c>
      <c r="AB541" s="107"/>
      <c r="AC541" s="107"/>
      <c r="AD541" s="107"/>
      <c r="AE541" s="107"/>
      <c r="AF541" s="107"/>
      <c r="AG541" s="107"/>
      <c r="AH541" s="107"/>
      <c r="AI541" s="108"/>
      <c r="AJ541" s="106">
        <v>1584</v>
      </c>
      <c r="AK541" s="107"/>
      <c r="AL541" s="107"/>
      <c r="AM541" s="107"/>
      <c r="AN541" s="107"/>
      <c r="AO541" s="107"/>
      <c r="AP541" s="107"/>
      <c r="AQ541" s="107"/>
      <c r="AR541" s="108"/>
      <c r="AS541" s="109"/>
      <c r="AT541" s="110"/>
      <c r="AU541" s="110"/>
      <c r="AV541" s="110"/>
      <c r="AW541" s="110"/>
      <c r="AX541" s="111"/>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row>
    <row r="542" spans="1:251" s="16" customFormat="1" ht="18.75" customHeight="1" thickBot="1">
      <c r="A542" s="17"/>
      <c r="B542" s="112" t="s">
        <v>14</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4"/>
      <c r="AA542" s="115">
        <f>SUM($AA$540:$AA$541)</f>
        <v>8657</v>
      </c>
      <c r="AB542" s="116"/>
      <c r="AC542" s="116"/>
      <c r="AD542" s="116"/>
      <c r="AE542" s="116"/>
      <c r="AF542" s="116"/>
      <c r="AG542" s="116"/>
      <c r="AH542" s="116"/>
      <c r="AI542" s="117"/>
      <c r="AJ542" s="115">
        <f>SUM($AJ$540:$AJ$541)</f>
        <v>8652</v>
      </c>
      <c r="AK542" s="116"/>
      <c r="AL542" s="116"/>
      <c r="AM542" s="116"/>
      <c r="AN542" s="116"/>
      <c r="AO542" s="116"/>
      <c r="AP542" s="116"/>
      <c r="AQ542" s="116"/>
      <c r="AR542" s="117"/>
      <c r="AS542" s="118"/>
      <c r="AT542" s="119"/>
      <c r="AU542" s="119"/>
      <c r="AV542" s="119"/>
      <c r="AW542" s="119"/>
      <c r="AX542" s="120"/>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c r="IE542" s="2"/>
      <c r="IF542" s="2"/>
      <c r="IG542" s="2"/>
      <c r="IH542" s="2"/>
      <c r="II542" s="2"/>
      <c r="IJ542" s="2"/>
      <c r="IK542" s="2"/>
      <c r="IL542" s="2"/>
      <c r="IM542" s="2"/>
      <c r="IN542" s="2"/>
      <c r="IO542" s="2"/>
      <c r="IP542" s="2"/>
      <c r="IQ542" s="2"/>
    </row>
    <row r="544" spans="1:251" ht="19">
      <c r="A544" s="1" t="s">
        <v>0</v>
      </c>
      <c r="AW544" s="3"/>
      <c r="AX544" s="4"/>
      <c r="AY544" s="3"/>
    </row>
    <row r="546" spans="1:113" ht="18">
      <c r="B546" s="121" t="s">
        <v>8</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row>
    <row r="547" spans="1:113">
      <c r="Z547" s="5"/>
      <c r="AD547" s="5"/>
      <c r="AE547" s="5"/>
      <c r="AF547" s="5"/>
      <c r="AG547" s="5"/>
      <c r="AH547" s="5"/>
      <c r="AI547" s="5"/>
      <c r="AO547" s="5"/>
    </row>
    <row r="548" spans="1:113" ht="13" thickBot="1">
      <c r="Z548" s="5"/>
      <c r="AD548" s="5"/>
      <c r="AE548" s="5"/>
      <c r="AF548" s="5"/>
      <c r="AG548" s="5"/>
      <c r="AH548" s="5"/>
      <c r="AI548" s="5"/>
      <c r="AO548" s="5"/>
      <c r="DI548" s="6"/>
    </row>
    <row r="549" spans="1:113" ht="24.75" customHeight="1" thickBot="1">
      <c r="B549" s="123" t="s">
        <v>1</v>
      </c>
      <c r="C549" s="124"/>
      <c r="D549" s="124"/>
      <c r="E549" s="124"/>
      <c r="F549" s="124"/>
      <c r="G549" s="124"/>
      <c r="H549" s="125" t="s">
        <v>119</v>
      </c>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7"/>
      <c r="DI549" s="6"/>
    </row>
    <row r="550" spans="1:113" ht="14">
      <c r="B550" s="7"/>
      <c r="C550" s="7"/>
      <c r="D550" s="7"/>
      <c r="E550" s="7"/>
      <c r="F550" s="7"/>
      <c r="G550" s="7"/>
      <c r="H550" s="8"/>
      <c r="I550" s="8"/>
      <c r="J550" s="8"/>
      <c r="K550" s="8"/>
      <c r="L550" s="9"/>
      <c r="M550" s="9"/>
      <c r="N550" s="9"/>
      <c r="O550" s="9"/>
      <c r="P550" s="8"/>
      <c r="Q550" s="8"/>
      <c r="R550" s="8"/>
      <c r="S550" s="8"/>
      <c r="T550" s="8"/>
      <c r="U550" s="8"/>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DI550" s="6"/>
    </row>
    <row r="551" spans="1:113" ht="14.5" thickBot="1">
      <c r="A551" s="11"/>
      <c r="B551" s="10" t="s">
        <v>2</v>
      </c>
      <c r="C551" s="8"/>
      <c r="D551" s="8"/>
      <c r="E551" s="8"/>
      <c r="F551" s="8"/>
      <c r="G551" s="8"/>
      <c r="H551" s="8"/>
      <c r="I551" s="8"/>
      <c r="J551" s="8"/>
      <c r="K551" s="8"/>
      <c r="L551" s="9"/>
      <c r="M551" s="9"/>
      <c r="N551" s="9"/>
      <c r="O551" s="9"/>
      <c r="P551" s="8"/>
      <c r="Q551" s="8"/>
      <c r="R551" s="8"/>
      <c r="S551" s="8"/>
      <c r="T551" s="8"/>
      <c r="U551" s="8"/>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DI551" s="6"/>
    </row>
    <row r="552" spans="1:113" ht="14">
      <c r="A552" s="8"/>
      <c r="B552" s="12"/>
      <c r="C552" s="7"/>
      <c r="D552" s="7"/>
      <c r="E552" s="7"/>
      <c r="F552" s="7"/>
      <c r="G552" s="7"/>
      <c r="H552" s="7"/>
      <c r="I552" s="7"/>
      <c r="J552" s="7"/>
      <c r="K552" s="7"/>
      <c r="L552" s="13"/>
      <c r="M552" s="13"/>
      <c r="N552" s="13"/>
      <c r="O552" s="13"/>
      <c r="P552" s="7"/>
      <c r="Q552" s="7"/>
      <c r="R552" s="7"/>
      <c r="S552" s="7"/>
      <c r="T552" s="7"/>
      <c r="U552" s="7"/>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5"/>
    </row>
    <row r="553" spans="1:113" ht="12" customHeight="1">
      <c r="A553" s="8"/>
      <c r="B553" s="128" t="s">
        <v>120</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30"/>
    </row>
    <row r="554" spans="1:113" ht="12" customHeight="1">
      <c r="A554" s="8"/>
      <c r="B554" s="128"/>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30"/>
      <c r="BC554" s="16"/>
    </row>
    <row r="555" spans="1:113" ht="12" customHeight="1">
      <c r="A555" s="8"/>
      <c r="B555" s="128"/>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30"/>
    </row>
    <row r="556" spans="1:113" ht="12" customHeight="1">
      <c r="A556" s="8"/>
      <c r="B556" s="128"/>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30"/>
    </row>
    <row r="557" spans="1:113" ht="12" customHeight="1">
      <c r="A557" s="8"/>
      <c r="B557" s="128"/>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30"/>
    </row>
    <row r="558" spans="1:113" ht="14.5" thickBot="1">
      <c r="A558" s="17"/>
      <c r="B558" s="18"/>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20"/>
    </row>
    <row r="559" spans="1:113">
      <c r="B559" s="21"/>
    </row>
    <row r="560" spans="1:113" ht="14.5" thickBot="1">
      <c r="A560" s="11"/>
      <c r="B560" s="10" t="s">
        <v>3</v>
      </c>
      <c r="C560" s="8"/>
      <c r="D560" s="8"/>
      <c r="E560" s="8"/>
      <c r="F560" s="8"/>
      <c r="G560" s="8"/>
      <c r="H560" s="8"/>
      <c r="I560" s="8"/>
      <c r="J560" s="8"/>
      <c r="K560" s="8"/>
      <c r="L560" s="9"/>
      <c r="M560" s="9"/>
      <c r="N560" s="9"/>
      <c r="O560" s="9"/>
      <c r="P560" s="8"/>
      <c r="Q560" s="8"/>
      <c r="R560" s="8"/>
      <c r="S560" s="8"/>
      <c r="T560" s="8"/>
      <c r="U560" s="8"/>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DI560" s="6"/>
    </row>
    <row r="561" spans="1:251" ht="14">
      <c r="A561" s="8"/>
      <c r="B561" s="12"/>
      <c r="C561" s="7"/>
      <c r="D561" s="7"/>
      <c r="E561" s="7"/>
      <c r="F561" s="7"/>
      <c r="G561" s="7"/>
      <c r="H561" s="7"/>
      <c r="I561" s="7"/>
      <c r="J561" s="7"/>
      <c r="K561" s="7"/>
      <c r="L561" s="13"/>
      <c r="M561" s="13"/>
      <c r="N561" s="13"/>
      <c r="O561" s="13"/>
      <c r="P561" s="7"/>
      <c r="Q561" s="7"/>
      <c r="R561" s="7"/>
      <c r="S561" s="7"/>
      <c r="T561" s="7"/>
      <c r="U561" s="7"/>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5"/>
    </row>
    <row r="562" spans="1:251" ht="12" customHeight="1">
      <c r="A562" s="8"/>
      <c r="B562" s="128" t="s">
        <v>121</v>
      </c>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30"/>
    </row>
    <row r="563" spans="1:251" ht="12" customHeight="1">
      <c r="A563" s="8"/>
      <c r="B563" s="128"/>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30"/>
      <c r="BC563" s="16"/>
    </row>
    <row r="564" spans="1:251" ht="12" customHeight="1">
      <c r="A564" s="8"/>
      <c r="B564" s="128"/>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30"/>
    </row>
    <row r="565" spans="1:251" ht="12" customHeight="1">
      <c r="A565" s="8"/>
      <c r="B565" s="128"/>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30"/>
    </row>
    <row r="566" spans="1:251" ht="12" customHeight="1">
      <c r="A566" s="8"/>
      <c r="B566" s="128"/>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30"/>
    </row>
    <row r="567" spans="1:251" ht="14.5" thickBot="1">
      <c r="A567" s="17"/>
      <c r="B567" s="18"/>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20"/>
    </row>
    <row r="568" spans="1:251">
      <c r="B568" s="21"/>
    </row>
    <row r="569" spans="1:251" ht="14">
      <c r="B569" s="10" t="s">
        <v>4</v>
      </c>
      <c r="C569" s="8"/>
      <c r="D569" s="8"/>
      <c r="E569" s="8"/>
      <c r="F569" s="8"/>
      <c r="G569" s="8"/>
      <c r="H569" s="8"/>
      <c r="I569" s="8"/>
      <c r="J569" s="8"/>
      <c r="K569" s="8"/>
      <c r="L569" s="9"/>
      <c r="M569" s="9"/>
      <c r="N569" s="9"/>
      <c r="O569" s="9"/>
      <c r="P569" s="8"/>
      <c r="Q569" s="8"/>
      <c r="R569" s="8"/>
      <c r="S569" s="8"/>
      <c r="T569" s="8"/>
      <c r="U569" s="8"/>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row>
    <row r="570" spans="1:251" ht="14.5" thickBot="1">
      <c r="B570" s="8"/>
      <c r="C570" s="8"/>
      <c r="D570" s="8"/>
      <c r="E570" s="8"/>
      <c r="F570" s="8"/>
      <c r="G570" s="8"/>
      <c r="H570" s="8"/>
      <c r="I570" s="8"/>
      <c r="J570" s="8"/>
      <c r="K570" s="8"/>
      <c r="L570" s="9"/>
      <c r="M570" s="9"/>
      <c r="N570" s="9"/>
      <c r="O570" s="9"/>
      <c r="P570" s="8"/>
      <c r="Q570" s="8"/>
      <c r="R570" s="8"/>
      <c r="S570" s="8"/>
      <c r="T570" s="8"/>
      <c r="U570" s="8"/>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22" t="s">
        <v>5</v>
      </c>
    </row>
    <row r="571" spans="1:251" s="16" customFormat="1" ht="13.5" customHeight="1">
      <c r="A571" s="8"/>
      <c r="B571" s="131" t="s">
        <v>6</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3"/>
      <c r="AA571" s="137" t="s">
        <v>12</v>
      </c>
      <c r="AB571" s="132"/>
      <c r="AC571" s="132"/>
      <c r="AD571" s="132"/>
      <c r="AE571" s="132"/>
      <c r="AF571" s="132"/>
      <c r="AG571" s="132"/>
      <c r="AH571" s="132"/>
      <c r="AI571" s="133"/>
      <c r="AJ571" s="137" t="s">
        <v>13</v>
      </c>
      <c r="AK571" s="132"/>
      <c r="AL571" s="132"/>
      <c r="AM571" s="132"/>
      <c r="AN571" s="132"/>
      <c r="AO571" s="132"/>
      <c r="AP571" s="132"/>
      <c r="AQ571" s="132"/>
      <c r="AR571" s="133"/>
      <c r="AS571" s="137" t="s">
        <v>7</v>
      </c>
      <c r="AT571" s="132"/>
      <c r="AU571" s="132"/>
      <c r="AV571" s="132"/>
      <c r="AW571" s="132"/>
      <c r="AX571" s="139"/>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c r="GS571" s="2"/>
      <c r="GT571" s="2"/>
      <c r="GU571" s="2"/>
      <c r="GV571" s="2"/>
      <c r="GW571" s="2"/>
      <c r="GX571" s="2"/>
      <c r="GY571" s="2"/>
      <c r="GZ571" s="2"/>
      <c r="HA571" s="2"/>
      <c r="HB571" s="2"/>
      <c r="HC571" s="2"/>
      <c r="HD571" s="2"/>
      <c r="HE571" s="2"/>
      <c r="HF571" s="2"/>
      <c r="HG571" s="2"/>
      <c r="HH571" s="2"/>
      <c r="HI571" s="2"/>
      <c r="HJ571" s="2"/>
      <c r="HK571" s="2"/>
      <c r="HL571" s="2"/>
      <c r="HM571" s="2"/>
      <c r="HN571" s="2"/>
      <c r="HO571" s="2"/>
      <c r="HP571" s="2"/>
      <c r="HQ571" s="2"/>
      <c r="HR571" s="2"/>
      <c r="HS571" s="2"/>
      <c r="HT571" s="2"/>
      <c r="HU571" s="2"/>
      <c r="HV571" s="2"/>
      <c r="HW571" s="2"/>
      <c r="HX571" s="2"/>
      <c r="HY571" s="2"/>
      <c r="HZ571" s="2"/>
      <c r="IA571" s="2"/>
      <c r="IB571" s="2"/>
      <c r="IC571" s="2"/>
      <c r="ID571" s="2"/>
      <c r="IE571" s="2"/>
      <c r="IF571" s="2"/>
      <c r="IG571" s="2"/>
      <c r="IH571" s="2"/>
      <c r="II571" s="2"/>
      <c r="IJ571" s="2"/>
      <c r="IK571" s="2"/>
      <c r="IL571" s="2"/>
      <c r="IM571" s="2"/>
      <c r="IN571" s="2"/>
      <c r="IO571" s="2"/>
      <c r="IP571" s="2"/>
      <c r="IQ571" s="2"/>
    </row>
    <row r="572" spans="1:251" s="16" customFormat="1" ht="13">
      <c r="A572" s="8"/>
      <c r="B572" s="134"/>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6"/>
      <c r="AA572" s="138"/>
      <c r="AB572" s="135"/>
      <c r="AC572" s="135"/>
      <c r="AD572" s="135"/>
      <c r="AE572" s="135"/>
      <c r="AF572" s="135"/>
      <c r="AG572" s="135"/>
      <c r="AH572" s="135"/>
      <c r="AI572" s="136"/>
      <c r="AJ572" s="138"/>
      <c r="AK572" s="135"/>
      <c r="AL572" s="135"/>
      <c r="AM572" s="135"/>
      <c r="AN572" s="135"/>
      <c r="AO572" s="135"/>
      <c r="AP572" s="135"/>
      <c r="AQ572" s="135"/>
      <c r="AR572" s="136"/>
      <c r="AS572" s="138"/>
      <c r="AT572" s="135"/>
      <c r="AU572" s="135"/>
      <c r="AV572" s="135"/>
      <c r="AW572" s="135"/>
      <c r="AX572" s="140"/>
      <c r="AY572" s="2"/>
      <c r="AZ572" s="2"/>
      <c r="BA572" s="2"/>
      <c r="BB572" s="23"/>
      <c r="BC572" s="24"/>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c r="GS572" s="2"/>
      <c r="GT572" s="2"/>
      <c r="GU572" s="2"/>
      <c r="GV572" s="2"/>
      <c r="GW572" s="2"/>
      <c r="GX572" s="2"/>
      <c r="GY572" s="2"/>
      <c r="GZ572" s="2"/>
      <c r="HA572" s="2"/>
      <c r="HB572" s="2"/>
      <c r="HC572" s="2"/>
      <c r="HD572" s="2"/>
      <c r="HE572" s="2"/>
      <c r="HF572" s="2"/>
      <c r="HG572" s="2"/>
      <c r="HH572" s="2"/>
      <c r="HI572" s="2"/>
      <c r="HJ572" s="2"/>
      <c r="HK572" s="2"/>
      <c r="HL572" s="2"/>
      <c r="HM572" s="2"/>
      <c r="HN572" s="2"/>
      <c r="HO572" s="2"/>
      <c r="HP572" s="2"/>
      <c r="HQ572" s="2"/>
      <c r="HR572" s="2"/>
      <c r="HS572" s="2"/>
      <c r="HT572" s="2"/>
      <c r="HU572" s="2"/>
      <c r="HV572" s="2"/>
      <c r="HW572" s="2"/>
      <c r="HX572" s="2"/>
      <c r="HY572" s="2"/>
      <c r="HZ572" s="2"/>
      <c r="IA572" s="2"/>
      <c r="IB572" s="2"/>
      <c r="IC572" s="2"/>
      <c r="ID572" s="2"/>
      <c r="IE572" s="2"/>
      <c r="IF572" s="2"/>
      <c r="IG572" s="2"/>
      <c r="IH572" s="2"/>
      <c r="II572" s="2"/>
      <c r="IJ572" s="2"/>
      <c r="IK572" s="2"/>
      <c r="IL572" s="2"/>
      <c r="IM572" s="2"/>
      <c r="IN572" s="2"/>
      <c r="IO572" s="2"/>
      <c r="IP572" s="2"/>
      <c r="IQ572" s="2"/>
    </row>
    <row r="573" spans="1:251" s="16" customFormat="1" ht="18.75" customHeight="1">
      <c r="A573" s="8"/>
      <c r="B573" s="25"/>
      <c r="C573" s="103" t="s">
        <v>122</v>
      </c>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5"/>
      <c r="AA573" s="106">
        <v>4476</v>
      </c>
      <c r="AB573" s="107"/>
      <c r="AC573" s="107"/>
      <c r="AD573" s="107"/>
      <c r="AE573" s="107"/>
      <c r="AF573" s="107"/>
      <c r="AG573" s="107"/>
      <c r="AH573" s="107"/>
      <c r="AI573" s="108"/>
      <c r="AJ573" s="106">
        <v>4476</v>
      </c>
      <c r="AK573" s="107"/>
      <c r="AL573" s="107"/>
      <c r="AM573" s="107"/>
      <c r="AN573" s="107"/>
      <c r="AO573" s="107"/>
      <c r="AP573" s="107"/>
      <c r="AQ573" s="107"/>
      <c r="AR573" s="108"/>
      <c r="AS573" s="109"/>
      <c r="AT573" s="110"/>
      <c r="AU573" s="110"/>
      <c r="AV573" s="110"/>
      <c r="AW573" s="110"/>
      <c r="AX573" s="111"/>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row>
    <row r="574" spans="1:251" s="16" customFormat="1" ht="18.75" customHeight="1">
      <c r="A574" s="8"/>
      <c r="B574" s="25"/>
      <c r="C574" s="103" t="s">
        <v>123</v>
      </c>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5"/>
      <c r="AA574" s="106">
        <v>176</v>
      </c>
      <c r="AB574" s="107"/>
      <c r="AC574" s="107"/>
      <c r="AD574" s="107"/>
      <c r="AE574" s="107"/>
      <c r="AF574" s="107"/>
      <c r="AG574" s="107"/>
      <c r="AH574" s="107"/>
      <c r="AI574" s="108"/>
      <c r="AJ574" s="106">
        <v>177</v>
      </c>
      <c r="AK574" s="107"/>
      <c r="AL574" s="107"/>
      <c r="AM574" s="107"/>
      <c r="AN574" s="107"/>
      <c r="AO574" s="107"/>
      <c r="AP574" s="107"/>
      <c r="AQ574" s="107"/>
      <c r="AR574" s="108"/>
      <c r="AS574" s="109"/>
      <c r="AT574" s="110"/>
      <c r="AU574" s="110"/>
      <c r="AV574" s="110"/>
      <c r="AW574" s="110"/>
      <c r="AX574" s="111"/>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c r="GS574" s="2"/>
      <c r="GT574" s="2"/>
      <c r="GU574" s="2"/>
      <c r="GV574" s="2"/>
      <c r="GW574" s="2"/>
      <c r="GX574" s="2"/>
      <c r="GY574" s="2"/>
      <c r="GZ574" s="2"/>
      <c r="HA574" s="2"/>
      <c r="HB574" s="2"/>
      <c r="HC574" s="2"/>
      <c r="HD574" s="2"/>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row>
    <row r="575" spans="1:251" s="16" customFormat="1" ht="18.75" customHeight="1">
      <c r="A575" s="8"/>
      <c r="B575" s="25"/>
      <c r="C575" s="103" t="s">
        <v>124</v>
      </c>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5"/>
      <c r="AA575" s="106">
        <v>57</v>
      </c>
      <c r="AB575" s="107"/>
      <c r="AC575" s="107"/>
      <c r="AD575" s="107"/>
      <c r="AE575" s="107"/>
      <c r="AF575" s="107"/>
      <c r="AG575" s="107"/>
      <c r="AH575" s="107"/>
      <c r="AI575" s="108"/>
      <c r="AJ575" s="106">
        <v>57</v>
      </c>
      <c r="AK575" s="107"/>
      <c r="AL575" s="107"/>
      <c r="AM575" s="107"/>
      <c r="AN575" s="107"/>
      <c r="AO575" s="107"/>
      <c r="AP575" s="107"/>
      <c r="AQ575" s="107"/>
      <c r="AR575" s="108"/>
      <c r="AS575" s="109"/>
      <c r="AT575" s="110"/>
      <c r="AU575" s="110"/>
      <c r="AV575" s="110"/>
      <c r="AW575" s="110"/>
      <c r="AX575" s="111"/>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row>
    <row r="576" spans="1:251" s="16" customFormat="1" ht="18.75" customHeight="1" thickBot="1">
      <c r="A576" s="17"/>
      <c r="B576" s="112" t="s">
        <v>14</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4"/>
      <c r="AA576" s="115">
        <f>SUM($AA$573:$AA$575)</f>
        <v>4709</v>
      </c>
      <c r="AB576" s="116"/>
      <c r="AC576" s="116"/>
      <c r="AD576" s="116"/>
      <c r="AE576" s="116"/>
      <c r="AF576" s="116"/>
      <c r="AG576" s="116"/>
      <c r="AH576" s="116"/>
      <c r="AI576" s="117"/>
      <c r="AJ576" s="115">
        <f>SUM($AJ$573:$AJ$575)</f>
        <v>4710</v>
      </c>
      <c r="AK576" s="116"/>
      <c r="AL576" s="116"/>
      <c r="AM576" s="116"/>
      <c r="AN576" s="116"/>
      <c r="AO576" s="116"/>
      <c r="AP576" s="116"/>
      <c r="AQ576" s="116"/>
      <c r="AR576" s="117"/>
      <c r="AS576" s="118"/>
      <c r="AT576" s="119"/>
      <c r="AU576" s="119"/>
      <c r="AV576" s="119"/>
      <c r="AW576" s="119"/>
      <c r="AX576" s="120"/>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8" spans="1:113" ht="19">
      <c r="A578" s="1" t="s">
        <v>0</v>
      </c>
      <c r="AW578" s="3"/>
      <c r="AX578" s="4"/>
      <c r="AY578" s="3"/>
    </row>
    <row r="580" spans="1:113" ht="18">
      <c r="B580" s="121" t="s">
        <v>8</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row>
    <row r="581" spans="1:113">
      <c r="Z581" s="5"/>
      <c r="AD581" s="5"/>
      <c r="AE581" s="5"/>
      <c r="AF581" s="5"/>
      <c r="AG581" s="5"/>
      <c r="AH581" s="5"/>
      <c r="AI581" s="5"/>
      <c r="AO581" s="5"/>
    </row>
    <row r="582" spans="1:113" ht="13" thickBot="1">
      <c r="Z582" s="5"/>
      <c r="AD582" s="5"/>
      <c r="AE582" s="5"/>
      <c r="AF582" s="5"/>
      <c r="AG582" s="5"/>
      <c r="AH582" s="5"/>
      <c r="AI582" s="5"/>
      <c r="AO582" s="5"/>
      <c r="DI582" s="6"/>
    </row>
    <row r="583" spans="1:113" ht="24.75" customHeight="1" thickBot="1">
      <c r="B583" s="123" t="s">
        <v>1</v>
      </c>
      <c r="C583" s="124"/>
      <c r="D583" s="124"/>
      <c r="E583" s="124"/>
      <c r="F583" s="124"/>
      <c r="G583" s="124"/>
      <c r="H583" s="125" t="s">
        <v>125</v>
      </c>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7"/>
      <c r="DI583" s="6"/>
    </row>
    <row r="584" spans="1:113" ht="14">
      <c r="B584" s="7"/>
      <c r="C584" s="7"/>
      <c r="D584" s="7"/>
      <c r="E584" s="7"/>
      <c r="F584" s="7"/>
      <c r="G584" s="7"/>
      <c r="H584" s="8"/>
      <c r="I584" s="8"/>
      <c r="J584" s="8"/>
      <c r="K584" s="8"/>
      <c r="L584" s="9"/>
      <c r="M584" s="9"/>
      <c r="N584" s="9"/>
      <c r="O584" s="9"/>
      <c r="P584" s="8"/>
      <c r="Q584" s="8"/>
      <c r="R584" s="8"/>
      <c r="S584" s="8"/>
      <c r="T584" s="8"/>
      <c r="U584" s="8"/>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DI584" s="6"/>
    </row>
    <row r="585" spans="1:113" ht="14.5" thickBot="1">
      <c r="A585" s="11"/>
      <c r="B585" s="10" t="s">
        <v>2</v>
      </c>
      <c r="C585" s="8"/>
      <c r="D585" s="8"/>
      <c r="E585" s="8"/>
      <c r="F585" s="8"/>
      <c r="G585" s="8"/>
      <c r="H585" s="8"/>
      <c r="I585" s="8"/>
      <c r="J585" s="8"/>
      <c r="K585" s="8"/>
      <c r="L585" s="9"/>
      <c r="M585" s="9"/>
      <c r="N585" s="9"/>
      <c r="O585" s="9"/>
      <c r="P585" s="8"/>
      <c r="Q585" s="8"/>
      <c r="R585" s="8"/>
      <c r="S585" s="8"/>
      <c r="T585" s="8"/>
      <c r="U585" s="8"/>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DI585" s="6"/>
    </row>
    <row r="586" spans="1:113" ht="14">
      <c r="A586" s="8"/>
      <c r="B586" s="12"/>
      <c r="C586" s="7"/>
      <c r="D586" s="7"/>
      <c r="E586" s="7"/>
      <c r="F586" s="7"/>
      <c r="G586" s="7"/>
      <c r="H586" s="7"/>
      <c r="I586" s="7"/>
      <c r="J586" s="7"/>
      <c r="K586" s="7"/>
      <c r="L586" s="13"/>
      <c r="M586" s="13"/>
      <c r="N586" s="13"/>
      <c r="O586" s="13"/>
      <c r="P586" s="7"/>
      <c r="Q586" s="7"/>
      <c r="R586" s="7"/>
      <c r="S586" s="7"/>
      <c r="T586" s="7"/>
      <c r="U586" s="7"/>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5"/>
    </row>
    <row r="587" spans="1:113" ht="12" customHeight="1">
      <c r="A587" s="8"/>
      <c r="B587" s="128" t="s">
        <v>126</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30"/>
    </row>
    <row r="588" spans="1:113" ht="12" customHeight="1">
      <c r="A588" s="8"/>
      <c r="B588" s="128"/>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30"/>
      <c r="BC588" s="16"/>
    </row>
    <row r="589" spans="1:113" ht="12" customHeight="1">
      <c r="A589" s="8"/>
      <c r="B589" s="128"/>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113" ht="12" customHeight="1">
      <c r="A590" s="8"/>
      <c r="B590" s="128"/>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30"/>
    </row>
    <row r="591" spans="1:113" ht="12" customHeight="1">
      <c r="A591" s="8"/>
      <c r="B591" s="128"/>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113" ht="14.5" thickBot="1">
      <c r="A592" s="17"/>
      <c r="B592" s="18"/>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20"/>
    </row>
    <row r="593" spans="1:251">
      <c r="B593" s="21"/>
    </row>
    <row r="594" spans="1:251" ht="14.5" thickBot="1">
      <c r="A594" s="11"/>
      <c r="B594" s="10" t="s">
        <v>3</v>
      </c>
      <c r="C594" s="8"/>
      <c r="D594" s="8"/>
      <c r="E594" s="8"/>
      <c r="F594" s="8"/>
      <c r="G594" s="8"/>
      <c r="H594" s="8"/>
      <c r="I594" s="8"/>
      <c r="J594" s="8"/>
      <c r="K594" s="8"/>
      <c r="L594" s="9"/>
      <c r="M594" s="9"/>
      <c r="N594" s="9"/>
      <c r="O594" s="9"/>
      <c r="P594" s="8"/>
      <c r="Q594" s="8"/>
      <c r="R594" s="8"/>
      <c r="S594" s="8"/>
      <c r="T594" s="8"/>
      <c r="U594" s="8"/>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DI594" s="6"/>
    </row>
    <row r="595" spans="1:251" ht="14">
      <c r="A595" s="8"/>
      <c r="B595" s="12"/>
      <c r="C595" s="7"/>
      <c r="D595" s="7"/>
      <c r="E595" s="7"/>
      <c r="F595" s="7"/>
      <c r="G595" s="7"/>
      <c r="H595" s="7"/>
      <c r="I595" s="7"/>
      <c r="J595" s="7"/>
      <c r="K595" s="7"/>
      <c r="L595" s="13"/>
      <c r="M595" s="13"/>
      <c r="N595" s="13"/>
      <c r="O595" s="13"/>
      <c r="P595" s="7"/>
      <c r="Q595" s="7"/>
      <c r="R595" s="7"/>
      <c r="S595" s="7"/>
      <c r="T595" s="7"/>
      <c r="U595" s="7"/>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5"/>
    </row>
    <row r="596" spans="1:251" ht="12" customHeight="1">
      <c r="A596" s="8"/>
      <c r="B596" s="128" t="s">
        <v>127</v>
      </c>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30"/>
    </row>
    <row r="597" spans="1:251" ht="12" customHeight="1">
      <c r="A597" s="8"/>
      <c r="B597" s="128"/>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30"/>
      <c r="BC597" s="16"/>
    </row>
    <row r="598" spans="1:251" ht="12" customHeight="1">
      <c r="A598" s="8"/>
      <c r="B598" s="128"/>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30"/>
    </row>
    <row r="599" spans="1:251" ht="12" customHeight="1">
      <c r="A599" s="8"/>
      <c r="B599" s="128"/>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30"/>
    </row>
    <row r="600" spans="1:251" ht="12" customHeight="1">
      <c r="A600" s="8"/>
      <c r="B600" s="128"/>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30"/>
    </row>
    <row r="601" spans="1:251" ht="14.5" thickBot="1">
      <c r="A601" s="17"/>
      <c r="B601" s="18"/>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20"/>
    </row>
    <row r="602" spans="1:251">
      <c r="B602" s="21"/>
    </row>
    <row r="603" spans="1:251" ht="14">
      <c r="B603" s="10" t="s">
        <v>4</v>
      </c>
      <c r="C603" s="8"/>
      <c r="D603" s="8"/>
      <c r="E603" s="8"/>
      <c r="F603" s="8"/>
      <c r="G603" s="8"/>
      <c r="H603" s="8"/>
      <c r="I603" s="8"/>
      <c r="J603" s="8"/>
      <c r="K603" s="8"/>
      <c r="L603" s="9"/>
      <c r="M603" s="9"/>
      <c r="N603" s="9"/>
      <c r="O603" s="9"/>
      <c r="P603" s="8"/>
      <c r="Q603" s="8"/>
      <c r="R603" s="8"/>
      <c r="S603" s="8"/>
      <c r="T603" s="8"/>
      <c r="U603" s="8"/>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row>
    <row r="604" spans="1:251" ht="14.5" thickBot="1">
      <c r="B604" s="8"/>
      <c r="C604" s="8"/>
      <c r="D604" s="8"/>
      <c r="E604" s="8"/>
      <c r="F604" s="8"/>
      <c r="G604" s="8"/>
      <c r="H604" s="8"/>
      <c r="I604" s="8"/>
      <c r="J604" s="8"/>
      <c r="K604" s="8"/>
      <c r="L604" s="9"/>
      <c r="M604" s="9"/>
      <c r="N604" s="9"/>
      <c r="O604" s="9"/>
      <c r="P604" s="8"/>
      <c r="Q604" s="8"/>
      <c r="R604" s="8"/>
      <c r="S604" s="8"/>
      <c r="T604" s="8"/>
      <c r="U604" s="8"/>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22" t="s">
        <v>5</v>
      </c>
    </row>
    <row r="605" spans="1:251" s="16" customFormat="1" ht="13.5" customHeight="1">
      <c r="A605" s="8"/>
      <c r="B605" s="131" t="s">
        <v>6</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c r="AA605" s="137" t="s">
        <v>12</v>
      </c>
      <c r="AB605" s="132"/>
      <c r="AC605" s="132"/>
      <c r="AD605" s="132"/>
      <c r="AE605" s="132"/>
      <c r="AF605" s="132"/>
      <c r="AG605" s="132"/>
      <c r="AH605" s="132"/>
      <c r="AI605" s="133"/>
      <c r="AJ605" s="137" t="s">
        <v>13</v>
      </c>
      <c r="AK605" s="132"/>
      <c r="AL605" s="132"/>
      <c r="AM605" s="132"/>
      <c r="AN605" s="132"/>
      <c r="AO605" s="132"/>
      <c r="AP605" s="132"/>
      <c r="AQ605" s="132"/>
      <c r="AR605" s="133"/>
      <c r="AS605" s="137" t="s">
        <v>7</v>
      </c>
      <c r="AT605" s="132"/>
      <c r="AU605" s="132"/>
      <c r="AV605" s="132"/>
      <c r="AW605" s="132"/>
      <c r="AX605" s="139"/>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c r="GQ605" s="2"/>
      <c r="GR605" s="2"/>
      <c r="GS605" s="2"/>
      <c r="GT605" s="2"/>
      <c r="GU605" s="2"/>
      <c r="GV605" s="2"/>
      <c r="GW605" s="2"/>
      <c r="GX605" s="2"/>
      <c r="GY605" s="2"/>
      <c r="GZ605" s="2"/>
      <c r="HA605" s="2"/>
      <c r="HB605" s="2"/>
      <c r="HC605" s="2"/>
      <c r="HD605" s="2"/>
      <c r="HE605" s="2"/>
      <c r="HF605" s="2"/>
      <c r="HG605" s="2"/>
      <c r="HH605" s="2"/>
      <c r="HI605" s="2"/>
      <c r="HJ605" s="2"/>
      <c r="HK605" s="2"/>
      <c r="HL605" s="2"/>
      <c r="HM605" s="2"/>
      <c r="HN605" s="2"/>
      <c r="HO605" s="2"/>
      <c r="HP605" s="2"/>
      <c r="HQ605" s="2"/>
      <c r="HR605" s="2"/>
      <c r="HS605" s="2"/>
      <c r="HT605" s="2"/>
      <c r="HU605" s="2"/>
      <c r="HV605" s="2"/>
      <c r="HW605" s="2"/>
      <c r="HX605" s="2"/>
      <c r="HY605" s="2"/>
      <c r="HZ605" s="2"/>
      <c r="IA605" s="2"/>
      <c r="IB605" s="2"/>
      <c r="IC605" s="2"/>
      <c r="ID605" s="2"/>
      <c r="IE605" s="2"/>
      <c r="IF605" s="2"/>
      <c r="IG605" s="2"/>
      <c r="IH605" s="2"/>
      <c r="II605" s="2"/>
      <c r="IJ605" s="2"/>
      <c r="IK605" s="2"/>
      <c r="IL605" s="2"/>
      <c r="IM605" s="2"/>
      <c r="IN605" s="2"/>
      <c r="IO605" s="2"/>
      <c r="IP605" s="2"/>
      <c r="IQ605" s="2"/>
    </row>
    <row r="606" spans="1:251" s="16" customFormat="1" ht="13">
      <c r="A606" s="8"/>
      <c r="B606" s="134"/>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6"/>
      <c r="AA606" s="138"/>
      <c r="AB606" s="135"/>
      <c r="AC606" s="135"/>
      <c r="AD606" s="135"/>
      <c r="AE606" s="135"/>
      <c r="AF606" s="135"/>
      <c r="AG606" s="135"/>
      <c r="AH606" s="135"/>
      <c r="AI606" s="136"/>
      <c r="AJ606" s="138"/>
      <c r="AK606" s="135"/>
      <c r="AL606" s="135"/>
      <c r="AM606" s="135"/>
      <c r="AN606" s="135"/>
      <c r="AO606" s="135"/>
      <c r="AP606" s="135"/>
      <c r="AQ606" s="135"/>
      <c r="AR606" s="136"/>
      <c r="AS606" s="138"/>
      <c r="AT606" s="135"/>
      <c r="AU606" s="135"/>
      <c r="AV606" s="135"/>
      <c r="AW606" s="135"/>
      <c r="AX606" s="140"/>
      <c r="AY606" s="2"/>
      <c r="AZ606" s="2"/>
      <c r="BA606" s="2"/>
      <c r="BB606" s="23"/>
      <c r="BC606" s="24"/>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c r="GQ606" s="2"/>
      <c r="GR606" s="2"/>
      <c r="GS606" s="2"/>
      <c r="GT606" s="2"/>
      <c r="GU606" s="2"/>
      <c r="GV606" s="2"/>
      <c r="GW606" s="2"/>
      <c r="GX606" s="2"/>
      <c r="GY606" s="2"/>
      <c r="GZ606" s="2"/>
      <c r="HA606" s="2"/>
      <c r="HB606" s="2"/>
      <c r="HC606" s="2"/>
      <c r="HD606" s="2"/>
      <c r="HE606" s="2"/>
      <c r="HF606" s="2"/>
      <c r="HG606" s="2"/>
      <c r="HH606" s="2"/>
      <c r="HI606" s="2"/>
      <c r="HJ606" s="2"/>
      <c r="HK606" s="2"/>
      <c r="HL606" s="2"/>
      <c r="HM606" s="2"/>
      <c r="HN606" s="2"/>
      <c r="HO606" s="2"/>
      <c r="HP606" s="2"/>
      <c r="HQ606" s="2"/>
      <c r="HR606" s="2"/>
      <c r="HS606" s="2"/>
      <c r="HT606" s="2"/>
      <c r="HU606" s="2"/>
      <c r="HV606" s="2"/>
      <c r="HW606" s="2"/>
      <c r="HX606" s="2"/>
      <c r="HY606" s="2"/>
      <c r="HZ606" s="2"/>
      <c r="IA606" s="2"/>
      <c r="IB606" s="2"/>
      <c r="IC606" s="2"/>
      <c r="ID606" s="2"/>
      <c r="IE606" s="2"/>
      <c r="IF606" s="2"/>
      <c r="IG606" s="2"/>
      <c r="IH606" s="2"/>
      <c r="II606" s="2"/>
      <c r="IJ606" s="2"/>
      <c r="IK606" s="2"/>
      <c r="IL606" s="2"/>
      <c r="IM606" s="2"/>
      <c r="IN606" s="2"/>
      <c r="IO606" s="2"/>
      <c r="IP606" s="2"/>
      <c r="IQ606" s="2"/>
    </row>
    <row r="607" spans="1:251" s="16" customFormat="1" ht="18.75" customHeight="1">
      <c r="A607" s="8"/>
      <c r="B607" s="25"/>
      <c r="C607" s="103" t="s">
        <v>128</v>
      </c>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5"/>
      <c r="AA607" s="106">
        <v>3376</v>
      </c>
      <c r="AB607" s="107"/>
      <c r="AC607" s="107"/>
      <c r="AD607" s="107"/>
      <c r="AE607" s="107"/>
      <c r="AF607" s="107"/>
      <c r="AG607" s="107"/>
      <c r="AH607" s="107"/>
      <c r="AI607" s="108"/>
      <c r="AJ607" s="106">
        <v>3811</v>
      </c>
      <c r="AK607" s="107"/>
      <c r="AL607" s="107"/>
      <c r="AM607" s="107"/>
      <c r="AN607" s="107"/>
      <c r="AO607" s="107"/>
      <c r="AP607" s="107"/>
      <c r="AQ607" s="107"/>
      <c r="AR607" s="108"/>
      <c r="AS607" s="109"/>
      <c r="AT607" s="110"/>
      <c r="AU607" s="110"/>
      <c r="AV607" s="110"/>
      <c r="AW607" s="110"/>
      <c r="AX607" s="111"/>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c r="GQ607" s="2"/>
      <c r="GR607" s="2"/>
      <c r="GS607" s="2"/>
      <c r="GT607" s="2"/>
      <c r="GU607" s="2"/>
      <c r="GV607" s="2"/>
      <c r="GW607" s="2"/>
      <c r="GX607" s="2"/>
      <c r="GY607" s="2"/>
      <c r="GZ607" s="2"/>
      <c r="HA607" s="2"/>
      <c r="HB607" s="2"/>
      <c r="HC607" s="2"/>
      <c r="HD607" s="2"/>
      <c r="HE607" s="2"/>
      <c r="HF607" s="2"/>
      <c r="HG607" s="2"/>
      <c r="HH607" s="2"/>
      <c r="HI607" s="2"/>
      <c r="HJ607" s="2"/>
      <c r="HK607" s="2"/>
      <c r="HL607" s="2"/>
      <c r="HM607" s="2"/>
      <c r="HN607" s="2"/>
      <c r="HO607" s="2"/>
      <c r="HP607" s="2"/>
      <c r="HQ607" s="2"/>
      <c r="HR607" s="2"/>
      <c r="HS607" s="2"/>
      <c r="HT607" s="2"/>
      <c r="HU607" s="2"/>
      <c r="HV607" s="2"/>
      <c r="HW607" s="2"/>
      <c r="HX607" s="2"/>
      <c r="HY607" s="2"/>
      <c r="HZ607" s="2"/>
      <c r="IA607" s="2"/>
      <c r="IB607" s="2"/>
      <c r="IC607" s="2"/>
      <c r="ID607" s="2"/>
      <c r="IE607" s="2"/>
      <c r="IF607" s="2"/>
      <c r="IG607" s="2"/>
      <c r="IH607" s="2"/>
      <c r="II607" s="2"/>
      <c r="IJ607" s="2"/>
      <c r="IK607" s="2"/>
      <c r="IL607" s="2"/>
      <c r="IM607" s="2"/>
      <c r="IN607" s="2"/>
      <c r="IO607" s="2"/>
      <c r="IP607" s="2"/>
      <c r="IQ607" s="2"/>
    </row>
    <row r="608" spans="1:251" s="16" customFormat="1" ht="18.75" customHeight="1">
      <c r="A608" s="8"/>
      <c r="B608" s="25"/>
      <c r="C608" s="103" t="s">
        <v>129</v>
      </c>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5"/>
      <c r="AA608" s="106">
        <v>152</v>
      </c>
      <c r="AB608" s="107"/>
      <c r="AC608" s="107"/>
      <c r="AD608" s="107"/>
      <c r="AE608" s="107"/>
      <c r="AF608" s="107"/>
      <c r="AG608" s="107"/>
      <c r="AH608" s="107"/>
      <c r="AI608" s="108"/>
      <c r="AJ608" s="106">
        <v>435</v>
      </c>
      <c r="AK608" s="107"/>
      <c r="AL608" s="107"/>
      <c r="AM608" s="107"/>
      <c r="AN608" s="107"/>
      <c r="AO608" s="107"/>
      <c r="AP608" s="107"/>
      <c r="AQ608" s="107"/>
      <c r="AR608" s="108"/>
      <c r="AS608" s="109"/>
      <c r="AT608" s="110"/>
      <c r="AU608" s="110"/>
      <c r="AV608" s="110"/>
      <c r="AW608" s="110"/>
      <c r="AX608" s="111"/>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c r="GQ608" s="2"/>
      <c r="GR608" s="2"/>
      <c r="GS608" s="2"/>
      <c r="GT608" s="2"/>
      <c r="GU608" s="2"/>
      <c r="GV608" s="2"/>
      <c r="GW608" s="2"/>
      <c r="GX608" s="2"/>
      <c r="GY608" s="2"/>
      <c r="GZ608" s="2"/>
      <c r="HA608" s="2"/>
      <c r="HB608" s="2"/>
      <c r="HC608" s="2"/>
      <c r="HD608" s="2"/>
      <c r="HE608" s="2"/>
      <c r="HF608" s="2"/>
      <c r="HG608" s="2"/>
      <c r="HH608" s="2"/>
      <c r="HI608" s="2"/>
      <c r="HJ608" s="2"/>
      <c r="HK608" s="2"/>
      <c r="HL608" s="2"/>
      <c r="HM608" s="2"/>
      <c r="HN608" s="2"/>
      <c r="HO608" s="2"/>
      <c r="HP608" s="2"/>
      <c r="HQ608" s="2"/>
      <c r="HR608" s="2"/>
      <c r="HS608" s="2"/>
      <c r="HT608" s="2"/>
      <c r="HU608" s="2"/>
      <c r="HV608" s="2"/>
      <c r="HW608" s="2"/>
      <c r="HX608" s="2"/>
      <c r="HY608" s="2"/>
      <c r="HZ608" s="2"/>
      <c r="IA608" s="2"/>
      <c r="IB608" s="2"/>
      <c r="IC608" s="2"/>
      <c r="ID608" s="2"/>
      <c r="IE608" s="2"/>
      <c r="IF608" s="2"/>
      <c r="IG608" s="2"/>
      <c r="IH608" s="2"/>
      <c r="II608" s="2"/>
      <c r="IJ608" s="2"/>
      <c r="IK608" s="2"/>
      <c r="IL608" s="2"/>
      <c r="IM608" s="2"/>
      <c r="IN608" s="2"/>
      <c r="IO608" s="2"/>
      <c r="IP608" s="2"/>
      <c r="IQ608" s="2"/>
    </row>
    <row r="609" spans="1:251" s="16" customFormat="1" ht="18.75" customHeight="1">
      <c r="A609" s="8"/>
      <c r="B609" s="25"/>
      <c r="C609" s="103" t="s">
        <v>86</v>
      </c>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5"/>
      <c r="AA609" s="106">
        <v>66</v>
      </c>
      <c r="AB609" s="107"/>
      <c r="AC609" s="107"/>
      <c r="AD609" s="107"/>
      <c r="AE609" s="107"/>
      <c r="AF609" s="107"/>
      <c r="AG609" s="107"/>
      <c r="AH609" s="107"/>
      <c r="AI609" s="108"/>
      <c r="AJ609" s="106">
        <v>66</v>
      </c>
      <c r="AK609" s="107"/>
      <c r="AL609" s="107"/>
      <c r="AM609" s="107"/>
      <c r="AN609" s="107"/>
      <c r="AO609" s="107"/>
      <c r="AP609" s="107"/>
      <c r="AQ609" s="107"/>
      <c r="AR609" s="108"/>
      <c r="AS609" s="109"/>
      <c r="AT609" s="110"/>
      <c r="AU609" s="110"/>
      <c r="AV609" s="110"/>
      <c r="AW609" s="110"/>
      <c r="AX609" s="111"/>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c r="GS609" s="2"/>
      <c r="GT609" s="2"/>
      <c r="GU609" s="2"/>
      <c r="GV609" s="2"/>
      <c r="GW609" s="2"/>
      <c r="GX609" s="2"/>
      <c r="GY609" s="2"/>
      <c r="GZ609" s="2"/>
      <c r="HA609" s="2"/>
      <c r="HB609" s="2"/>
      <c r="HC609" s="2"/>
      <c r="HD609" s="2"/>
      <c r="HE609" s="2"/>
      <c r="HF609" s="2"/>
      <c r="HG609" s="2"/>
      <c r="HH609" s="2"/>
      <c r="HI609" s="2"/>
      <c r="HJ609" s="2"/>
      <c r="HK609" s="2"/>
      <c r="HL609" s="2"/>
      <c r="HM609" s="2"/>
      <c r="HN609" s="2"/>
      <c r="HO609" s="2"/>
      <c r="HP609" s="2"/>
      <c r="HQ609" s="2"/>
      <c r="HR609" s="2"/>
      <c r="HS609" s="2"/>
      <c r="HT609" s="2"/>
      <c r="HU609" s="2"/>
      <c r="HV609" s="2"/>
      <c r="HW609" s="2"/>
      <c r="HX609" s="2"/>
      <c r="HY609" s="2"/>
      <c r="HZ609" s="2"/>
      <c r="IA609" s="2"/>
      <c r="IB609" s="2"/>
      <c r="IC609" s="2"/>
      <c r="ID609" s="2"/>
      <c r="IE609" s="2"/>
      <c r="IF609" s="2"/>
      <c r="IG609" s="2"/>
      <c r="IH609" s="2"/>
      <c r="II609" s="2"/>
      <c r="IJ609" s="2"/>
      <c r="IK609" s="2"/>
      <c r="IL609" s="2"/>
      <c r="IM609" s="2"/>
      <c r="IN609" s="2"/>
      <c r="IO609" s="2"/>
      <c r="IP609" s="2"/>
      <c r="IQ609" s="2"/>
    </row>
    <row r="610" spans="1:251" s="16" customFormat="1" ht="18.75" customHeight="1">
      <c r="A610" s="8"/>
      <c r="B610" s="25"/>
      <c r="C610" s="103" t="s">
        <v>130</v>
      </c>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5"/>
      <c r="AA610" s="106">
        <v>5</v>
      </c>
      <c r="AB610" s="107"/>
      <c r="AC610" s="107"/>
      <c r="AD610" s="107"/>
      <c r="AE610" s="107"/>
      <c r="AF610" s="107"/>
      <c r="AG610" s="107"/>
      <c r="AH610" s="107"/>
      <c r="AI610" s="108"/>
      <c r="AJ610" s="106">
        <v>33</v>
      </c>
      <c r="AK610" s="107"/>
      <c r="AL610" s="107"/>
      <c r="AM610" s="107"/>
      <c r="AN610" s="107"/>
      <c r="AO610" s="107"/>
      <c r="AP610" s="107"/>
      <c r="AQ610" s="107"/>
      <c r="AR610" s="108"/>
      <c r="AS610" s="109"/>
      <c r="AT610" s="110"/>
      <c r="AU610" s="110"/>
      <c r="AV610" s="110"/>
      <c r="AW610" s="110"/>
      <c r="AX610" s="111"/>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c r="IE610" s="2"/>
      <c r="IF610" s="2"/>
      <c r="IG610" s="2"/>
      <c r="IH610" s="2"/>
      <c r="II610" s="2"/>
      <c r="IJ610" s="2"/>
      <c r="IK610" s="2"/>
      <c r="IL610" s="2"/>
      <c r="IM610" s="2"/>
      <c r="IN610" s="2"/>
      <c r="IO610" s="2"/>
      <c r="IP610" s="2"/>
      <c r="IQ610" s="2"/>
    </row>
    <row r="611" spans="1:251" s="16" customFormat="1" ht="18.75" customHeight="1" thickBot="1">
      <c r="A611" s="17"/>
      <c r="B611" s="112" t="s">
        <v>14</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4"/>
      <c r="AA611" s="115">
        <f>SUM($AA$607:$AA$610)</f>
        <v>3599</v>
      </c>
      <c r="AB611" s="116"/>
      <c r="AC611" s="116"/>
      <c r="AD611" s="116"/>
      <c r="AE611" s="116"/>
      <c r="AF611" s="116"/>
      <c r="AG611" s="116"/>
      <c r="AH611" s="116"/>
      <c r="AI611" s="117"/>
      <c r="AJ611" s="115">
        <f>SUM($AJ$607:$AJ$610)</f>
        <v>4345</v>
      </c>
      <c r="AK611" s="116"/>
      <c r="AL611" s="116"/>
      <c r="AM611" s="116"/>
      <c r="AN611" s="116"/>
      <c r="AO611" s="116"/>
      <c r="AP611" s="116"/>
      <c r="AQ611" s="116"/>
      <c r="AR611" s="117"/>
      <c r="AS611" s="118"/>
      <c r="AT611" s="119"/>
      <c r="AU611" s="119"/>
      <c r="AV611" s="119"/>
      <c r="AW611" s="119"/>
      <c r="AX611" s="120"/>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c r="IE611" s="2"/>
      <c r="IF611" s="2"/>
      <c r="IG611" s="2"/>
      <c r="IH611" s="2"/>
      <c r="II611" s="2"/>
      <c r="IJ611" s="2"/>
      <c r="IK611" s="2"/>
      <c r="IL611" s="2"/>
      <c r="IM611" s="2"/>
      <c r="IN611" s="2"/>
      <c r="IO611" s="2"/>
      <c r="IP611" s="2"/>
      <c r="IQ611" s="2"/>
    </row>
    <row r="613" spans="1:251" ht="19">
      <c r="A613" s="1" t="s">
        <v>0</v>
      </c>
      <c r="AW613" s="3"/>
      <c r="AX613" s="4"/>
      <c r="AY613" s="3"/>
    </row>
    <row r="615" spans="1:251" ht="18">
      <c r="B615" s="121" t="s">
        <v>8</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row>
    <row r="616" spans="1:251">
      <c r="Z616" s="5"/>
      <c r="AD616" s="5"/>
      <c r="AE616" s="5"/>
      <c r="AF616" s="5"/>
      <c r="AG616" s="5"/>
      <c r="AH616" s="5"/>
      <c r="AI616" s="5"/>
      <c r="AO616" s="5"/>
    </row>
    <row r="617" spans="1:251" ht="13" thickBot="1">
      <c r="Z617" s="5"/>
      <c r="AD617" s="5"/>
      <c r="AE617" s="5"/>
      <c r="AF617" s="5"/>
      <c r="AG617" s="5"/>
      <c r="AH617" s="5"/>
      <c r="AI617" s="5"/>
      <c r="AO617" s="5"/>
      <c r="DI617" s="6"/>
    </row>
    <row r="618" spans="1:251" ht="24.75" customHeight="1" thickBot="1">
      <c r="B618" s="123" t="s">
        <v>1</v>
      </c>
      <c r="C618" s="124"/>
      <c r="D618" s="124"/>
      <c r="E618" s="124"/>
      <c r="F618" s="124"/>
      <c r="G618" s="124"/>
      <c r="H618" s="125" t="s">
        <v>131</v>
      </c>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7"/>
      <c r="DI618" s="6"/>
    </row>
    <row r="619" spans="1:251" ht="14">
      <c r="B619" s="7"/>
      <c r="C619" s="7"/>
      <c r="D619" s="7"/>
      <c r="E619" s="7"/>
      <c r="F619" s="7"/>
      <c r="G619" s="7"/>
      <c r="H619" s="8"/>
      <c r="I619" s="8"/>
      <c r="J619" s="8"/>
      <c r="K619" s="8"/>
      <c r="L619" s="9"/>
      <c r="M619" s="9"/>
      <c r="N619" s="9"/>
      <c r="O619" s="9"/>
      <c r="P619" s="8"/>
      <c r="Q619" s="8"/>
      <c r="R619" s="8"/>
      <c r="S619" s="8"/>
      <c r="T619" s="8"/>
      <c r="U619" s="8"/>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DI619" s="6"/>
    </row>
    <row r="620" spans="1:251" ht="14.5" thickBot="1">
      <c r="A620" s="11"/>
      <c r="B620" s="10" t="s">
        <v>2</v>
      </c>
      <c r="C620" s="8"/>
      <c r="D620" s="8"/>
      <c r="E620" s="8"/>
      <c r="F620" s="8"/>
      <c r="G620" s="8"/>
      <c r="H620" s="8"/>
      <c r="I620" s="8"/>
      <c r="J620" s="8"/>
      <c r="K620" s="8"/>
      <c r="L620" s="9"/>
      <c r="M620" s="9"/>
      <c r="N620" s="9"/>
      <c r="O620" s="9"/>
      <c r="P620" s="8"/>
      <c r="Q620" s="8"/>
      <c r="R620" s="8"/>
      <c r="S620" s="8"/>
      <c r="T620" s="8"/>
      <c r="U620" s="8"/>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DI620" s="6"/>
    </row>
    <row r="621" spans="1:251" ht="14">
      <c r="A621" s="8"/>
      <c r="B621" s="12"/>
      <c r="C621" s="7"/>
      <c r="D621" s="7"/>
      <c r="E621" s="7"/>
      <c r="F621" s="7"/>
      <c r="G621" s="7"/>
      <c r="H621" s="7"/>
      <c r="I621" s="7"/>
      <c r="J621" s="7"/>
      <c r="K621" s="7"/>
      <c r="L621" s="13"/>
      <c r="M621" s="13"/>
      <c r="N621" s="13"/>
      <c r="O621" s="13"/>
      <c r="P621" s="7"/>
      <c r="Q621" s="7"/>
      <c r="R621" s="7"/>
      <c r="S621" s="7"/>
      <c r="T621" s="7"/>
      <c r="U621" s="7"/>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5"/>
    </row>
    <row r="622" spans="1:251" ht="12" customHeight="1">
      <c r="A622" s="8"/>
      <c r="B622" s="128" t="s">
        <v>132</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30"/>
    </row>
    <row r="623" spans="1:251" ht="12" customHeight="1">
      <c r="A623" s="8"/>
      <c r="B623" s="128"/>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30"/>
      <c r="BC623" s="16"/>
    </row>
    <row r="624" spans="1:251" ht="12" customHeight="1">
      <c r="A624" s="8"/>
      <c r="B624" s="128"/>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30"/>
    </row>
    <row r="625" spans="1:251" ht="12" customHeight="1">
      <c r="A625" s="8"/>
      <c r="B625" s="128"/>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251" ht="12" customHeight="1">
      <c r="A626" s="8"/>
      <c r="B626" s="128"/>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30"/>
    </row>
    <row r="627" spans="1:251" ht="14.5" thickBot="1">
      <c r="A627" s="17"/>
      <c r="B627" s="18"/>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20"/>
    </row>
    <row r="628" spans="1:251">
      <c r="B628" s="21"/>
    </row>
    <row r="629" spans="1:251" ht="14.5" thickBot="1">
      <c r="A629" s="11"/>
      <c r="B629" s="10" t="s">
        <v>3</v>
      </c>
      <c r="C629" s="8"/>
      <c r="D629" s="8"/>
      <c r="E629" s="8"/>
      <c r="F629" s="8"/>
      <c r="G629" s="8"/>
      <c r="H629" s="8"/>
      <c r="I629" s="8"/>
      <c r="J629" s="8"/>
      <c r="K629" s="8"/>
      <c r="L629" s="9"/>
      <c r="M629" s="9"/>
      <c r="N629" s="9"/>
      <c r="O629" s="9"/>
      <c r="P629" s="8"/>
      <c r="Q629" s="8"/>
      <c r="R629" s="8"/>
      <c r="S629" s="8"/>
      <c r="T629" s="8"/>
      <c r="U629" s="8"/>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DI629" s="6"/>
    </row>
    <row r="630" spans="1:251" ht="14">
      <c r="A630" s="8"/>
      <c r="B630" s="12"/>
      <c r="C630" s="7"/>
      <c r="D630" s="7"/>
      <c r="E630" s="7"/>
      <c r="F630" s="7"/>
      <c r="G630" s="7"/>
      <c r="H630" s="7"/>
      <c r="I630" s="7"/>
      <c r="J630" s="7"/>
      <c r="K630" s="7"/>
      <c r="L630" s="13"/>
      <c r="M630" s="13"/>
      <c r="N630" s="13"/>
      <c r="O630" s="13"/>
      <c r="P630" s="7"/>
      <c r="Q630" s="7"/>
      <c r="R630" s="7"/>
      <c r="S630" s="7"/>
      <c r="T630" s="7"/>
      <c r="U630" s="7"/>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5"/>
    </row>
    <row r="631" spans="1:251" ht="12" customHeight="1">
      <c r="A631" s="8"/>
      <c r="B631" s="128" t="s">
        <v>133</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30"/>
    </row>
    <row r="632" spans="1:251" ht="12" customHeight="1">
      <c r="A632" s="8"/>
      <c r="B632" s="128"/>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30"/>
      <c r="BC632" s="16"/>
    </row>
    <row r="633" spans="1:251" ht="12" customHeight="1">
      <c r="A633" s="8"/>
      <c r="B633" s="128"/>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30"/>
    </row>
    <row r="634" spans="1:251" ht="12" customHeight="1">
      <c r="A634" s="8"/>
      <c r="B634" s="128"/>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30"/>
    </row>
    <row r="635" spans="1:251" ht="12" customHeight="1">
      <c r="A635" s="8"/>
      <c r="B635" s="128"/>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30"/>
    </row>
    <row r="636" spans="1:251" ht="14.5" thickBot="1">
      <c r="A636" s="17"/>
      <c r="B636" s="18"/>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20"/>
    </row>
    <row r="637" spans="1:251">
      <c r="B637" s="21"/>
    </row>
    <row r="638" spans="1:251" ht="14">
      <c r="B638" s="10" t="s">
        <v>4</v>
      </c>
      <c r="C638" s="8"/>
      <c r="D638" s="8"/>
      <c r="E638" s="8"/>
      <c r="F638" s="8"/>
      <c r="G638" s="8"/>
      <c r="H638" s="8"/>
      <c r="I638" s="8"/>
      <c r="J638" s="8"/>
      <c r="K638" s="8"/>
      <c r="L638" s="9"/>
      <c r="M638" s="9"/>
      <c r="N638" s="9"/>
      <c r="O638" s="9"/>
      <c r="P638" s="8"/>
      <c r="Q638" s="8"/>
      <c r="R638" s="8"/>
      <c r="S638" s="8"/>
      <c r="T638" s="8"/>
      <c r="U638" s="8"/>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row>
    <row r="639" spans="1:251" ht="14.5" thickBot="1">
      <c r="B639" s="8"/>
      <c r="C639" s="8"/>
      <c r="D639" s="8"/>
      <c r="E639" s="8"/>
      <c r="F639" s="8"/>
      <c r="G639" s="8"/>
      <c r="H639" s="8"/>
      <c r="I639" s="8"/>
      <c r="J639" s="8"/>
      <c r="K639" s="8"/>
      <c r="L639" s="9"/>
      <c r="M639" s="9"/>
      <c r="N639" s="9"/>
      <c r="O639" s="9"/>
      <c r="P639" s="8"/>
      <c r="Q639" s="8"/>
      <c r="R639" s="8"/>
      <c r="S639" s="8"/>
      <c r="T639" s="8"/>
      <c r="U639" s="8"/>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22" t="s">
        <v>5</v>
      </c>
    </row>
    <row r="640" spans="1:251" s="16" customFormat="1" ht="13.5" customHeight="1">
      <c r="A640" s="8"/>
      <c r="B640" s="131" t="s">
        <v>6</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3"/>
      <c r="AA640" s="137" t="s">
        <v>12</v>
      </c>
      <c r="AB640" s="132"/>
      <c r="AC640" s="132"/>
      <c r="AD640" s="132"/>
      <c r="AE640" s="132"/>
      <c r="AF640" s="132"/>
      <c r="AG640" s="132"/>
      <c r="AH640" s="132"/>
      <c r="AI640" s="133"/>
      <c r="AJ640" s="137" t="s">
        <v>13</v>
      </c>
      <c r="AK640" s="132"/>
      <c r="AL640" s="132"/>
      <c r="AM640" s="132"/>
      <c r="AN640" s="132"/>
      <c r="AO640" s="132"/>
      <c r="AP640" s="132"/>
      <c r="AQ640" s="132"/>
      <c r="AR640" s="133"/>
      <c r="AS640" s="137" t="s">
        <v>7</v>
      </c>
      <c r="AT640" s="132"/>
      <c r="AU640" s="132"/>
      <c r="AV640" s="132"/>
      <c r="AW640" s="132"/>
      <c r="AX640" s="139"/>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c r="GQ640" s="2"/>
      <c r="GR640" s="2"/>
      <c r="GS640" s="2"/>
      <c r="GT640" s="2"/>
      <c r="GU640" s="2"/>
      <c r="GV640" s="2"/>
      <c r="GW640" s="2"/>
      <c r="GX640" s="2"/>
      <c r="GY640" s="2"/>
      <c r="GZ640" s="2"/>
      <c r="HA640" s="2"/>
      <c r="HB640" s="2"/>
      <c r="HC640" s="2"/>
      <c r="HD640" s="2"/>
      <c r="HE640" s="2"/>
      <c r="HF640" s="2"/>
      <c r="HG640" s="2"/>
      <c r="HH640" s="2"/>
      <c r="HI640" s="2"/>
      <c r="HJ640" s="2"/>
      <c r="HK640" s="2"/>
      <c r="HL640" s="2"/>
      <c r="HM640" s="2"/>
      <c r="HN640" s="2"/>
      <c r="HO640" s="2"/>
      <c r="HP640" s="2"/>
      <c r="HQ640" s="2"/>
      <c r="HR640" s="2"/>
      <c r="HS640" s="2"/>
      <c r="HT640" s="2"/>
      <c r="HU640" s="2"/>
      <c r="HV640" s="2"/>
      <c r="HW640" s="2"/>
      <c r="HX640" s="2"/>
      <c r="HY640" s="2"/>
      <c r="HZ640" s="2"/>
      <c r="IA640" s="2"/>
      <c r="IB640" s="2"/>
      <c r="IC640" s="2"/>
      <c r="ID640" s="2"/>
      <c r="IE640" s="2"/>
      <c r="IF640" s="2"/>
      <c r="IG640" s="2"/>
      <c r="IH640" s="2"/>
      <c r="II640" s="2"/>
      <c r="IJ640" s="2"/>
      <c r="IK640" s="2"/>
      <c r="IL640" s="2"/>
      <c r="IM640" s="2"/>
      <c r="IN640" s="2"/>
      <c r="IO640" s="2"/>
      <c r="IP640" s="2"/>
      <c r="IQ640" s="2"/>
    </row>
    <row r="641" spans="1:251" s="16" customFormat="1" ht="13">
      <c r="A641" s="8"/>
      <c r="B641" s="134"/>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6"/>
      <c r="AA641" s="138"/>
      <c r="AB641" s="135"/>
      <c r="AC641" s="135"/>
      <c r="AD641" s="135"/>
      <c r="AE641" s="135"/>
      <c r="AF641" s="135"/>
      <c r="AG641" s="135"/>
      <c r="AH641" s="135"/>
      <c r="AI641" s="136"/>
      <c r="AJ641" s="138"/>
      <c r="AK641" s="135"/>
      <c r="AL641" s="135"/>
      <c r="AM641" s="135"/>
      <c r="AN641" s="135"/>
      <c r="AO641" s="135"/>
      <c r="AP641" s="135"/>
      <c r="AQ641" s="135"/>
      <c r="AR641" s="136"/>
      <c r="AS641" s="138"/>
      <c r="AT641" s="135"/>
      <c r="AU641" s="135"/>
      <c r="AV641" s="135"/>
      <c r="AW641" s="135"/>
      <c r="AX641" s="140"/>
      <c r="AY641" s="2"/>
      <c r="AZ641" s="2"/>
      <c r="BA641" s="2"/>
      <c r="BB641" s="23"/>
      <c r="BC641" s="24"/>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c r="GQ641" s="2"/>
      <c r="GR641" s="2"/>
      <c r="GS641" s="2"/>
      <c r="GT641" s="2"/>
      <c r="GU641" s="2"/>
      <c r="GV641" s="2"/>
      <c r="GW641" s="2"/>
      <c r="GX641" s="2"/>
      <c r="GY641" s="2"/>
      <c r="GZ641" s="2"/>
      <c r="HA641" s="2"/>
      <c r="HB641" s="2"/>
      <c r="HC641" s="2"/>
      <c r="HD641" s="2"/>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row>
    <row r="642" spans="1:251" s="16" customFormat="1" ht="18.75" customHeight="1">
      <c r="A642" s="8"/>
      <c r="B642" s="25"/>
      <c r="C642" s="103" t="s">
        <v>134</v>
      </c>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5"/>
      <c r="AA642" s="106">
        <v>20814</v>
      </c>
      <c r="AB642" s="107"/>
      <c r="AC642" s="107"/>
      <c r="AD642" s="107"/>
      <c r="AE642" s="107"/>
      <c r="AF642" s="107"/>
      <c r="AG642" s="107"/>
      <c r="AH642" s="107"/>
      <c r="AI642" s="108"/>
      <c r="AJ642" s="106">
        <v>21838</v>
      </c>
      <c r="AK642" s="107"/>
      <c r="AL642" s="107"/>
      <c r="AM642" s="107"/>
      <c r="AN642" s="107"/>
      <c r="AO642" s="107"/>
      <c r="AP642" s="107"/>
      <c r="AQ642" s="107"/>
      <c r="AR642" s="108"/>
      <c r="AS642" s="109"/>
      <c r="AT642" s="110"/>
      <c r="AU642" s="110"/>
      <c r="AV642" s="110"/>
      <c r="AW642" s="110"/>
      <c r="AX642" s="111"/>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c r="GQ642" s="2"/>
      <c r="GR642" s="2"/>
      <c r="GS642" s="2"/>
      <c r="GT642" s="2"/>
      <c r="GU642" s="2"/>
      <c r="GV642" s="2"/>
      <c r="GW642" s="2"/>
      <c r="GX642" s="2"/>
      <c r="GY642" s="2"/>
      <c r="GZ642" s="2"/>
      <c r="HA642" s="2"/>
      <c r="HB642" s="2"/>
      <c r="HC642" s="2"/>
      <c r="HD642" s="2"/>
      <c r="HE642" s="2"/>
      <c r="HF642" s="2"/>
      <c r="HG642" s="2"/>
      <c r="HH642" s="2"/>
      <c r="HI642" s="2"/>
      <c r="HJ642" s="2"/>
      <c r="HK642" s="2"/>
      <c r="HL642" s="2"/>
      <c r="HM642" s="2"/>
      <c r="HN642" s="2"/>
      <c r="HO642" s="2"/>
      <c r="HP642" s="2"/>
      <c r="HQ642" s="2"/>
      <c r="HR642" s="2"/>
      <c r="HS642" s="2"/>
      <c r="HT642" s="2"/>
      <c r="HU642" s="2"/>
      <c r="HV642" s="2"/>
      <c r="HW642" s="2"/>
      <c r="HX642" s="2"/>
      <c r="HY642" s="2"/>
      <c r="HZ642" s="2"/>
      <c r="IA642" s="2"/>
      <c r="IB642" s="2"/>
      <c r="IC642" s="2"/>
      <c r="ID642" s="2"/>
      <c r="IE642" s="2"/>
      <c r="IF642" s="2"/>
      <c r="IG642" s="2"/>
      <c r="IH642" s="2"/>
      <c r="II642" s="2"/>
      <c r="IJ642" s="2"/>
      <c r="IK642" s="2"/>
      <c r="IL642" s="2"/>
      <c r="IM642" s="2"/>
      <c r="IN642" s="2"/>
      <c r="IO642" s="2"/>
      <c r="IP642" s="2"/>
      <c r="IQ642" s="2"/>
    </row>
    <row r="643" spans="1:251" s="16" customFormat="1" ht="18.75" customHeight="1">
      <c r="A643" s="8"/>
      <c r="B643" s="25"/>
      <c r="C643" s="103" t="s">
        <v>135</v>
      </c>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5"/>
      <c r="AA643" s="106">
        <v>3600</v>
      </c>
      <c r="AB643" s="107"/>
      <c r="AC643" s="107"/>
      <c r="AD643" s="107"/>
      <c r="AE643" s="107"/>
      <c r="AF643" s="107"/>
      <c r="AG643" s="107"/>
      <c r="AH643" s="107"/>
      <c r="AI643" s="108"/>
      <c r="AJ643" s="106">
        <v>3600</v>
      </c>
      <c r="AK643" s="107"/>
      <c r="AL643" s="107"/>
      <c r="AM643" s="107"/>
      <c r="AN643" s="107"/>
      <c r="AO643" s="107"/>
      <c r="AP643" s="107"/>
      <c r="AQ643" s="107"/>
      <c r="AR643" s="108"/>
      <c r="AS643" s="109"/>
      <c r="AT643" s="110"/>
      <c r="AU643" s="110"/>
      <c r="AV643" s="110"/>
      <c r="AW643" s="110"/>
      <c r="AX643" s="111"/>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c r="GQ643" s="2"/>
      <c r="GR643" s="2"/>
      <c r="GS643" s="2"/>
      <c r="GT643" s="2"/>
      <c r="GU643" s="2"/>
      <c r="GV643" s="2"/>
      <c r="GW643" s="2"/>
      <c r="GX643" s="2"/>
      <c r="GY643" s="2"/>
      <c r="GZ643" s="2"/>
      <c r="HA643" s="2"/>
      <c r="HB643" s="2"/>
      <c r="HC643" s="2"/>
      <c r="HD643" s="2"/>
      <c r="HE643" s="2"/>
      <c r="HF643" s="2"/>
      <c r="HG643" s="2"/>
      <c r="HH643" s="2"/>
      <c r="HI643" s="2"/>
      <c r="HJ643" s="2"/>
      <c r="HK643" s="2"/>
      <c r="HL643" s="2"/>
      <c r="HM643" s="2"/>
      <c r="HN643" s="2"/>
      <c r="HO643" s="2"/>
      <c r="HP643" s="2"/>
      <c r="HQ643" s="2"/>
      <c r="HR643" s="2"/>
      <c r="HS643" s="2"/>
      <c r="HT643" s="2"/>
      <c r="HU643" s="2"/>
      <c r="HV643" s="2"/>
      <c r="HW643" s="2"/>
      <c r="HX643" s="2"/>
      <c r="HY643" s="2"/>
      <c r="HZ643" s="2"/>
      <c r="IA643" s="2"/>
      <c r="IB643" s="2"/>
      <c r="IC643" s="2"/>
      <c r="ID643" s="2"/>
      <c r="IE643" s="2"/>
      <c r="IF643" s="2"/>
      <c r="IG643" s="2"/>
      <c r="IH643" s="2"/>
      <c r="II643" s="2"/>
      <c r="IJ643" s="2"/>
      <c r="IK643" s="2"/>
      <c r="IL643" s="2"/>
      <c r="IM643" s="2"/>
      <c r="IN643" s="2"/>
      <c r="IO643" s="2"/>
      <c r="IP643" s="2"/>
      <c r="IQ643" s="2"/>
    </row>
    <row r="644" spans="1:251" s="16" customFormat="1" ht="18.75" customHeight="1">
      <c r="A644" s="8"/>
      <c r="B644" s="25"/>
      <c r="C644" s="103" t="s">
        <v>136</v>
      </c>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5"/>
      <c r="AA644" s="106">
        <v>249</v>
      </c>
      <c r="AB644" s="107"/>
      <c r="AC644" s="107"/>
      <c r="AD644" s="107"/>
      <c r="AE644" s="107"/>
      <c r="AF644" s="107"/>
      <c r="AG644" s="107"/>
      <c r="AH644" s="107"/>
      <c r="AI644" s="108"/>
      <c r="AJ644" s="106">
        <v>254</v>
      </c>
      <c r="AK644" s="107"/>
      <c r="AL644" s="107"/>
      <c r="AM644" s="107"/>
      <c r="AN644" s="107"/>
      <c r="AO644" s="107"/>
      <c r="AP644" s="107"/>
      <c r="AQ644" s="107"/>
      <c r="AR644" s="108"/>
      <c r="AS644" s="109"/>
      <c r="AT644" s="110"/>
      <c r="AU644" s="110"/>
      <c r="AV644" s="110"/>
      <c r="AW644" s="110"/>
      <c r="AX644" s="111"/>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c r="GQ644" s="2"/>
      <c r="GR644" s="2"/>
      <c r="GS644" s="2"/>
      <c r="GT644" s="2"/>
      <c r="GU644" s="2"/>
      <c r="GV644" s="2"/>
      <c r="GW644" s="2"/>
      <c r="GX644" s="2"/>
      <c r="GY644" s="2"/>
      <c r="GZ644" s="2"/>
      <c r="HA644" s="2"/>
      <c r="HB644" s="2"/>
      <c r="HC644" s="2"/>
      <c r="HD644" s="2"/>
      <c r="HE644" s="2"/>
      <c r="HF644" s="2"/>
      <c r="HG644" s="2"/>
      <c r="HH644" s="2"/>
      <c r="HI644" s="2"/>
      <c r="HJ644" s="2"/>
      <c r="HK644" s="2"/>
      <c r="HL644" s="2"/>
      <c r="HM644" s="2"/>
      <c r="HN644" s="2"/>
      <c r="HO644" s="2"/>
      <c r="HP644" s="2"/>
      <c r="HQ644" s="2"/>
      <c r="HR644" s="2"/>
      <c r="HS644" s="2"/>
      <c r="HT644" s="2"/>
      <c r="HU644" s="2"/>
      <c r="HV644" s="2"/>
      <c r="HW644" s="2"/>
      <c r="HX644" s="2"/>
      <c r="HY644" s="2"/>
      <c r="HZ644" s="2"/>
      <c r="IA644" s="2"/>
      <c r="IB644" s="2"/>
      <c r="IC644" s="2"/>
      <c r="ID644" s="2"/>
      <c r="IE644" s="2"/>
      <c r="IF644" s="2"/>
      <c r="IG644" s="2"/>
      <c r="IH644" s="2"/>
      <c r="II644" s="2"/>
      <c r="IJ644" s="2"/>
      <c r="IK644" s="2"/>
      <c r="IL644" s="2"/>
      <c r="IM644" s="2"/>
      <c r="IN644" s="2"/>
      <c r="IO644" s="2"/>
      <c r="IP644" s="2"/>
      <c r="IQ644" s="2"/>
    </row>
    <row r="645" spans="1:251" s="16" customFormat="1" ht="18.75" customHeight="1" thickBot="1">
      <c r="A645" s="17"/>
      <c r="B645" s="112" t="s">
        <v>14</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4"/>
      <c r="AA645" s="115">
        <f>SUM($AA$642:$AA$644)</f>
        <v>24663</v>
      </c>
      <c r="AB645" s="116"/>
      <c r="AC645" s="116"/>
      <c r="AD645" s="116"/>
      <c r="AE645" s="116"/>
      <c r="AF645" s="116"/>
      <c r="AG645" s="116"/>
      <c r="AH645" s="116"/>
      <c r="AI645" s="117"/>
      <c r="AJ645" s="115">
        <f>SUM($AJ$642:$AJ$644)</f>
        <v>25692</v>
      </c>
      <c r="AK645" s="116"/>
      <c r="AL645" s="116"/>
      <c r="AM645" s="116"/>
      <c r="AN645" s="116"/>
      <c r="AO645" s="116"/>
      <c r="AP645" s="116"/>
      <c r="AQ645" s="116"/>
      <c r="AR645" s="117"/>
      <c r="AS645" s="118"/>
      <c r="AT645" s="119"/>
      <c r="AU645" s="119"/>
      <c r="AV645" s="119"/>
      <c r="AW645" s="119"/>
      <c r="AX645" s="120"/>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c r="GS645" s="2"/>
      <c r="GT645" s="2"/>
      <c r="GU645" s="2"/>
      <c r="GV645" s="2"/>
      <c r="GW645" s="2"/>
      <c r="GX645" s="2"/>
      <c r="GY645" s="2"/>
      <c r="GZ645" s="2"/>
      <c r="HA645" s="2"/>
      <c r="HB645" s="2"/>
      <c r="HC645" s="2"/>
      <c r="HD645" s="2"/>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row>
    <row r="647" spans="1:251" ht="19">
      <c r="A647" s="1" t="s">
        <v>0</v>
      </c>
      <c r="AW647" s="3"/>
      <c r="AX647" s="4"/>
      <c r="AY647" s="3"/>
    </row>
    <row r="649" spans="1:251" ht="18">
      <c r="B649" s="121" t="s">
        <v>8</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row>
    <row r="650" spans="1:251">
      <c r="Z650" s="5"/>
      <c r="AD650" s="5"/>
      <c r="AE650" s="5"/>
      <c r="AF650" s="5"/>
      <c r="AG650" s="5"/>
      <c r="AH650" s="5"/>
      <c r="AI650" s="5"/>
      <c r="AO650" s="5"/>
    </row>
    <row r="651" spans="1:251" ht="13" thickBot="1">
      <c r="Z651" s="5"/>
      <c r="AD651" s="5"/>
      <c r="AE651" s="5"/>
      <c r="AF651" s="5"/>
      <c r="AG651" s="5"/>
      <c r="AH651" s="5"/>
      <c r="AI651" s="5"/>
      <c r="AO651" s="5"/>
      <c r="DI651" s="6"/>
    </row>
    <row r="652" spans="1:251" ht="24.75" customHeight="1" thickBot="1">
      <c r="B652" s="123" t="s">
        <v>1</v>
      </c>
      <c r="C652" s="124"/>
      <c r="D652" s="124"/>
      <c r="E652" s="124"/>
      <c r="F652" s="124"/>
      <c r="G652" s="124"/>
      <c r="H652" s="125" t="s">
        <v>137</v>
      </c>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7"/>
      <c r="DI652" s="6"/>
    </row>
    <row r="653" spans="1:251" ht="14">
      <c r="B653" s="7"/>
      <c r="C653" s="7"/>
      <c r="D653" s="7"/>
      <c r="E653" s="7"/>
      <c r="F653" s="7"/>
      <c r="G653" s="7"/>
      <c r="H653" s="8"/>
      <c r="I653" s="8"/>
      <c r="J653" s="8"/>
      <c r="K653" s="8"/>
      <c r="L653" s="9"/>
      <c r="M653" s="9"/>
      <c r="N653" s="9"/>
      <c r="O653" s="9"/>
      <c r="P653" s="8"/>
      <c r="Q653" s="8"/>
      <c r="R653" s="8"/>
      <c r="S653" s="8"/>
      <c r="T653" s="8"/>
      <c r="U653" s="8"/>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DI653" s="6"/>
    </row>
    <row r="654" spans="1:251" ht="14.5" thickBot="1">
      <c r="A654" s="11"/>
      <c r="B654" s="10" t="s">
        <v>2</v>
      </c>
      <c r="C654" s="8"/>
      <c r="D654" s="8"/>
      <c r="E654" s="8"/>
      <c r="F654" s="8"/>
      <c r="G654" s="8"/>
      <c r="H654" s="8"/>
      <c r="I654" s="8"/>
      <c r="J654" s="8"/>
      <c r="K654" s="8"/>
      <c r="L654" s="9"/>
      <c r="M654" s="9"/>
      <c r="N654" s="9"/>
      <c r="O654" s="9"/>
      <c r="P654" s="8"/>
      <c r="Q654" s="8"/>
      <c r="R654" s="8"/>
      <c r="S654" s="8"/>
      <c r="T654" s="8"/>
      <c r="U654" s="8"/>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DI654" s="6"/>
    </row>
    <row r="655" spans="1:251" ht="14">
      <c r="A655" s="8"/>
      <c r="B655" s="12"/>
      <c r="C655" s="7"/>
      <c r="D655" s="7"/>
      <c r="E655" s="7"/>
      <c r="F655" s="7"/>
      <c r="G655" s="7"/>
      <c r="H655" s="7"/>
      <c r="I655" s="7"/>
      <c r="J655" s="7"/>
      <c r="K655" s="7"/>
      <c r="L655" s="13"/>
      <c r="M655" s="13"/>
      <c r="N655" s="13"/>
      <c r="O655" s="13"/>
      <c r="P655" s="7"/>
      <c r="Q655" s="7"/>
      <c r="R655" s="7"/>
      <c r="S655" s="7"/>
      <c r="T655" s="7"/>
      <c r="U655" s="7"/>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5"/>
    </row>
    <row r="656" spans="1:251" ht="12" customHeight="1">
      <c r="A656" s="8"/>
      <c r="B656" s="128" t="s">
        <v>138</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30"/>
    </row>
    <row r="657" spans="1:113" ht="12" customHeight="1">
      <c r="A657" s="8"/>
      <c r="B657" s="128"/>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30"/>
      <c r="BC657" s="16"/>
    </row>
    <row r="658" spans="1:113" ht="12" customHeight="1">
      <c r="A658" s="8"/>
      <c r="B658" s="128"/>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30"/>
    </row>
    <row r="659" spans="1:113" ht="12" customHeight="1">
      <c r="A659" s="8"/>
      <c r="B659" s="128"/>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30"/>
    </row>
    <row r="660" spans="1:113" ht="12" customHeight="1">
      <c r="A660" s="8"/>
      <c r="B660" s="128"/>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30"/>
    </row>
    <row r="661" spans="1:113" ht="14.5" thickBot="1">
      <c r="A661" s="17"/>
      <c r="B661" s="18"/>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20"/>
    </row>
    <row r="662" spans="1:113">
      <c r="B662" s="21"/>
    </row>
    <row r="663" spans="1:113" ht="14.5" thickBot="1">
      <c r="A663" s="11"/>
      <c r="B663" s="10" t="s">
        <v>3</v>
      </c>
      <c r="C663" s="8"/>
      <c r="D663" s="8"/>
      <c r="E663" s="8"/>
      <c r="F663" s="8"/>
      <c r="G663" s="8"/>
      <c r="H663" s="8"/>
      <c r="I663" s="8"/>
      <c r="J663" s="8"/>
      <c r="K663" s="8"/>
      <c r="L663" s="9"/>
      <c r="M663" s="9"/>
      <c r="N663" s="9"/>
      <c r="O663" s="9"/>
      <c r="P663" s="8"/>
      <c r="Q663" s="8"/>
      <c r="R663" s="8"/>
      <c r="S663" s="8"/>
      <c r="T663" s="8"/>
      <c r="U663" s="8"/>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DI663" s="6"/>
    </row>
    <row r="664" spans="1:113" ht="14">
      <c r="A664" s="8"/>
      <c r="B664" s="12"/>
      <c r="C664" s="7"/>
      <c r="D664" s="7"/>
      <c r="E664" s="7"/>
      <c r="F664" s="7"/>
      <c r="G664" s="7"/>
      <c r="H664" s="7"/>
      <c r="I664" s="7"/>
      <c r="J664" s="7"/>
      <c r="K664" s="7"/>
      <c r="L664" s="13"/>
      <c r="M664" s="13"/>
      <c r="N664" s="13"/>
      <c r="O664" s="13"/>
      <c r="P664" s="7"/>
      <c r="Q664" s="7"/>
      <c r="R664" s="7"/>
      <c r="S664" s="7"/>
      <c r="T664" s="7"/>
      <c r="U664" s="7"/>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5"/>
    </row>
    <row r="665" spans="1:113" ht="12" customHeight="1">
      <c r="A665" s="8"/>
      <c r="B665" s="128" t="s">
        <v>139</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30"/>
    </row>
    <row r="666" spans="1:113" ht="12" customHeight="1">
      <c r="A666" s="8"/>
      <c r="B666" s="128"/>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30"/>
      <c r="BC666" s="16"/>
    </row>
    <row r="667" spans="1:113" ht="12" customHeight="1">
      <c r="A667" s="8"/>
      <c r="B667" s="128"/>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30"/>
    </row>
    <row r="668" spans="1:113" ht="12" customHeight="1">
      <c r="A668" s="8"/>
      <c r="B668" s="128"/>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30"/>
    </row>
    <row r="669" spans="1:113" ht="12" customHeight="1">
      <c r="A669" s="8"/>
      <c r="B669" s="128"/>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30"/>
    </row>
    <row r="670" spans="1:113" ht="14.5" thickBot="1">
      <c r="A670" s="17"/>
      <c r="B670" s="18"/>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20"/>
    </row>
    <row r="671" spans="1:113">
      <c r="B671" s="21"/>
    </row>
    <row r="672" spans="1:113" ht="14">
      <c r="B672" s="10" t="s">
        <v>4</v>
      </c>
      <c r="C672" s="8"/>
      <c r="D672" s="8"/>
      <c r="E672" s="8"/>
      <c r="F672" s="8"/>
      <c r="G672" s="8"/>
      <c r="H672" s="8"/>
      <c r="I672" s="8"/>
      <c r="J672" s="8"/>
      <c r="K672" s="8"/>
      <c r="L672" s="9"/>
      <c r="M672" s="9"/>
      <c r="N672" s="9"/>
      <c r="O672" s="9"/>
      <c r="P672" s="8"/>
      <c r="Q672" s="8"/>
      <c r="R672" s="8"/>
      <c r="S672" s="8"/>
      <c r="T672" s="8"/>
      <c r="U672" s="8"/>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row>
    <row r="673" spans="1:251" ht="14.5" thickBot="1">
      <c r="B673" s="8"/>
      <c r="C673" s="8"/>
      <c r="D673" s="8"/>
      <c r="E673" s="8"/>
      <c r="F673" s="8"/>
      <c r="G673" s="8"/>
      <c r="H673" s="8"/>
      <c r="I673" s="8"/>
      <c r="J673" s="8"/>
      <c r="K673" s="8"/>
      <c r="L673" s="9"/>
      <c r="M673" s="9"/>
      <c r="N673" s="9"/>
      <c r="O673" s="9"/>
      <c r="P673" s="8"/>
      <c r="Q673" s="8"/>
      <c r="R673" s="8"/>
      <c r="S673" s="8"/>
      <c r="T673" s="8"/>
      <c r="U673" s="8"/>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22" t="s">
        <v>5</v>
      </c>
    </row>
    <row r="674" spans="1:251" s="16" customFormat="1" ht="13.5" customHeight="1">
      <c r="A674" s="8"/>
      <c r="B674" s="131" t="s">
        <v>6</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3"/>
      <c r="AA674" s="137" t="s">
        <v>12</v>
      </c>
      <c r="AB674" s="132"/>
      <c r="AC674" s="132"/>
      <c r="AD674" s="132"/>
      <c r="AE674" s="132"/>
      <c r="AF674" s="132"/>
      <c r="AG674" s="132"/>
      <c r="AH674" s="132"/>
      <c r="AI674" s="133"/>
      <c r="AJ674" s="137" t="s">
        <v>13</v>
      </c>
      <c r="AK674" s="132"/>
      <c r="AL674" s="132"/>
      <c r="AM674" s="132"/>
      <c r="AN674" s="132"/>
      <c r="AO674" s="132"/>
      <c r="AP674" s="132"/>
      <c r="AQ674" s="132"/>
      <c r="AR674" s="133"/>
      <c r="AS674" s="137" t="s">
        <v>7</v>
      </c>
      <c r="AT674" s="132"/>
      <c r="AU674" s="132"/>
      <c r="AV674" s="132"/>
      <c r="AW674" s="132"/>
      <c r="AX674" s="139"/>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c r="IN674" s="2"/>
      <c r="IO674" s="2"/>
      <c r="IP674" s="2"/>
      <c r="IQ674" s="2"/>
    </row>
    <row r="675" spans="1:251" s="16" customFormat="1" ht="13">
      <c r="A675" s="8"/>
      <c r="B675" s="134"/>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6"/>
      <c r="AA675" s="138"/>
      <c r="AB675" s="135"/>
      <c r="AC675" s="135"/>
      <c r="AD675" s="135"/>
      <c r="AE675" s="135"/>
      <c r="AF675" s="135"/>
      <c r="AG675" s="135"/>
      <c r="AH675" s="135"/>
      <c r="AI675" s="136"/>
      <c r="AJ675" s="138"/>
      <c r="AK675" s="135"/>
      <c r="AL675" s="135"/>
      <c r="AM675" s="135"/>
      <c r="AN675" s="135"/>
      <c r="AO675" s="135"/>
      <c r="AP675" s="135"/>
      <c r="AQ675" s="135"/>
      <c r="AR675" s="136"/>
      <c r="AS675" s="138"/>
      <c r="AT675" s="135"/>
      <c r="AU675" s="135"/>
      <c r="AV675" s="135"/>
      <c r="AW675" s="135"/>
      <c r="AX675" s="140"/>
      <c r="AY675" s="2"/>
      <c r="AZ675" s="2"/>
      <c r="BA675" s="2"/>
      <c r="BB675" s="23"/>
      <c r="BC675" s="24"/>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row>
    <row r="676" spans="1:251" s="16" customFormat="1" ht="18.75" customHeight="1">
      <c r="A676" s="8"/>
      <c r="B676" s="25"/>
      <c r="C676" s="103" t="s">
        <v>140</v>
      </c>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5"/>
      <c r="AA676" s="106">
        <v>514240</v>
      </c>
      <c r="AB676" s="107"/>
      <c r="AC676" s="107"/>
      <c r="AD676" s="107"/>
      <c r="AE676" s="107"/>
      <c r="AF676" s="107"/>
      <c r="AG676" s="107"/>
      <c r="AH676" s="107"/>
      <c r="AI676" s="108"/>
      <c r="AJ676" s="106">
        <v>499380</v>
      </c>
      <c r="AK676" s="107"/>
      <c r="AL676" s="107"/>
      <c r="AM676" s="107"/>
      <c r="AN676" s="107"/>
      <c r="AO676" s="107"/>
      <c r="AP676" s="107"/>
      <c r="AQ676" s="107"/>
      <c r="AR676" s="108"/>
      <c r="AS676" s="109"/>
      <c r="AT676" s="110"/>
      <c r="AU676" s="110"/>
      <c r="AV676" s="110"/>
      <c r="AW676" s="110"/>
      <c r="AX676" s="111"/>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row>
    <row r="677" spans="1:251" s="16" customFormat="1" ht="18.75" customHeight="1">
      <c r="A677" s="8"/>
      <c r="B677" s="25"/>
      <c r="C677" s="103" t="s">
        <v>141</v>
      </c>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5"/>
      <c r="AA677" s="106">
        <v>179895</v>
      </c>
      <c r="AB677" s="107"/>
      <c r="AC677" s="107"/>
      <c r="AD677" s="107"/>
      <c r="AE677" s="107"/>
      <c r="AF677" s="107"/>
      <c r="AG677" s="107"/>
      <c r="AH677" s="107"/>
      <c r="AI677" s="108"/>
      <c r="AJ677" s="106">
        <v>298950</v>
      </c>
      <c r="AK677" s="107"/>
      <c r="AL677" s="107"/>
      <c r="AM677" s="107"/>
      <c r="AN677" s="107"/>
      <c r="AO677" s="107"/>
      <c r="AP677" s="107"/>
      <c r="AQ677" s="107"/>
      <c r="AR677" s="108"/>
      <c r="AS677" s="109"/>
      <c r="AT677" s="110"/>
      <c r="AU677" s="110"/>
      <c r="AV677" s="110"/>
      <c r="AW677" s="110"/>
      <c r="AX677" s="111"/>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row>
    <row r="678" spans="1:251" s="16" customFormat="1" ht="18.75" customHeight="1">
      <c r="A678" s="8"/>
      <c r="B678" s="25"/>
      <c r="C678" s="103" t="s">
        <v>142</v>
      </c>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5"/>
      <c r="AA678" s="106">
        <v>80190</v>
      </c>
      <c r="AB678" s="107"/>
      <c r="AC678" s="107"/>
      <c r="AD678" s="107"/>
      <c r="AE678" s="107"/>
      <c r="AF678" s="107"/>
      <c r="AG678" s="107"/>
      <c r="AH678" s="107"/>
      <c r="AI678" s="108"/>
      <c r="AJ678" s="106">
        <v>231150</v>
      </c>
      <c r="AK678" s="107"/>
      <c r="AL678" s="107"/>
      <c r="AM678" s="107"/>
      <c r="AN678" s="107"/>
      <c r="AO678" s="107"/>
      <c r="AP678" s="107"/>
      <c r="AQ678" s="107"/>
      <c r="AR678" s="108"/>
      <c r="AS678" s="109"/>
      <c r="AT678" s="110"/>
      <c r="AU678" s="110"/>
      <c r="AV678" s="110"/>
      <c r="AW678" s="110"/>
      <c r="AX678" s="111"/>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c r="IN678" s="2"/>
      <c r="IO678" s="2"/>
      <c r="IP678" s="2"/>
      <c r="IQ678" s="2"/>
    </row>
    <row r="679" spans="1:251" s="16" customFormat="1" ht="18.75" customHeight="1">
      <c r="A679" s="8"/>
      <c r="B679" s="25"/>
      <c r="C679" s="103" t="s">
        <v>143</v>
      </c>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5"/>
      <c r="AA679" s="106">
        <v>201550</v>
      </c>
      <c r="AB679" s="107"/>
      <c r="AC679" s="107"/>
      <c r="AD679" s="107"/>
      <c r="AE679" s="107"/>
      <c r="AF679" s="107"/>
      <c r="AG679" s="107"/>
      <c r="AH679" s="107"/>
      <c r="AI679" s="108"/>
      <c r="AJ679" s="106">
        <v>218070</v>
      </c>
      <c r="AK679" s="107"/>
      <c r="AL679" s="107"/>
      <c r="AM679" s="107"/>
      <c r="AN679" s="107"/>
      <c r="AO679" s="107"/>
      <c r="AP679" s="107"/>
      <c r="AQ679" s="107"/>
      <c r="AR679" s="108"/>
      <c r="AS679" s="109"/>
      <c r="AT679" s="110"/>
      <c r="AU679" s="110"/>
      <c r="AV679" s="110"/>
      <c r="AW679" s="110"/>
      <c r="AX679" s="111"/>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c r="IN679" s="2"/>
      <c r="IO679" s="2"/>
      <c r="IP679" s="2"/>
      <c r="IQ679" s="2"/>
    </row>
    <row r="680" spans="1:251" s="16" customFormat="1" ht="18.75" customHeight="1">
      <c r="A680" s="8"/>
      <c r="B680" s="25"/>
      <c r="C680" s="103" t="s">
        <v>144</v>
      </c>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5"/>
      <c r="AA680" s="106">
        <v>194595</v>
      </c>
      <c r="AB680" s="107"/>
      <c r="AC680" s="107"/>
      <c r="AD680" s="107"/>
      <c r="AE680" s="107"/>
      <c r="AF680" s="107"/>
      <c r="AG680" s="107"/>
      <c r="AH680" s="107"/>
      <c r="AI680" s="108"/>
      <c r="AJ680" s="106">
        <v>194625</v>
      </c>
      <c r="AK680" s="107"/>
      <c r="AL680" s="107"/>
      <c r="AM680" s="107"/>
      <c r="AN680" s="107"/>
      <c r="AO680" s="107"/>
      <c r="AP680" s="107"/>
      <c r="AQ680" s="107"/>
      <c r="AR680" s="108"/>
      <c r="AS680" s="109"/>
      <c r="AT680" s="110"/>
      <c r="AU680" s="110"/>
      <c r="AV680" s="110"/>
      <c r="AW680" s="110"/>
      <c r="AX680" s="111"/>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c r="IN680" s="2"/>
      <c r="IO680" s="2"/>
      <c r="IP680" s="2"/>
      <c r="IQ680" s="2"/>
    </row>
    <row r="681" spans="1:251" s="16" customFormat="1" ht="18.75" customHeight="1">
      <c r="A681" s="8"/>
      <c r="B681" s="25"/>
      <c r="C681" s="103" t="s">
        <v>145</v>
      </c>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5"/>
      <c r="AA681" s="106">
        <v>46440</v>
      </c>
      <c r="AB681" s="107"/>
      <c r="AC681" s="107"/>
      <c r="AD681" s="107"/>
      <c r="AE681" s="107"/>
      <c r="AF681" s="107"/>
      <c r="AG681" s="107"/>
      <c r="AH681" s="107"/>
      <c r="AI681" s="108"/>
      <c r="AJ681" s="106">
        <v>86400</v>
      </c>
      <c r="AK681" s="107"/>
      <c r="AL681" s="107"/>
      <c r="AM681" s="107"/>
      <c r="AN681" s="107"/>
      <c r="AO681" s="107"/>
      <c r="AP681" s="107"/>
      <c r="AQ681" s="107"/>
      <c r="AR681" s="108"/>
      <c r="AS681" s="109"/>
      <c r="AT681" s="110"/>
      <c r="AU681" s="110"/>
      <c r="AV681" s="110"/>
      <c r="AW681" s="110"/>
      <c r="AX681" s="111"/>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c r="IN681" s="2"/>
      <c r="IO681" s="2"/>
      <c r="IP681" s="2"/>
      <c r="IQ681" s="2"/>
    </row>
    <row r="682" spans="1:251" s="16" customFormat="1" ht="18.75" customHeight="1">
      <c r="A682" s="8"/>
      <c r="B682" s="25"/>
      <c r="C682" s="103" t="s">
        <v>146</v>
      </c>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5"/>
      <c r="AA682" s="106">
        <v>13830</v>
      </c>
      <c r="AB682" s="107"/>
      <c r="AC682" s="107"/>
      <c r="AD682" s="107"/>
      <c r="AE682" s="107"/>
      <c r="AF682" s="107"/>
      <c r="AG682" s="107"/>
      <c r="AH682" s="107"/>
      <c r="AI682" s="108"/>
      <c r="AJ682" s="106">
        <v>33450</v>
      </c>
      <c r="AK682" s="107"/>
      <c r="AL682" s="107"/>
      <c r="AM682" s="107"/>
      <c r="AN682" s="107"/>
      <c r="AO682" s="107"/>
      <c r="AP682" s="107"/>
      <c r="AQ682" s="107"/>
      <c r="AR682" s="108"/>
      <c r="AS682" s="109"/>
      <c r="AT682" s="110"/>
      <c r="AU682" s="110"/>
      <c r="AV682" s="110"/>
      <c r="AW682" s="110"/>
      <c r="AX682" s="111"/>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c r="IN682" s="2"/>
      <c r="IO682" s="2"/>
      <c r="IP682" s="2"/>
      <c r="IQ682" s="2"/>
    </row>
    <row r="683" spans="1:251" s="16" customFormat="1" ht="18.75" customHeight="1">
      <c r="A683" s="8"/>
      <c r="B683" s="25"/>
      <c r="C683" s="103" t="s">
        <v>147</v>
      </c>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5"/>
      <c r="AA683" s="106">
        <v>11280</v>
      </c>
      <c r="AB683" s="107"/>
      <c r="AC683" s="107"/>
      <c r="AD683" s="107"/>
      <c r="AE683" s="107"/>
      <c r="AF683" s="107"/>
      <c r="AG683" s="107"/>
      <c r="AH683" s="107"/>
      <c r="AI683" s="108"/>
      <c r="AJ683" s="106">
        <v>28500</v>
      </c>
      <c r="AK683" s="107"/>
      <c r="AL683" s="107"/>
      <c r="AM683" s="107"/>
      <c r="AN683" s="107"/>
      <c r="AO683" s="107"/>
      <c r="AP683" s="107"/>
      <c r="AQ683" s="107"/>
      <c r="AR683" s="108"/>
      <c r="AS683" s="109"/>
      <c r="AT683" s="110"/>
      <c r="AU683" s="110"/>
      <c r="AV683" s="110"/>
      <c r="AW683" s="110"/>
      <c r="AX683" s="111"/>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c r="IC683" s="2"/>
      <c r="ID683" s="2"/>
      <c r="IE683" s="2"/>
      <c r="IF683" s="2"/>
      <c r="IG683" s="2"/>
      <c r="IH683" s="2"/>
      <c r="II683" s="2"/>
      <c r="IJ683" s="2"/>
      <c r="IK683" s="2"/>
      <c r="IL683" s="2"/>
      <c r="IM683" s="2"/>
      <c r="IN683" s="2"/>
      <c r="IO683" s="2"/>
      <c r="IP683" s="2"/>
      <c r="IQ683" s="2"/>
    </row>
    <row r="684" spans="1:251" s="16" customFormat="1" ht="18.75" customHeight="1">
      <c r="A684" s="8"/>
      <c r="B684" s="25"/>
      <c r="C684" s="103" t="s">
        <v>148</v>
      </c>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5"/>
      <c r="AA684" s="106">
        <v>4095</v>
      </c>
      <c r="AB684" s="107"/>
      <c r="AC684" s="107"/>
      <c r="AD684" s="107"/>
      <c r="AE684" s="107"/>
      <c r="AF684" s="107"/>
      <c r="AG684" s="107"/>
      <c r="AH684" s="107"/>
      <c r="AI684" s="108"/>
      <c r="AJ684" s="106">
        <v>22965</v>
      </c>
      <c r="AK684" s="107"/>
      <c r="AL684" s="107"/>
      <c r="AM684" s="107"/>
      <c r="AN684" s="107"/>
      <c r="AO684" s="107"/>
      <c r="AP684" s="107"/>
      <c r="AQ684" s="107"/>
      <c r="AR684" s="108"/>
      <c r="AS684" s="109"/>
      <c r="AT684" s="110"/>
      <c r="AU684" s="110"/>
      <c r="AV684" s="110"/>
      <c r="AW684" s="110"/>
      <c r="AX684" s="111"/>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row>
    <row r="685" spans="1:251" s="16" customFormat="1" ht="18.75" customHeight="1">
      <c r="A685" s="8"/>
      <c r="B685" s="25"/>
      <c r="C685" s="103" t="s">
        <v>149</v>
      </c>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5"/>
      <c r="AA685" s="106">
        <v>10020</v>
      </c>
      <c r="AB685" s="107"/>
      <c r="AC685" s="107"/>
      <c r="AD685" s="107"/>
      <c r="AE685" s="107"/>
      <c r="AF685" s="107"/>
      <c r="AG685" s="107"/>
      <c r="AH685" s="107"/>
      <c r="AI685" s="108"/>
      <c r="AJ685" s="106">
        <v>12720</v>
      </c>
      <c r="AK685" s="107"/>
      <c r="AL685" s="107"/>
      <c r="AM685" s="107"/>
      <c r="AN685" s="107"/>
      <c r="AO685" s="107"/>
      <c r="AP685" s="107"/>
      <c r="AQ685" s="107"/>
      <c r="AR685" s="108"/>
      <c r="AS685" s="109"/>
      <c r="AT685" s="110"/>
      <c r="AU685" s="110"/>
      <c r="AV685" s="110"/>
      <c r="AW685" s="110"/>
      <c r="AX685" s="111"/>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c r="IN685" s="2"/>
      <c r="IO685" s="2"/>
      <c r="IP685" s="2"/>
      <c r="IQ685" s="2"/>
    </row>
    <row r="686" spans="1:251" s="16" customFormat="1" ht="18.75" customHeight="1">
      <c r="A686" s="8"/>
      <c r="B686" s="25"/>
      <c r="C686" s="103" t="s">
        <v>150</v>
      </c>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5"/>
      <c r="AA686" s="106">
        <v>19455</v>
      </c>
      <c r="AB686" s="107"/>
      <c r="AC686" s="107"/>
      <c r="AD686" s="107"/>
      <c r="AE686" s="107"/>
      <c r="AF686" s="107"/>
      <c r="AG686" s="107"/>
      <c r="AH686" s="107"/>
      <c r="AI686" s="108"/>
      <c r="AJ686" s="106">
        <v>0</v>
      </c>
      <c r="AK686" s="107"/>
      <c r="AL686" s="107"/>
      <c r="AM686" s="107"/>
      <c r="AN686" s="107"/>
      <c r="AO686" s="107"/>
      <c r="AP686" s="107"/>
      <c r="AQ686" s="107"/>
      <c r="AR686" s="108"/>
      <c r="AS686" s="109"/>
      <c r="AT686" s="110"/>
      <c r="AU686" s="110"/>
      <c r="AV686" s="110"/>
      <c r="AW686" s="110"/>
      <c r="AX686" s="111"/>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c r="IN686" s="2"/>
      <c r="IO686" s="2"/>
      <c r="IP686" s="2"/>
      <c r="IQ686" s="2"/>
    </row>
    <row r="687" spans="1:251" s="16" customFormat="1" ht="18.75" customHeight="1" thickBot="1">
      <c r="A687" s="17"/>
      <c r="B687" s="112" t="s">
        <v>14</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4"/>
      <c r="AA687" s="115">
        <f>SUM($AA$676:$AA$686)</f>
        <v>1275590</v>
      </c>
      <c r="AB687" s="116"/>
      <c r="AC687" s="116"/>
      <c r="AD687" s="116"/>
      <c r="AE687" s="116"/>
      <c r="AF687" s="116"/>
      <c r="AG687" s="116"/>
      <c r="AH687" s="116"/>
      <c r="AI687" s="117"/>
      <c r="AJ687" s="115">
        <f>SUM($AJ$676:$AJ$686)</f>
        <v>1626210</v>
      </c>
      <c r="AK687" s="116"/>
      <c r="AL687" s="116"/>
      <c r="AM687" s="116"/>
      <c r="AN687" s="116"/>
      <c r="AO687" s="116"/>
      <c r="AP687" s="116"/>
      <c r="AQ687" s="116"/>
      <c r="AR687" s="117"/>
      <c r="AS687" s="118"/>
      <c r="AT687" s="119"/>
      <c r="AU687" s="119"/>
      <c r="AV687" s="119"/>
      <c r="AW687" s="119"/>
      <c r="AX687" s="120"/>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c r="IN687" s="2"/>
      <c r="IO687" s="2"/>
      <c r="IP687" s="2"/>
      <c r="IQ687" s="2"/>
    </row>
    <row r="689" spans="1:113" ht="19">
      <c r="A689" s="1" t="s">
        <v>0</v>
      </c>
      <c r="AW689" s="3"/>
      <c r="AX689" s="4"/>
      <c r="AY689" s="3"/>
    </row>
    <row r="691" spans="1:113" ht="18">
      <c r="B691" s="121" t="s">
        <v>8</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row>
    <row r="692" spans="1:113">
      <c r="Z692" s="5"/>
      <c r="AD692" s="5"/>
      <c r="AE692" s="5"/>
      <c r="AF692" s="5"/>
      <c r="AG692" s="5"/>
      <c r="AH692" s="5"/>
      <c r="AI692" s="5"/>
      <c r="AO692" s="5"/>
    </row>
    <row r="693" spans="1:113" ht="13" thickBot="1">
      <c r="Z693" s="5"/>
      <c r="AD693" s="5"/>
      <c r="AE693" s="5"/>
      <c r="AF693" s="5"/>
      <c r="AG693" s="5"/>
      <c r="AH693" s="5"/>
      <c r="AI693" s="5"/>
      <c r="AO693" s="5"/>
      <c r="DI693" s="6"/>
    </row>
    <row r="694" spans="1:113" ht="24.75" customHeight="1" thickBot="1">
      <c r="B694" s="123" t="s">
        <v>1</v>
      </c>
      <c r="C694" s="124"/>
      <c r="D694" s="124"/>
      <c r="E694" s="124"/>
      <c r="F694" s="124"/>
      <c r="G694" s="124"/>
      <c r="H694" s="125" t="s">
        <v>151</v>
      </c>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7"/>
      <c r="DI694" s="6"/>
    </row>
    <row r="695" spans="1:113" ht="14">
      <c r="B695" s="7"/>
      <c r="C695" s="7"/>
      <c r="D695" s="7"/>
      <c r="E695" s="7"/>
      <c r="F695" s="7"/>
      <c r="G695" s="7"/>
      <c r="H695" s="8"/>
      <c r="I695" s="8"/>
      <c r="J695" s="8"/>
      <c r="K695" s="8"/>
      <c r="L695" s="9"/>
      <c r="M695" s="9"/>
      <c r="N695" s="9"/>
      <c r="O695" s="9"/>
      <c r="P695" s="8"/>
      <c r="Q695" s="8"/>
      <c r="R695" s="8"/>
      <c r="S695" s="8"/>
      <c r="T695" s="8"/>
      <c r="U695" s="8"/>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DI695" s="6"/>
    </row>
    <row r="696" spans="1:113" ht="14.5" thickBot="1">
      <c r="A696" s="11"/>
      <c r="B696" s="10" t="s">
        <v>2</v>
      </c>
      <c r="C696" s="8"/>
      <c r="D696" s="8"/>
      <c r="E696" s="8"/>
      <c r="F696" s="8"/>
      <c r="G696" s="8"/>
      <c r="H696" s="8"/>
      <c r="I696" s="8"/>
      <c r="J696" s="8"/>
      <c r="K696" s="8"/>
      <c r="L696" s="9"/>
      <c r="M696" s="9"/>
      <c r="N696" s="9"/>
      <c r="O696" s="9"/>
      <c r="P696" s="8"/>
      <c r="Q696" s="8"/>
      <c r="R696" s="8"/>
      <c r="S696" s="8"/>
      <c r="T696" s="8"/>
      <c r="U696" s="8"/>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DI696" s="6"/>
    </row>
    <row r="697" spans="1:113" ht="14">
      <c r="A697" s="8"/>
      <c r="B697" s="12"/>
      <c r="C697" s="7"/>
      <c r="D697" s="7"/>
      <c r="E697" s="7"/>
      <c r="F697" s="7"/>
      <c r="G697" s="7"/>
      <c r="H697" s="7"/>
      <c r="I697" s="7"/>
      <c r="J697" s="7"/>
      <c r="K697" s="7"/>
      <c r="L697" s="13"/>
      <c r="M697" s="13"/>
      <c r="N697" s="13"/>
      <c r="O697" s="13"/>
      <c r="P697" s="7"/>
      <c r="Q697" s="7"/>
      <c r="R697" s="7"/>
      <c r="S697" s="7"/>
      <c r="T697" s="7"/>
      <c r="U697" s="7"/>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5"/>
    </row>
    <row r="698" spans="1:113" ht="12" customHeight="1">
      <c r="A698" s="8"/>
      <c r="B698" s="128" t="s">
        <v>152</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30"/>
    </row>
    <row r="699" spans="1:113" ht="12" customHeight="1">
      <c r="A699" s="8"/>
      <c r="B699" s="128"/>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30"/>
    </row>
    <row r="700" spans="1:113" ht="12" customHeight="1">
      <c r="A700" s="8"/>
      <c r="B700" s="128"/>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30"/>
    </row>
    <row r="701" spans="1:113" ht="12" customHeight="1">
      <c r="A701" s="8"/>
      <c r="B701" s="128"/>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30"/>
    </row>
    <row r="702" spans="1:113" ht="12" customHeight="1">
      <c r="A702" s="8"/>
      <c r="B702" s="128"/>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30"/>
      <c r="BC702" s="16"/>
    </row>
    <row r="703" spans="1:113" ht="12" customHeight="1">
      <c r="A703" s="8"/>
      <c r="B703" s="128"/>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30"/>
    </row>
    <row r="704" spans="1:113" ht="12" customHeight="1">
      <c r="A704" s="8"/>
      <c r="B704" s="128"/>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30"/>
    </row>
    <row r="705" spans="1:251" ht="12" customHeight="1">
      <c r="A705" s="8"/>
      <c r="B705" s="128"/>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30"/>
    </row>
    <row r="706" spans="1:251" ht="14.5" thickBot="1">
      <c r="A706" s="17"/>
      <c r="B706" s="18"/>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20"/>
    </row>
    <row r="707" spans="1:251">
      <c r="B707" s="21"/>
    </row>
    <row r="708" spans="1:251" ht="14.5" thickBot="1">
      <c r="A708" s="11"/>
      <c r="B708" s="10" t="s">
        <v>3</v>
      </c>
      <c r="C708" s="8"/>
      <c r="D708" s="8"/>
      <c r="E708" s="8"/>
      <c r="F708" s="8"/>
      <c r="G708" s="8"/>
      <c r="H708" s="8"/>
      <c r="I708" s="8"/>
      <c r="J708" s="8"/>
      <c r="K708" s="8"/>
      <c r="L708" s="9"/>
      <c r="M708" s="9"/>
      <c r="N708" s="9"/>
      <c r="O708" s="9"/>
      <c r="P708" s="8"/>
      <c r="Q708" s="8"/>
      <c r="R708" s="8"/>
      <c r="S708" s="8"/>
      <c r="T708" s="8"/>
      <c r="U708" s="8"/>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DI708" s="6"/>
    </row>
    <row r="709" spans="1:251" ht="14">
      <c r="A709" s="8"/>
      <c r="B709" s="12"/>
      <c r="C709" s="7"/>
      <c r="D709" s="7"/>
      <c r="E709" s="7"/>
      <c r="F709" s="7"/>
      <c r="G709" s="7"/>
      <c r="H709" s="7"/>
      <c r="I709" s="7"/>
      <c r="J709" s="7"/>
      <c r="K709" s="7"/>
      <c r="L709" s="13"/>
      <c r="M709" s="13"/>
      <c r="N709" s="13"/>
      <c r="O709" s="13"/>
      <c r="P709" s="7"/>
      <c r="Q709" s="7"/>
      <c r="R709" s="7"/>
      <c r="S709" s="7"/>
      <c r="T709" s="7"/>
      <c r="U709" s="7"/>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5"/>
    </row>
    <row r="710" spans="1:251" ht="12" customHeight="1">
      <c r="A710" s="8"/>
      <c r="B710" s="128" t="s">
        <v>153</v>
      </c>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30"/>
    </row>
    <row r="711" spans="1:251" ht="12" customHeight="1">
      <c r="A711" s="8"/>
      <c r="B711" s="128"/>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30"/>
      <c r="BC711" s="16"/>
    </row>
    <row r="712" spans="1:251" ht="12" customHeight="1">
      <c r="A712" s="8"/>
      <c r="B712" s="128"/>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30"/>
    </row>
    <row r="713" spans="1:251" ht="12" customHeight="1">
      <c r="A713" s="8"/>
      <c r="B713" s="128"/>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30"/>
    </row>
    <row r="714" spans="1:251" ht="12" customHeight="1">
      <c r="A714" s="8"/>
      <c r="B714" s="128"/>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30"/>
    </row>
    <row r="715" spans="1:251" ht="14.5" thickBot="1">
      <c r="A715" s="17"/>
      <c r="B715" s="18"/>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20"/>
    </row>
    <row r="716" spans="1:251">
      <c r="B716" s="21"/>
    </row>
    <row r="717" spans="1:251" ht="14">
      <c r="B717" s="10" t="s">
        <v>4</v>
      </c>
      <c r="C717" s="8"/>
      <c r="D717" s="8"/>
      <c r="E717" s="8"/>
      <c r="F717" s="8"/>
      <c r="G717" s="8"/>
      <c r="H717" s="8"/>
      <c r="I717" s="8"/>
      <c r="J717" s="8"/>
      <c r="K717" s="8"/>
      <c r="L717" s="9"/>
      <c r="M717" s="9"/>
      <c r="N717" s="9"/>
      <c r="O717" s="9"/>
      <c r="P717" s="8"/>
      <c r="Q717" s="8"/>
      <c r="R717" s="8"/>
      <c r="S717" s="8"/>
      <c r="T717" s="8"/>
      <c r="U717" s="8"/>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row>
    <row r="718" spans="1:251" ht="14.5" thickBot="1">
      <c r="B718" s="8"/>
      <c r="C718" s="8"/>
      <c r="D718" s="8"/>
      <c r="E718" s="8"/>
      <c r="F718" s="8"/>
      <c r="G718" s="8"/>
      <c r="H718" s="8"/>
      <c r="I718" s="8"/>
      <c r="J718" s="8"/>
      <c r="K718" s="8"/>
      <c r="L718" s="9"/>
      <c r="M718" s="9"/>
      <c r="N718" s="9"/>
      <c r="O718" s="9"/>
      <c r="P718" s="8"/>
      <c r="Q718" s="8"/>
      <c r="R718" s="8"/>
      <c r="S718" s="8"/>
      <c r="T718" s="8"/>
      <c r="U718" s="8"/>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22" t="s">
        <v>5</v>
      </c>
    </row>
    <row r="719" spans="1:251" s="16" customFormat="1" ht="13.5" customHeight="1">
      <c r="A719" s="8"/>
      <c r="B719" s="131" t="s">
        <v>6</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3"/>
      <c r="AA719" s="137" t="s">
        <v>12</v>
      </c>
      <c r="AB719" s="132"/>
      <c r="AC719" s="132"/>
      <c r="AD719" s="132"/>
      <c r="AE719" s="132"/>
      <c r="AF719" s="132"/>
      <c r="AG719" s="132"/>
      <c r="AH719" s="132"/>
      <c r="AI719" s="133"/>
      <c r="AJ719" s="137" t="s">
        <v>13</v>
      </c>
      <c r="AK719" s="132"/>
      <c r="AL719" s="132"/>
      <c r="AM719" s="132"/>
      <c r="AN719" s="132"/>
      <c r="AO719" s="132"/>
      <c r="AP719" s="132"/>
      <c r="AQ719" s="132"/>
      <c r="AR719" s="133"/>
      <c r="AS719" s="137" t="s">
        <v>7</v>
      </c>
      <c r="AT719" s="132"/>
      <c r="AU719" s="132"/>
      <c r="AV719" s="132"/>
      <c r="AW719" s="132"/>
      <c r="AX719" s="139"/>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c r="IE719" s="2"/>
      <c r="IF719" s="2"/>
      <c r="IG719" s="2"/>
      <c r="IH719" s="2"/>
      <c r="II719" s="2"/>
      <c r="IJ719" s="2"/>
      <c r="IK719" s="2"/>
      <c r="IL719" s="2"/>
      <c r="IM719" s="2"/>
      <c r="IN719" s="2"/>
      <c r="IO719" s="2"/>
      <c r="IP719" s="2"/>
      <c r="IQ719" s="2"/>
    </row>
    <row r="720" spans="1:251" s="16" customFormat="1" ht="13">
      <c r="A720" s="8"/>
      <c r="B720" s="134"/>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6"/>
      <c r="AA720" s="138"/>
      <c r="AB720" s="135"/>
      <c r="AC720" s="135"/>
      <c r="AD720" s="135"/>
      <c r="AE720" s="135"/>
      <c r="AF720" s="135"/>
      <c r="AG720" s="135"/>
      <c r="AH720" s="135"/>
      <c r="AI720" s="136"/>
      <c r="AJ720" s="138"/>
      <c r="AK720" s="135"/>
      <c r="AL720" s="135"/>
      <c r="AM720" s="135"/>
      <c r="AN720" s="135"/>
      <c r="AO720" s="135"/>
      <c r="AP720" s="135"/>
      <c r="AQ720" s="135"/>
      <c r="AR720" s="136"/>
      <c r="AS720" s="138"/>
      <c r="AT720" s="135"/>
      <c r="AU720" s="135"/>
      <c r="AV720" s="135"/>
      <c r="AW720" s="135"/>
      <c r="AX720" s="140"/>
      <c r="AY720" s="2"/>
      <c r="AZ720" s="2"/>
      <c r="BA720" s="2"/>
      <c r="BB720" s="23"/>
      <c r="BC720" s="24"/>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c r="IQ720" s="2"/>
    </row>
    <row r="721" spans="1:251" s="16" customFormat="1" ht="18.75" customHeight="1">
      <c r="A721" s="8"/>
      <c r="B721" s="25"/>
      <c r="C721" s="103" t="s">
        <v>154</v>
      </c>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5"/>
      <c r="AA721" s="106">
        <v>115992</v>
      </c>
      <c r="AB721" s="107"/>
      <c r="AC721" s="107"/>
      <c r="AD721" s="107"/>
      <c r="AE721" s="107"/>
      <c r="AF721" s="107"/>
      <c r="AG721" s="107"/>
      <c r="AH721" s="107"/>
      <c r="AI721" s="108"/>
      <c r="AJ721" s="106">
        <v>131092</v>
      </c>
      <c r="AK721" s="107"/>
      <c r="AL721" s="107"/>
      <c r="AM721" s="107"/>
      <c r="AN721" s="107"/>
      <c r="AO721" s="107"/>
      <c r="AP721" s="107"/>
      <c r="AQ721" s="107"/>
      <c r="AR721" s="108"/>
      <c r="AS721" s="109"/>
      <c r="AT721" s="110"/>
      <c r="AU721" s="110"/>
      <c r="AV721" s="110"/>
      <c r="AW721" s="110"/>
      <c r="AX721" s="111"/>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row>
    <row r="722" spans="1:251" s="16" customFormat="1" ht="18.75" customHeight="1">
      <c r="A722" s="8"/>
      <c r="B722" s="25"/>
      <c r="C722" s="103" t="s">
        <v>155</v>
      </c>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5"/>
      <c r="AA722" s="106">
        <v>32129</v>
      </c>
      <c r="AB722" s="107"/>
      <c r="AC722" s="107"/>
      <c r="AD722" s="107"/>
      <c r="AE722" s="107"/>
      <c r="AF722" s="107"/>
      <c r="AG722" s="107"/>
      <c r="AH722" s="107"/>
      <c r="AI722" s="108"/>
      <c r="AJ722" s="106">
        <v>37134</v>
      </c>
      <c r="AK722" s="107"/>
      <c r="AL722" s="107"/>
      <c r="AM722" s="107"/>
      <c r="AN722" s="107"/>
      <c r="AO722" s="107"/>
      <c r="AP722" s="107"/>
      <c r="AQ722" s="107"/>
      <c r="AR722" s="108"/>
      <c r="AS722" s="109"/>
      <c r="AT722" s="110"/>
      <c r="AU722" s="110"/>
      <c r="AV722" s="110"/>
      <c r="AW722" s="110"/>
      <c r="AX722" s="111"/>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c r="IE722" s="2"/>
      <c r="IF722" s="2"/>
      <c r="IG722" s="2"/>
      <c r="IH722" s="2"/>
      <c r="II722" s="2"/>
      <c r="IJ722" s="2"/>
      <c r="IK722" s="2"/>
      <c r="IL722" s="2"/>
      <c r="IM722" s="2"/>
      <c r="IN722" s="2"/>
      <c r="IO722" s="2"/>
      <c r="IP722" s="2"/>
      <c r="IQ722" s="2"/>
    </row>
    <row r="723" spans="1:251" s="16" customFormat="1" ht="18.75" customHeight="1">
      <c r="A723" s="8"/>
      <c r="B723" s="25"/>
      <c r="C723" s="103" t="s">
        <v>156</v>
      </c>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5"/>
      <c r="AA723" s="106">
        <v>12221</v>
      </c>
      <c r="AB723" s="107"/>
      <c r="AC723" s="107"/>
      <c r="AD723" s="107"/>
      <c r="AE723" s="107"/>
      <c r="AF723" s="107"/>
      <c r="AG723" s="107"/>
      <c r="AH723" s="107"/>
      <c r="AI723" s="108"/>
      <c r="AJ723" s="106">
        <v>12056</v>
      </c>
      <c r="AK723" s="107"/>
      <c r="AL723" s="107"/>
      <c r="AM723" s="107"/>
      <c r="AN723" s="107"/>
      <c r="AO723" s="107"/>
      <c r="AP723" s="107"/>
      <c r="AQ723" s="107"/>
      <c r="AR723" s="108"/>
      <c r="AS723" s="109"/>
      <c r="AT723" s="110"/>
      <c r="AU723" s="110"/>
      <c r="AV723" s="110"/>
      <c r="AW723" s="110"/>
      <c r="AX723" s="111"/>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c r="IE723" s="2"/>
      <c r="IF723" s="2"/>
      <c r="IG723" s="2"/>
      <c r="IH723" s="2"/>
      <c r="II723" s="2"/>
      <c r="IJ723" s="2"/>
      <c r="IK723" s="2"/>
      <c r="IL723" s="2"/>
      <c r="IM723" s="2"/>
      <c r="IN723" s="2"/>
      <c r="IO723" s="2"/>
      <c r="IP723" s="2"/>
      <c r="IQ723" s="2"/>
    </row>
    <row r="724" spans="1:251" s="16" customFormat="1" ht="18.75" customHeight="1">
      <c r="A724" s="8"/>
      <c r="B724" s="25"/>
      <c r="C724" s="103" t="s">
        <v>157</v>
      </c>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5"/>
      <c r="AA724" s="106">
        <v>11574</v>
      </c>
      <c r="AB724" s="107"/>
      <c r="AC724" s="107"/>
      <c r="AD724" s="107"/>
      <c r="AE724" s="107"/>
      <c r="AF724" s="107"/>
      <c r="AG724" s="107"/>
      <c r="AH724" s="107"/>
      <c r="AI724" s="108"/>
      <c r="AJ724" s="106">
        <v>11301</v>
      </c>
      <c r="AK724" s="107"/>
      <c r="AL724" s="107"/>
      <c r="AM724" s="107"/>
      <c r="AN724" s="107"/>
      <c r="AO724" s="107"/>
      <c r="AP724" s="107"/>
      <c r="AQ724" s="107"/>
      <c r="AR724" s="108"/>
      <c r="AS724" s="109"/>
      <c r="AT724" s="110"/>
      <c r="AU724" s="110"/>
      <c r="AV724" s="110"/>
      <c r="AW724" s="110"/>
      <c r="AX724" s="111"/>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c r="IE724" s="2"/>
      <c r="IF724" s="2"/>
      <c r="IG724" s="2"/>
      <c r="IH724" s="2"/>
      <c r="II724" s="2"/>
      <c r="IJ724" s="2"/>
      <c r="IK724" s="2"/>
      <c r="IL724" s="2"/>
      <c r="IM724" s="2"/>
      <c r="IN724" s="2"/>
      <c r="IO724" s="2"/>
      <c r="IP724" s="2"/>
      <c r="IQ724" s="2"/>
    </row>
    <row r="725" spans="1:251" s="16" customFormat="1" ht="18.75" customHeight="1">
      <c r="A725" s="8"/>
      <c r="B725" s="25"/>
      <c r="C725" s="103" t="s">
        <v>158</v>
      </c>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5"/>
      <c r="AA725" s="106">
        <v>5475</v>
      </c>
      <c r="AB725" s="107"/>
      <c r="AC725" s="107"/>
      <c r="AD725" s="107"/>
      <c r="AE725" s="107"/>
      <c r="AF725" s="107"/>
      <c r="AG725" s="107"/>
      <c r="AH725" s="107"/>
      <c r="AI725" s="108"/>
      <c r="AJ725" s="106">
        <v>6209</v>
      </c>
      <c r="AK725" s="107"/>
      <c r="AL725" s="107"/>
      <c r="AM725" s="107"/>
      <c r="AN725" s="107"/>
      <c r="AO725" s="107"/>
      <c r="AP725" s="107"/>
      <c r="AQ725" s="107"/>
      <c r="AR725" s="108"/>
      <c r="AS725" s="109"/>
      <c r="AT725" s="110"/>
      <c r="AU725" s="110"/>
      <c r="AV725" s="110"/>
      <c r="AW725" s="110"/>
      <c r="AX725" s="111"/>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row>
    <row r="726" spans="1:251" s="16" customFormat="1" ht="18.75" customHeight="1">
      <c r="A726" s="8"/>
      <c r="B726" s="25"/>
      <c r="C726" s="103" t="s">
        <v>159</v>
      </c>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5"/>
      <c r="AA726" s="106">
        <v>4716</v>
      </c>
      <c r="AB726" s="107"/>
      <c r="AC726" s="107"/>
      <c r="AD726" s="107"/>
      <c r="AE726" s="107"/>
      <c r="AF726" s="107"/>
      <c r="AG726" s="107"/>
      <c r="AH726" s="107"/>
      <c r="AI726" s="108"/>
      <c r="AJ726" s="106">
        <v>4938</v>
      </c>
      <c r="AK726" s="107"/>
      <c r="AL726" s="107"/>
      <c r="AM726" s="107"/>
      <c r="AN726" s="107"/>
      <c r="AO726" s="107"/>
      <c r="AP726" s="107"/>
      <c r="AQ726" s="107"/>
      <c r="AR726" s="108"/>
      <c r="AS726" s="109"/>
      <c r="AT726" s="110"/>
      <c r="AU726" s="110"/>
      <c r="AV726" s="110"/>
      <c r="AW726" s="110"/>
      <c r="AX726" s="111"/>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row>
    <row r="727" spans="1:251" s="16" customFormat="1" ht="18.75" customHeight="1">
      <c r="A727" s="8"/>
      <c r="B727" s="25"/>
      <c r="C727" s="103" t="s">
        <v>160</v>
      </c>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5"/>
      <c r="AA727" s="106">
        <v>4032</v>
      </c>
      <c r="AB727" s="107"/>
      <c r="AC727" s="107"/>
      <c r="AD727" s="107"/>
      <c r="AE727" s="107"/>
      <c r="AF727" s="107"/>
      <c r="AG727" s="107"/>
      <c r="AH727" s="107"/>
      <c r="AI727" s="108"/>
      <c r="AJ727" s="106">
        <v>4320</v>
      </c>
      <c r="AK727" s="107"/>
      <c r="AL727" s="107"/>
      <c r="AM727" s="107"/>
      <c r="AN727" s="107"/>
      <c r="AO727" s="107"/>
      <c r="AP727" s="107"/>
      <c r="AQ727" s="107"/>
      <c r="AR727" s="108"/>
      <c r="AS727" s="109"/>
      <c r="AT727" s="110"/>
      <c r="AU727" s="110"/>
      <c r="AV727" s="110"/>
      <c r="AW727" s="110"/>
      <c r="AX727" s="111"/>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row>
    <row r="728" spans="1:251" s="16" customFormat="1" ht="18.75" customHeight="1">
      <c r="A728" s="8"/>
      <c r="B728" s="25"/>
      <c r="C728" s="103" t="s">
        <v>161</v>
      </c>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5"/>
      <c r="AA728" s="106">
        <v>2631</v>
      </c>
      <c r="AB728" s="107"/>
      <c r="AC728" s="107"/>
      <c r="AD728" s="107"/>
      <c r="AE728" s="107"/>
      <c r="AF728" s="107"/>
      <c r="AG728" s="107"/>
      <c r="AH728" s="107"/>
      <c r="AI728" s="108"/>
      <c r="AJ728" s="106">
        <v>2413</v>
      </c>
      <c r="AK728" s="107"/>
      <c r="AL728" s="107"/>
      <c r="AM728" s="107"/>
      <c r="AN728" s="107"/>
      <c r="AO728" s="107"/>
      <c r="AP728" s="107"/>
      <c r="AQ728" s="107"/>
      <c r="AR728" s="108"/>
      <c r="AS728" s="109"/>
      <c r="AT728" s="110"/>
      <c r="AU728" s="110"/>
      <c r="AV728" s="110"/>
      <c r="AW728" s="110"/>
      <c r="AX728" s="111"/>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row>
    <row r="729" spans="1:251" s="16" customFormat="1" ht="18.75" customHeight="1">
      <c r="A729" s="8"/>
      <c r="B729" s="25"/>
      <c r="C729" s="103" t="s">
        <v>162</v>
      </c>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5"/>
      <c r="AA729" s="106">
        <v>2074</v>
      </c>
      <c r="AB729" s="107"/>
      <c r="AC729" s="107"/>
      <c r="AD729" s="107"/>
      <c r="AE729" s="107"/>
      <c r="AF729" s="107"/>
      <c r="AG729" s="107"/>
      <c r="AH729" s="107"/>
      <c r="AI729" s="108"/>
      <c r="AJ729" s="106">
        <v>1962</v>
      </c>
      <c r="AK729" s="107"/>
      <c r="AL729" s="107"/>
      <c r="AM729" s="107"/>
      <c r="AN729" s="107"/>
      <c r="AO729" s="107"/>
      <c r="AP729" s="107"/>
      <c r="AQ729" s="107"/>
      <c r="AR729" s="108"/>
      <c r="AS729" s="109"/>
      <c r="AT729" s="110"/>
      <c r="AU729" s="110"/>
      <c r="AV729" s="110"/>
      <c r="AW729" s="110"/>
      <c r="AX729" s="111"/>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c r="IE729" s="2"/>
      <c r="IF729" s="2"/>
      <c r="IG729" s="2"/>
      <c r="IH729" s="2"/>
      <c r="II729" s="2"/>
      <c r="IJ729" s="2"/>
      <c r="IK729" s="2"/>
      <c r="IL729" s="2"/>
      <c r="IM729" s="2"/>
      <c r="IN729" s="2"/>
      <c r="IO729" s="2"/>
      <c r="IP729" s="2"/>
      <c r="IQ729" s="2"/>
    </row>
    <row r="730" spans="1:251" s="16" customFormat="1" ht="18.75" customHeight="1">
      <c r="A730" s="8"/>
      <c r="B730" s="25"/>
      <c r="C730" s="103" t="s">
        <v>163</v>
      </c>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5"/>
      <c r="AA730" s="106">
        <v>316</v>
      </c>
      <c r="AB730" s="107"/>
      <c r="AC730" s="107"/>
      <c r="AD730" s="107"/>
      <c r="AE730" s="107"/>
      <c r="AF730" s="107"/>
      <c r="AG730" s="107"/>
      <c r="AH730" s="107"/>
      <c r="AI730" s="108"/>
      <c r="AJ730" s="106">
        <v>318</v>
      </c>
      <c r="AK730" s="107"/>
      <c r="AL730" s="107"/>
      <c r="AM730" s="107"/>
      <c r="AN730" s="107"/>
      <c r="AO730" s="107"/>
      <c r="AP730" s="107"/>
      <c r="AQ730" s="107"/>
      <c r="AR730" s="108"/>
      <c r="AS730" s="109"/>
      <c r="AT730" s="110"/>
      <c r="AU730" s="110"/>
      <c r="AV730" s="110"/>
      <c r="AW730" s="110"/>
      <c r="AX730" s="111"/>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c r="IE730" s="2"/>
      <c r="IF730" s="2"/>
      <c r="IG730" s="2"/>
      <c r="IH730" s="2"/>
      <c r="II730" s="2"/>
      <c r="IJ730" s="2"/>
      <c r="IK730" s="2"/>
      <c r="IL730" s="2"/>
      <c r="IM730" s="2"/>
      <c r="IN730" s="2"/>
      <c r="IO730" s="2"/>
      <c r="IP730" s="2"/>
      <c r="IQ730" s="2"/>
    </row>
    <row r="731" spans="1:251" s="16" customFormat="1" ht="18.75" customHeight="1">
      <c r="A731" s="8"/>
      <c r="B731" s="25"/>
      <c r="C731" s="103" t="s">
        <v>164</v>
      </c>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5"/>
      <c r="AA731" s="106">
        <v>212</v>
      </c>
      <c r="AB731" s="107"/>
      <c r="AC731" s="107"/>
      <c r="AD731" s="107"/>
      <c r="AE731" s="107"/>
      <c r="AF731" s="107"/>
      <c r="AG731" s="107"/>
      <c r="AH731" s="107"/>
      <c r="AI731" s="108"/>
      <c r="AJ731" s="106">
        <v>105</v>
      </c>
      <c r="AK731" s="107"/>
      <c r="AL731" s="107"/>
      <c r="AM731" s="107"/>
      <c r="AN731" s="107"/>
      <c r="AO731" s="107"/>
      <c r="AP731" s="107"/>
      <c r="AQ731" s="107"/>
      <c r="AR731" s="108"/>
      <c r="AS731" s="109"/>
      <c r="AT731" s="110"/>
      <c r="AU731" s="110"/>
      <c r="AV731" s="110"/>
      <c r="AW731" s="110"/>
      <c r="AX731" s="111"/>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c r="IE731" s="2"/>
      <c r="IF731" s="2"/>
      <c r="IG731" s="2"/>
      <c r="IH731" s="2"/>
      <c r="II731" s="2"/>
      <c r="IJ731" s="2"/>
      <c r="IK731" s="2"/>
      <c r="IL731" s="2"/>
      <c r="IM731" s="2"/>
      <c r="IN731" s="2"/>
      <c r="IO731" s="2"/>
      <c r="IP731" s="2"/>
      <c r="IQ731" s="2"/>
    </row>
    <row r="732" spans="1:251" s="16" customFormat="1" ht="18.75" customHeight="1">
      <c r="A732" s="8"/>
      <c r="B732" s="25"/>
      <c r="C732" s="103" t="s">
        <v>165</v>
      </c>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5"/>
      <c r="AA732" s="106">
        <v>66</v>
      </c>
      <c r="AB732" s="107"/>
      <c r="AC732" s="107"/>
      <c r="AD732" s="107"/>
      <c r="AE732" s="107"/>
      <c r="AF732" s="107"/>
      <c r="AG732" s="107"/>
      <c r="AH732" s="107"/>
      <c r="AI732" s="108"/>
      <c r="AJ732" s="106">
        <v>81</v>
      </c>
      <c r="AK732" s="107"/>
      <c r="AL732" s="107"/>
      <c r="AM732" s="107"/>
      <c r="AN732" s="107"/>
      <c r="AO732" s="107"/>
      <c r="AP732" s="107"/>
      <c r="AQ732" s="107"/>
      <c r="AR732" s="108"/>
      <c r="AS732" s="109"/>
      <c r="AT732" s="110"/>
      <c r="AU732" s="110"/>
      <c r="AV732" s="110"/>
      <c r="AW732" s="110"/>
      <c r="AX732" s="111"/>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c r="IE732" s="2"/>
      <c r="IF732" s="2"/>
      <c r="IG732" s="2"/>
      <c r="IH732" s="2"/>
      <c r="II732" s="2"/>
      <c r="IJ732" s="2"/>
      <c r="IK732" s="2"/>
      <c r="IL732" s="2"/>
      <c r="IM732" s="2"/>
      <c r="IN732" s="2"/>
      <c r="IO732" s="2"/>
      <c r="IP732" s="2"/>
      <c r="IQ732" s="2"/>
    </row>
    <row r="733" spans="1:251" s="16" customFormat="1" ht="18.75" customHeight="1">
      <c r="A733" s="8"/>
      <c r="B733" s="25"/>
      <c r="C733" s="103" t="s">
        <v>166</v>
      </c>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5"/>
      <c r="AA733" s="106">
        <v>72</v>
      </c>
      <c r="AB733" s="107"/>
      <c r="AC733" s="107"/>
      <c r="AD733" s="107"/>
      <c r="AE733" s="107"/>
      <c r="AF733" s="107"/>
      <c r="AG733" s="107"/>
      <c r="AH733" s="107"/>
      <c r="AI733" s="108"/>
      <c r="AJ733" s="106">
        <v>67</v>
      </c>
      <c r="AK733" s="107"/>
      <c r="AL733" s="107"/>
      <c r="AM733" s="107"/>
      <c r="AN733" s="107"/>
      <c r="AO733" s="107"/>
      <c r="AP733" s="107"/>
      <c r="AQ733" s="107"/>
      <c r="AR733" s="108"/>
      <c r="AS733" s="109"/>
      <c r="AT733" s="110"/>
      <c r="AU733" s="110"/>
      <c r="AV733" s="110"/>
      <c r="AW733" s="110"/>
      <c r="AX733" s="111"/>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row>
    <row r="734" spans="1:251" s="16" customFormat="1" ht="18.75" customHeight="1">
      <c r="A734" s="8"/>
      <c r="B734" s="25"/>
      <c r="C734" s="103" t="s">
        <v>167</v>
      </c>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5"/>
      <c r="AA734" s="106">
        <v>46</v>
      </c>
      <c r="AB734" s="107"/>
      <c r="AC734" s="107"/>
      <c r="AD734" s="107"/>
      <c r="AE734" s="107"/>
      <c r="AF734" s="107"/>
      <c r="AG734" s="107"/>
      <c r="AH734" s="107"/>
      <c r="AI734" s="108"/>
      <c r="AJ734" s="106">
        <v>46</v>
      </c>
      <c r="AK734" s="107"/>
      <c r="AL734" s="107"/>
      <c r="AM734" s="107"/>
      <c r="AN734" s="107"/>
      <c r="AO734" s="107"/>
      <c r="AP734" s="107"/>
      <c r="AQ734" s="107"/>
      <c r="AR734" s="108"/>
      <c r="AS734" s="109"/>
      <c r="AT734" s="110"/>
      <c r="AU734" s="110"/>
      <c r="AV734" s="110"/>
      <c r="AW734" s="110"/>
      <c r="AX734" s="111"/>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row>
    <row r="735" spans="1:251" s="16" customFormat="1" ht="18.75" customHeight="1">
      <c r="A735" s="8"/>
      <c r="B735" s="25"/>
      <c r="C735" s="103" t="s">
        <v>168</v>
      </c>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5"/>
      <c r="AA735" s="106">
        <v>36</v>
      </c>
      <c r="AB735" s="107"/>
      <c r="AC735" s="107"/>
      <c r="AD735" s="107"/>
      <c r="AE735" s="107"/>
      <c r="AF735" s="107"/>
      <c r="AG735" s="107"/>
      <c r="AH735" s="107"/>
      <c r="AI735" s="108"/>
      <c r="AJ735" s="106">
        <v>36</v>
      </c>
      <c r="AK735" s="107"/>
      <c r="AL735" s="107"/>
      <c r="AM735" s="107"/>
      <c r="AN735" s="107"/>
      <c r="AO735" s="107"/>
      <c r="AP735" s="107"/>
      <c r="AQ735" s="107"/>
      <c r="AR735" s="108"/>
      <c r="AS735" s="109"/>
      <c r="AT735" s="110"/>
      <c r="AU735" s="110"/>
      <c r="AV735" s="110"/>
      <c r="AW735" s="110"/>
      <c r="AX735" s="111"/>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row>
    <row r="736" spans="1:251" s="16" customFormat="1" ht="18.75" customHeight="1" thickBot="1">
      <c r="A736" s="17"/>
      <c r="B736" s="112" t="s">
        <v>14</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4"/>
      <c r="AA736" s="115">
        <f>SUM($AA$721:$AA$735)</f>
        <v>191592</v>
      </c>
      <c r="AB736" s="116"/>
      <c r="AC736" s="116"/>
      <c r="AD736" s="116"/>
      <c r="AE736" s="116"/>
      <c r="AF736" s="116"/>
      <c r="AG736" s="116"/>
      <c r="AH736" s="116"/>
      <c r="AI736" s="117"/>
      <c r="AJ736" s="115">
        <f>SUM($AJ$721:$AJ$735)</f>
        <v>212078</v>
      </c>
      <c r="AK736" s="116"/>
      <c r="AL736" s="116"/>
      <c r="AM736" s="116"/>
      <c r="AN736" s="116"/>
      <c r="AO736" s="116"/>
      <c r="AP736" s="116"/>
      <c r="AQ736" s="116"/>
      <c r="AR736" s="117"/>
      <c r="AS736" s="118"/>
      <c r="AT736" s="119"/>
      <c r="AU736" s="119"/>
      <c r="AV736" s="119"/>
      <c r="AW736" s="119"/>
      <c r="AX736" s="120"/>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row>
    <row r="738" spans="1:113" ht="19">
      <c r="A738" s="1" t="s">
        <v>0</v>
      </c>
      <c r="AW738" s="3"/>
      <c r="AX738" s="4"/>
      <c r="AY738" s="3"/>
    </row>
    <row r="740" spans="1:113" ht="18">
      <c r="B740" s="121" t="s">
        <v>8</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row>
    <row r="741" spans="1:113">
      <c r="Z741" s="5"/>
      <c r="AD741" s="5"/>
      <c r="AE741" s="5"/>
      <c r="AF741" s="5"/>
      <c r="AG741" s="5"/>
      <c r="AH741" s="5"/>
      <c r="AI741" s="5"/>
      <c r="AO741" s="5"/>
    </row>
    <row r="742" spans="1:113" ht="13" thickBot="1">
      <c r="Z742" s="5"/>
      <c r="AD742" s="5"/>
      <c r="AE742" s="5"/>
      <c r="AF742" s="5"/>
      <c r="AG742" s="5"/>
      <c r="AH742" s="5"/>
      <c r="AI742" s="5"/>
      <c r="AO742" s="5"/>
      <c r="DI742" s="6"/>
    </row>
    <row r="743" spans="1:113" ht="24.75" customHeight="1" thickBot="1">
      <c r="B743" s="123" t="s">
        <v>1</v>
      </c>
      <c r="C743" s="124"/>
      <c r="D743" s="124"/>
      <c r="E743" s="124"/>
      <c r="F743" s="124"/>
      <c r="G743" s="124"/>
      <c r="H743" s="125" t="s">
        <v>169</v>
      </c>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7"/>
      <c r="DI743" s="6"/>
    </row>
    <row r="744" spans="1:113" ht="14">
      <c r="B744" s="7"/>
      <c r="C744" s="7"/>
      <c r="D744" s="7"/>
      <c r="E744" s="7"/>
      <c r="F744" s="7"/>
      <c r="G744" s="7"/>
      <c r="H744" s="8"/>
      <c r="I744" s="8"/>
      <c r="J744" s="8"/>
      <c r="K744" s="8"/>
      <c r="L744" s="9"/>
      <c r="M744" s="9"/>
      <c r="N744" s="9"/>
      <c r="O744" s="9"/>
      <c r="P744" s="8"/>
      <c r="Q744" s="8"/>
      <c r="R744" s="8"/>
      <c r="S744" s="8"/>
      <c r="T744" s="8"/>
      <c r="U744" s="8"/>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DI744" s="6"/>
    </row>
    <row r="745" spans="1:113" ht="14.5" thickBot="1">
      <c r="A745" s="11"/>
      <c r="B745" s="10" t="s">
        <v>2</v>
      </c>
      <c r="C745" s="8"/>
      <c r="D745" s="8"/>
      <c r="E745" s="8"/>
      <c r="F745" s="8"/>
      <c r="G745" s="8"/>
      <c r="H745" s="8"/>
      <c r="I745" s="8"/>
      <c r="J745" s="8"/>
      <c r="K745" s="8"/>
      <c r="L745" s="9"/>
      <c r="M745" s="9"/>
      <c r="N745" s="9"/>
      <c r="O745" s="9"/>
      <c r="P745" s="8"/>
      <c r="Q745" s="8"/>
      <c r="R745" s="8"/>
      <c r="S745" s="8"/>
      <c r="T745" s="8"/>
      <c r="U745" s="8"/>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DI745" s="6"/>
    </row>
    <row r="746" spans="1:113" ht="14">
      <c r="A746" s="8"/>
      <c r="B746" s="12"/>
      <c r="C746" s="7"/>
      <c r="D746" s="7"/>
      <c r="E746" s="7"/>
      <c r="F746" s="7"/>
      <c r="G746" s="7"/>
      <c r="H746" s="7"/>
      <c r="I746" s="7"/>
      <c r="J746" s="7"/>
      <c r="K746" s="7"/>
      <c r="L746" s="13"/>
      <c r="M746" s="13"/>
      <c r="N746" s="13"/>
      <c r="O746" s="13"/>
      <c r="P746" s="7"/>
      <c r="Q746" s="7"/>
      <c r="R746" s="7"/>
      <c r="S746" s="7"/>
      <c r="T746" s="7"/>
      <c r="U746" s="7"/>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5"/>
    </row>
    <row r="747" spans="1:113" ht="12" customHeight="1">
      <c r="A747" s="8"/>
      <c r="B747" s="128" t="s">
        <v>170</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30"/>
    </row>
    <row r="748" spans="1:113" ht="12" customHeight="1">
      <c r="A748" s="8"/>
      <c r="B748" s="128"/>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30"/>
      <c r="BC748" s="16"/>
    </row>
    <row r="749" spans="1:113" ht="12" customHeight="1">
      <c r="A749" s="8"/>
      <c r="B749" s="128"/>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30"/>
    </row>
    <row r="750" spans="1:113" ht="12" customHeight="1">
      <c r="A750" s="8"/>
      <c r="B750" s="128"/>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30"/>
    </row>
    <row r="751" spans="1:113" ht="12" customHeight="1">
      <c r="A751" s="8"/>
      <c r="B751" s="128"/>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30"/>
    </row>
    <row r="752" spans="1:113" ht="14.5" thickBot="1">
      <c r="A752" s="17"/>
      <c r="B752" s="18"/>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20"/>
    </row>
    <row r="753" spans="1:251">
      <c r="B753" s="21"/>
    </row>
    <row r="754" spans="1:251" ht="14.5" thickBot="1">
      <c r="A754" s="11"/>
      <c r="B754" s="10" t="s">
        <v>3</v>
      </c>
      <c r="C754" s="8"/>
      <c r="D754" s="8"/>
      <c r="E754" s="8"/>
      <c r="F754" s="8"/>
      <c r="G754" s="8"/>
      <c r="H754" s="8"/>
      <c r="I754" s="8"/>
      <c r="J754" s="8"/>
      <c r="K754" s="8"/>
      <c r="L754" s="9"/>
      <c r="M754" s="9"/>
      <c r="N754" s="9"/>
      <c r="O754" s="9"/>
      <c r="P754" s="8"/>
      <c r="Q754" s="8"/>
      <c r="R754" s="8"/>
      <c r="S754" s="8"/>
      <c r="T754" s="8"/>
      <c r="U754" s="8"/>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DI754" s="6"/>
    </row>
    <row r="755" spans="1:251" ht="14">
      <c r="A755" s="8"/>
      <c r="B755" s="12"/>
      <c r="C755" s="7"/>
      <c r="D755" s="7"/>
      <c r="E755" s="7"/>
      <c r="F755" s="7"/>
      <c r="G755" s="7"/>
      <c r="H755" s="7"/>
      <c r="I755" s="7"/>
      <c r="J755" s="7"/>
      <c r="K755" s="7"/>
      <c r="L755" s="13"/>
      <c r="M755" s="13"/>
      <c r="N755" s="13"/>
      <c r="O755" s="13"/>
      <c r="P755" s="7"/>
      <c r="Q755" s="7"/>
      <c r="R755" s="7"/>
      <c r="S755" s="7"/>
      <c r="T755" s="7"/>
      <c r="U755" s="7"/>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5"/>
    </row>
    <row r="756" spans="1:251" ht="12" customHeight="1">
      <c r="A756" s="8"/>
      <c r="B756" s="128" t="s">
        <v>171</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30"/>
    </row>
    <row r="757" spans="1:251" ht="12" customHeight="1">
      <c r="A757" s="8"/>
      <c r="B757" s="128"/>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30"/>
      <c r="BC757" s="16"/>
    </row>
    <row r="758" spans="1:251" ht="12" customHeight="1">
      <c r="A758" s="8"/>
      <c r="B758" s="128"/>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30"/>
    </row>
    <row r="759" spans="1:251" ht="12" customHeight="1">
      <c r="A759" s="8"/>
      <c r="B759" s="128"/>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30"/>
    </row>
    <row r="760" spans="1:251" ht="12" customHeight="1">
      <c r="A760" s="8"/>
      <c r="B760" s="128"/>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30"/>
    </row>
    <row r="761" spans="1:251" ht="14.5" thickBot="1">
      <c r="A761" s="17"/>
      <c r="B761" s="18"/>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20"/>
    </row>
    <row r="762" spans="1:251">
      <c r="B762" s="21"/>
    </row>
    <row r="763" spans="1:251" ht="14">
      <c r="B763" s="10" t="s">
        <v>4</v>
      </c>
      <c r="C763" s="8"/>
      <c r="D763" s="8"/>
      <c r="E763" s="8"/>
      <c r="F763" s="8"/>
      <c r="G763" s="8"/>
      <c r="H763" s="8"/>
      <c r="I763" s="8"/>
      <c r="J763" s="8"/>
      <c r="K763" s="8"/>
      <c r="L763" s="9"/>
      <c r="M763" s="9"/>
      <c r="N763" s="9"/>
      <c r="O763" s="9"/>
      <c r="P763" s="8"/>
      <c r="Q763" s="8"/>
      <c r="R763" s="8"/>
      <c r="S763" s="8"/>
      <c r="T763" s="8"/>
      <c r="U763" s="8"/>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row>
    <row r="764" spans="1:251" ht="14.5" thickBot="1">
      <c r="B764" s="8"/>
      <c r="C764" s="8"/>
      <c r="D764" s="8"/>
      <c r="E764" s="8"/>
      <c r="F764" s="8"/>
      <c r="G764" s="8"/>
      <c r="H764" s="8"/>
      <c r="I764" s="8"/>
      <c r="J764" s="8"/>
      <c r="K764" s="8"/>
      <c r="L764" s="9"/>
      <c r="M764" s="9"/>
      <c r="N764" s="9"/>
      <c r="O764" s="9"/>
      <c r="P764" s="8"/>
      <c r="Q764" s="8"/>
      <c r="R764" s="8"/>
      <c r="S764" s="8"/>
      <c r="T764" s="8"/>
      <c r="U764" s="8"/>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22" t="s">
        <v>5</v>
      </c>
    </row>
    <row r="765" spans="1:251" s="16" customFormat="1" ht="13.5" customHeight="1">
      <c r="A765" s="8"/>
      <c r="B765" s="131" t="s">
        <v>6</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c r="AA765" s="137" t="s">
        <v>12</v>
      </c>
      <c r="AB765" s="132"/>
      <c r="AC765" s="132"/>
      <c r="AD765" s="132"/>
      <c r="AE765" s="132"/>
      <c r="AF765" s="132"/>
      <c r="AG765" s="132"/>
      <c r="AH765" s="132"/>
      <c r="AI765" s="133"/>
      <c r="AJ765" s="137" t="s">
        <v>13</v>
      </c>
      <c r="AK765" s="132"/>
      <c r="AL765" s="132"/>
      <c r="AM765" s="132"/>
      <c r="AN765" s="132"/>
      <c r="AO765" s="132"/>
      <c r="AP765" s="132"/>
      <c r="AQ765" s="132"/>
      <c r="AR765" s="133"/>
      <c r="AS765" s="137" t="s">
        <v>7</v>
      </c>
      <c r="AT765" s="132"/>
      <c r="AU765" s="132"/>
      <c r="AV765" s="132"/>
      <c r="AW765" s="132"/>
      <c r="AX765" s="139"/>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row>
    <row r="766" spans="1:251" s="16" customFormat="1" ht="13">
      <c r="A766" s="8"/>
      <c r="B766" s="134"/>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6"/>
      <c r="AA766" s="138"/>
      <c r="AB766" s="135"/>
      <c r="AC766" s="135"/>
      <c r="AD766" s="135"/>
      <c r="AE766" s="135"/>
      <c r="AF766" s="135"/>
      <c r="AG766" s="135"/>
      <c r="AH766" s="135"/>
      <c r="AI766" s="136"/>
      <c r="AJ766" s="138"/>
      <c r="AK766" s="135"/>
      <c r="AL766" s="135"/>
      <c r="AM766" s="135"/>
      <c r="AN766" s="135"/>
      <c r="AO766" s="135"/>
      <c r="AP766" s="135"/>
      <c r="AQ766" s="135"/>
      <c r="AR766" s="136"/>
      <c r="AS766" s="138"/>
      <c r="AT766" s="135"/>
      <c r="AU766" s="135"/>
      <c r="AV766" s="135"/>
      <c r="AW766" s="135"/>
      <c r="AX766" s="140"/>
      <c r="AY766" s="2"/>
      <c r="AZ766" s="2"/>
      <c r="BA766" s="2"/>
      <c r="BB766" s="23"/>
      <c r="BC766" s="24"/>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row>
    <row r="767" spans="1:251" s="16" customFormat="1" ht="18.75" customHeight="1">
      <c r="A767" s="8"/>
      <c r="B767" s="25"/>
      <c r="C767" s="103" t="s">
        <v>172</v>
      </c>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5"/>
      <c r="AA767" s="106">
        <v>44414</v>
      </c>
      <c r="AB767" s="107"/>
      <c r="AC767" s="107"/>
      <c r="AD767" s="107"/>
      <c r="AE767" s="107"/>
      <c r="AF767" s="107"/>
      <c r="AG767" s="107"/>
      <c r="AH767" s="107"/>
      <c r="AI767" s="108"/>
      <c r="AJ767" s="106">
        <v>47586</v>
      </c>
      <c r="AK767" s="107"/>
      <c r="AL767" s="107"/>
      <c r="AM767" s="107"/>
      <c r="AN767" s="107"/>
      <c r="AO767" s="107"/>
      <c r="AP767" s="107"/>
      <c r="AQ767" s="107"/>
      <c r="AR767" s="108"/>
      <c r="AS767" s="109"/>
      <c r="AT767" s="110"/>
      <c r="AU767" s="110"/>
      <c r="AV767" s="110"/>
      <c r="AW767" s="110"/>
      <c r="AX767" s="111"/>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row>
    <row r="768" spans="1:251" s="16" customFormat="1" ht="18.75" customHeight="1">
      <c r="A768" s="8"/>
      <c r="B768" s="25"/>
      <c r="C768" s="103" t="s">
        <v>173</v>
      </c>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5"/>
      <c r="AA768" s="106">
        <v>11362</v>
      </c>
      <c r="AB768" s="107"/>
      <c r="AC768" s="107"/>
      <c r="AD768" s="107"/>
      <c r="AE768" s="107"/>
      <c r="AF768" s="107"/>
      <c r="AG768" s="107"/>
      <c r="AH768" s="107"/>
      <c r="AI768" s="108"/>
      <c r="AJ768" s="106">
        <v>12174</v>
      </c>
      <c r="AK768" s="107"/>
      <c r="AL768" s="107"/>
      <c r="AM768" s="107"/>
      <c r="AN768" s="107"/>
      <c r="AO768" s="107"/>
      <c r="AP768" s="107"/>
      <c r="AQ768" s="107"/>
      <c r="AR768" s="108"/>
      <c r="AS768" s="109"/>
      <c r="AT768" s="110"/>
      <c r="AU768" s="110"/>
      <c r="AV768" s="110"/>
      <c r="AW768" s="110"/>
      <c r="AX768" s="111"/>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row>
    <row r="769" spans="1:251" s="16" customFormat="1" ht="18.75" customHeight="1">
      <c r="A769" s="8"/>
      <c r="B769" s="25"/>
      <c r="C769" s="103" t="s">
        <v>174</v>
      </c>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5"/>
      <c r="AA769" s="106">
        <v>589</v>
      </c>
      <c r="AB769" s="107"/>
      <c r="AC769" s="107"/>
      <c r="AD769" s="107"/>
      <c r="AE769" s="107"/>
      <c r="AF769" s="107"/>
      <c r="AG769" s="107"/>
      <c r="AH769" s="107"/>
      <c r="AI769" s="108"/>
      <c r="AJ769" s="106">
        <v>625</v>
      </c>
      <c r="AK769" s="107"/>
      <c r="AL769" s="107"/>
      <c r="AM769" s="107"/>
      <c r="AN769" s="107"/>
      <c r="AO769" s="107"/>
      <c r="AP769" s="107"/>
      <c r="AQ769" s="107"/>
      <c r="AR769" s="108"/>
      <c r="AS769" s="109"/>
      <c r="AT769" s="110"/>
      <c r="AU769" s="110"/>
      <c r="AV769" s="110"/>
      <c r="AW769" s="110"/>
      <c r="AX769" s="111"/>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row>
    <row r="770" spans="1:251" s="16" customFormat="1" ht="18.75" customHeight="1">
      <c r="A770" s="8"/>
      <c r="B770" s="25"/>
      <c r="C770" s="103" t="s">
        <v>175</v>
      </c>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5"/>
      <c r="AA770" s="106">
        <v>407</v>
      </c>
      <c r="AB770" s="107"/>
      <c r="AC770" s="107"/>
      <c r="AD770" s="107"/>
      <c r="AE770" s="107"/>
      <c r="AF770" s="107"/>
      <c r="AG770" s="107"/>
      <c r="AH770" s="107"/>
      <c r="AI770" s="108"/>
      <c r="AJ770" s="106">
        <v>355</v>
      </c>
      <c r="AK770" s="107"/>
      <c r="AL770" s="107"/>
      <c r="AM770" s="107"/>
      <c r="AN770" s="107"/>
      <c r="AO770" s="107"/>
      <c r="AP770" s="107"/>
      <c r="AQ770" s="107"/>
      <c r="AR770" s="108"/>
      <c r="AS770" s="109"/>
      <c r="AT770" s="110"/>
      <c r="AU770" s="110"/>
      <c r="AV770" s="110"/>
      <c r="AW770" s="110"/>
      <c r="AX770" s="111"/>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c r="IE770" s="2"/>
      <c r="IF770" s="2"/>
      <c r="IG770" s="2"/>
      <c r="IH770" s="2"/>
      <c r="II770" s="2"/>
      <c r="IJ770" s="2"/>
      <c r="IK770" s="2"/>
      <c r="IL770" s="2"/>
      <c r="IM770" s="2"/>
      <c r="IN770" s="2"/>
      <c r="IO770" s="2"/>
      <c r="IP770" s="2"/>
      <c r="IQ770" s="2"/>
    </row>
    <row r="771" spans="1:251" s="16" customFormat="1" ht="18.75" customHeight="1">
      <c r="A771" s="8"/>
      <c r="B771" s="25"/>
      <c r="C771" s="103" t="s">
        <v>176</v>
      </c>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5"/>
      <c r="AA771" s="106">
        <v>177</v>
      </c>
      <c r="AB771" s="107"/>
      <c r="AC771" s="107"/>
      <c r="AD771" s="107"/>
      <c r="AE771" s="107"/>
      <c r="AF771" s="107"/>
      <c r="AG771" s="107"/>
      <c r="AH771" s="107"/>
      <c r="AI771" s="108"/>
      <c r="AJ771" s="106">
        <v>282</v>
      </c>
      <c r="AK771" s="107"/>
      <c r="AL771" s="107"/>
      <c r="AM771" s="107"/>
      <c r="AN771" s="107"/>
      <c r="AO771" s="107"/>
      <c r="AP771" s="107"/>
      <c r="AQ771" s="107"/>
      <c r="AR771" s="108"/>
      <c r="AS771" s="109"/>
      <c r="AT771" s="110"/>
      <c r="AU771" s="110"/>
      <c r="AV771" s="110"/>
      <c r="AW771" s="110"/>
      <c r="AX771" s="111"/>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row>
    <row r="772" spans="1:251" s="16" customFormat="1" ht="18.75" customHeight="1">
      <c r="A772" s="8"/>
      <c r="B772" s="25"/>
      <c r="C772" s="103" t="s">
        <v>177</v>
      </c>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5"/>
      <c r="AA772" s="106">
        <v>229</v>
      </c>
      <c r="AB772" s="107"/>
      <c r="AC772" s="107"/>
      <c r="AD772" s="107"/>
      <c r="AE772" s="107"/>
      <c r="AF772" s="107"/>
      <c r="AG772" s="107"/>
      <c r="AH772" s="107"/>
      <c r="AI772" s="108"/>
      <c r="AJ772" s="106">
        <v>277</v>
      </c>
      <c r="AK772" s="107"/>
      <c r="AL772" s="107"/>
      <c r="AM772" s="107"/>
      <c r="AN772" s="107"/>
      <c r="AO772" s="107"/>
      <c r="AP772" s="107"/>
      <c r="AQ772" s="107"/>
      <c r="AR772" s="108"/>
      <c r="AS772" s="109"/>
      <c r="AT772" s="110"/>
      <c r="AU772" s="110"/>
      <c r="AV772" s="110"/>
      <c r="AW772" s="110"/>
      <c r="AX772" s="111"/>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c r="HT772" s="2"/>
      <c r="HU772" s="2"/>
      <c r="HV772" s="2"/>
      <c r="HW772" s="2"/>
      <c r="HX772" s="2"/>
      <c r="HY772" s="2"/>
      <c r="HZ772" s="2"/>
      <c r="IA772" s="2"/>
      <c r="IB772" s="2"/>
      <c r="IC772" s="2"/>
      <c r="ID772" s="2"/>
      <c r="IE772" s="2"/>
      <c r="IF772" s="2"/>
      <c r="IG772" s="2"/>
      <c r="IH772" s="2"/>
      <c r="II772" s="2"/>
      <c r="IJ772" s="2"/>
      <c r="IK772" s="2"/>
      <c r="IL772" s="2"/>
      <c r="IM772" s="2"/>
      <c r="IN772" s="2"/>
      <c r="IO772" s="2"/>
      <c r="IP772" s="2"/>
      <c r="IQ772" s="2"/>
    </row>
    <row r="773" spans="1:251" s="16" customFormat="1" ht="18.75" customHeight="1">
      <c r="A773" s="8"/>
      <c r="B773" s="25"/>
      <c r="C773" s="103" t="s">
        <v>178</v>
      </c>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5"/>
      <c r="AA773" s="106">
        <v>272</v>
      </c>
      <c r="AB773" s="107"/>
      <c r="AC773" s="107"/>
      <c r="AD773" s="107"/>
      <c r="AE773" s="107"/>
      <c r="AF773" s="107"/>
      <c r="AG773" s="107"/>
      <c r="AH773" s="107"/>
      <c r="AI773" s="108"/>
      <c r="AJ773" s="106">
        <v>248</v>
      </c>
      <c r="AK773" s="107"/>
      <c r="AL773" s="107"/>
      <c r="AM773" s="107"/>
      <c r="AN773" s="107"/>
      <c r="AO773" s="107"/>
      <c r="AP773" s="107"/>
      <c r="AQ773" s="107"/>
      <c r="AR773" s="108"/>
      <c r="AS773" s="109"/>
      <c r="AT773" s="110"/>
      <c r="AU773" s="110"/>
      <c r="AV773" s="110"/>
      <c r="AW773" s="110"/>
      <c r="AX773" s="111"/>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c r="HT773" s="2"/>
      <c r="HU773" s="2"/>
      <c r="HV773" s="2"/>
      <c r="HW773" s="2"/>
      <c r="HX773" s="2"/>
      <c r="HY773" s="2"/>
      <c r="HZ773" s="2"/>
      <c r="IA773" s="2"/>
      <c r="IB773" s="2"/>
      <c r="IC773" s="2"/>
      <c r="ID773" s="2"/>
      <c r="IE773" s="2"/>
      <c r="IF773" s="2"/>
      <c r="IG773" s="2"/>
      <c r="IH773" s="2"/>
      <c r="II773" s="2"/>
      <c r="IJ773" s="2"/>
      <c r="IK773" s="2"/>
      <c r="IL773" s="2"/>
      <c r="IM773" s="2"/>
      <c r="IN773" s="2"/>
      <c r="IO773" s="2"/>
      <c r="IP773" s="2"/>
      <c r="IQ773" s="2"/>
    </row>
    <row r="774" spans="1:251" s="16" customFormat="1" ht="18.75" customHeight="1">
      <c r="A774" s="8"/>
      <c r="B774" s="25"/>
      <c r="C774" s="103" t="s">
        <v>179</v>
      </c>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5"/>
      <c r="AA774" s="106">
        <v>171</v>
      </c>
      <c r="AB774" s="107"/>
      <c r="AC774" s="107"/>
      <c r="AD774" s="107"/>
      <c r="AE774" s="107"/>
      <c r="AF774" s="107"/>
      <c r="AG774" s="107"/>
      <c r="AH774" s="107"/>
      <c r="AI774" s="108"/>
      <c r="AJ774" s="106">
        <v>154</v>
      </c>
      <c r="AK774" s="107"/>
      <c r="AL774" s="107"/>
      <c r="AM774" s="107"/>
      <c r="AN774" s="107"/>
      <c r="AO774" s="107"/>
      <c r="AP774" s="107"/>
      <c r="AQ774" s="107"/>
      <c r="AR774" s="108"/>
      <c r="AS774" s="109"/>
      <c r="AT774" s="110"/>
      <c r="AU774" s="110"/>
      <c r="AV774" s="110"/>
      <c r="AW774" s="110"/>
      <c r="AX774" s="111"/>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c r="IE774" s="2"/>
      <c r="IF774" s="2"/>
      <c r="IG774" s="2"/>
      <c r="IH774" s="2"/>
      <c r="II774" s="2"/>
      <c r="IJ774" s="2"/>
      <c r="IK774" s="2"/>
      <c r="IL774" s="2"/>
      <c r="IM774" s="2"/>
      <c r="IN774" s="2"/>
      <c r="IO774" s="2"/>
      <c r="IP774" s="2"/>
      <c r="IQ774" s="2"/>
    </row>
    <row r="775" spans="1:251" s="16" customFormat="1" ht="18.75" customHeight="1">
      <c r="A775" s="8"/>
      <c r="B775" s="25"/>
      <c r="C775" s="103" t="s">
        <v>180</v>
      </c>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5"/>
      <c r="AA775" s="106">
        <v>122</v>
      </c>
      <c r="AB775" s="107"/>
      <c r="AC775" s="107"/>
      <c r="AD775" s="107"/>
      <c r="AE775" s="107"/>
      <c r="AF775" s="107"/>
      <c r="AG775" s="107"/>
      <c r="AH775" s="107"/>
      <c r="AI775" s="108"/>
      <c r="AJ775" s="106">
        <v>138</v>
      </c>
      <c r="AK775" s="107"/>
      <c r="AL775" s="107"/>
      <c r="AM775" s="107"/>
      <c r="AN775" s="107"/>
      <c r="AO775" s="107"/>
      <c r="AP775" s="107"/>
      <c r="AQ775" s="107"/>
      <c r="AR775" s="108"/>
      <c r="AS775" s="109"/>
      <c r="AT775" s="110"/>
      <c r="AU775" s="110"/>
      <c r="AV775" s="110"/>
      <c r="AW775" s="110"/>
      <c r="AX775" s="111"/>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c r="IE775" s="2"/>
      <c r="IF775" s="2"/>
      <c r="IG775" s="2"/>
      <c r="IH775" s="2"/>
      <c r="II775" s="2"/>
      <c r="IJ775" s="2"/>
      <c r="IK775" s="2"/>
      <c r="IL775" s="2"/>
      <c r="IM775" s="2"/>
      <c r="IN775" s="2"/>
      <c r="IO775" s="2"/>
      <c r="IP775" s="2"/>
      <c r="IQ775" s="2"/>
    </row>
    <row r="776" spans="1:251" s="16" customFormat="1" ht="18.75" customHeight="1">
      <c r="A776" s="8"/>
      <c r="B776" s="25"/>
      <c r="C776" s="103" t="s">
        <v>181</v>
      </c>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5"/>
      <c r="AA776" s="106">
        <v>80</v>
      </c>
      <c r="AB776" s="107"/>
      <c r="AC776" s="107"/>
      <c r="AD776" s="107"/>
      <c r="AE776" s="107"/>
      <c r="AF776" s="107"/>
      <c r="AG776" s="107"/>
      <c r="AH776" s="107"/>
      <c r="AI776" s="108"/>
      <c r="AJ776" s="106">
        <v>67</v>
      </c>
      <c r="AK776" s="107"/>
      <c r="AL776" s="107"/>
      <c r="AM776" s="107"/>
      <c r="AN776" s="107"/>
      <c r="AO776" s="107"/>
      <c r="AP776" s="107"/>
      <c r="AQ776" s="107"/>
      <c r="AR776" s="108"/>
      <c r="AS776" s="109"/>
      <c r="AT776" s="110"/>
      <c r="AU776" s="110"/>
      <c r="AV776" s="110"/>
      <c r="AW776" s="110"/>
      <c r="AX776" s="111"/>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c r="IE776" s="2"/>
      <c r="IF776" s="2"/>
      <c r="IG776" s="2"/>
      <c r="IH776" s="2"/>
      <c r="II776" s="2"/>
      <c r="IJ776" s="2"/>
      <c r="IK776" s="2"/>
      <c r="IL776" s="2"/>
      <c r="IM776" s="2"/>
      <c r="IN776" s="2"/>
      <c r="IO776" s="2"/>
      <c r="IP776" s="2"/>
      <c r="IQ776" s="2"/>
    </row>
    <row r="777" spans="1:251" s="16" customFormat="1" ht="18.75" customHeight="1" thickBot="1">
      <c r="A777" s="17"/>
      <c r="B777" s="112" t="s">
        <v>14</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4"/>
      <c r="AA777" s="115">
        <f>SUM($AA$767:$AA$776)</f>
        <v>57823</v>
      </c>
      <c r="AB777" s="116"/>
      <c r="AC777" s="116"/>
      <c r="AD777" s="116"/>
      <c r="AE777" s="116"/>
      <c r="AF777" s="116"/>
      <c r="AG777" s="116"/>
      <c r="AH777" s="116"/>
      <c r="AI777" s="117"/>
      <c r="AJ777" s="115">
        <f>SUM($AJ$767:$AJ$776)</f>
        <v>61906</v>
      </c>
      <c r="AK777" s="116"/>
      <c r="AL777" s="116"/>
      <c r="AM777" s="116"/>
      <c r="AN777" s="116"/>
      <c r="AO777" s="116"/>
      <c r="AP777" s="116"/>
      <c r="AQ777" s="116"/>
      <c r="AR777" s="117"/>
      <c r="AS777" s="118"/>
      <c r="AT777" s="119"/>
      <c r="AU777" s="119"/>
      <c r="AV777" s="119"/>
      <c r="AW777" s="119"/>
      <c r="AX777" s="120"/>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c r="HT777" s="2"/>
      <c r="HU777" s="2"/>
      <c r="HV777" s="2"/>
      <c r="HW777" s="2"/>
      <c r="HX777" s="2"/>
      <c r="HY777" s="2"/>
      <c r="HZ777" s="2"/>
      <c r="IA777" s="2"/>
      <c r="IB777" s="2"/>
      <c r="IC777" s="2"/>
      <c r="ID777" s="2"/>
      <c r="IE777" s="2"/>
      <c r="IF777" s="2"/>
      <c r="IG777" s="2"/>
      <c r="IH777" s="2"/>
      <c r="II777" s="2"/>
      <c r="IJ777" s="2"/>
      <c r="IK777" s="2"/>
      <c r="IL777" s="2"/>
      <c r="IM777" s="2"/>
      <c r="IN777" s="2"/>
      <c r="IO777" s="2"/>
      <c r="IP777" s="2"/>
      <c r="IQ777" s="2"/>
    </row>
    <row r="779" spans="1:251" ht="19">
      <c r="A779" s="1" t="s">
        <v>0</v>
      </c>
      <c r="AW779" s="3"/>
      <c r="AX779" s="4"/>
      <c r="AY779" s="3"/>
    </row>
    <row r="781" spans="1:251" ht="18">
      <c r="B781" s="121" t="s">
        <v>8</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row>
    <row r="782" spans="1:251">
      <c r="Z782" s="5"/>
      <c r="AD782" s="5"/>
      <c r="AE782" s="5"/>
      <c r="AF782" s="5"/>
      <c r="AG782" s="5"/>
      <c r="AH782" s="5"/>
      <c r="AI782" s="5"/>
      <c r="AO782" s="5"/>
    </row>
    <row r="783" spans="1:251" ht="13" thickBot="1">
      <c r="Z783" s="5"/>
      <c r="AD783" s="5"/>
      <c r="AE783" s="5"/>
      <c r="AF783" s="5"/>
      <c r="AG783" s="5"/>
      <c r="AH783" s="5"/>
      <c r="AI783" s="5"/>
      <c r="AO783" s="5"/>
      <c r="DI783" s="6"/>
    </row>
    <row r="784" spans="1:251" ht="24.75" customHeight="1" thickBot="1">
      <c r="B784" s="123" t="s">
        <v>1</v>
      </c>
      <c r="C784" s="124"/>
      <c r="D784" s="124"/>
      <c r="E784" s="124"/>
      <c r="F784" s="124"/>
      <c r="G784" s="124"/>
      <c r="H784" s="125" t="s">
        <v>182</v>
      </c>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7"/>
      <c r="DI784" s="6"/>
    </row>
    <row r="785" spans="1:113" ht="14">
      <c r="B785" s="7"/>
      <c r="C785" s="7"/>
      <c r="D785" s="7"/>
      <c r="E785" s="7"/>
      <c r="F785" s="7"/>
      <c r="G785" s="7"/>
      <c r="H785" s="8"/>
      <c r="I785" s="8"/>
      <c r="J785" s="8"/>
      <c r="K785" s="8"/>
      <c r="L785" s="9"/>
      <c r="M785" s="9"/>
      <c r="N785" s="9"/>
      <c r="O785" s="9"/>
      <c r="P785" s="8"/>
      <c r="Q785" s="8"/>
      <c r="R785" s="8"/>
      <c r="S785" s="8"/>
      <c r="T785" s="8"/>
      <c r="U785" s="8"/>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DI785" s="6"/>
    </row>
    <row r="786" spans="1:113" ht="14.5" thickBot="1">
      <c r="A786" s="11"/>
      <c r="B786" s="10" t="s">
        <v>2</v>
      </c>
      <c r="C786" s="8"/>
      <c r="D786" s="8"/>
      <c r="E786" s="8"/>
      <c r="F786" s="8"/>
      <c r="G786" s="8"/>
      <c r="H786" s="8"/>
      <c r="I786" s="8"/>
      <c r="J786" s="8"/>
      <c r="K786" s="8"/>
      <c r="L786" s="9"/>
      <c r="M786" s="9"/>
      <c r="N786" s="9"/>
      <c r="O786" s="9"/>
      <c r="P786" s="8"/>
      <c r="Q786" s="8"/>
      <c r="R786" s="8"/>
      <c r="S786" s="8"/>
      <c r="T786" s="8"/>
      <c r="U786" s="8"/>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DI786" s="6"/>
    </row>
    <row r="787" spans="1:113" ht="14">
      <c r="A787" s="8"/>
      <c r="B787" s="12"/>
      <c r="C787" s="7"/>
      <c r="D787" s="7"/>
      <c r="E787" s="7"/>
      <c r="F787" s="7"/>
      <c r="G787" s="7"/>
      <c r="H787" s="7"/>
      <c r="I787" s="7"/>
      <c r="J787" s="7"/>
      <c r="K787" s="7"/>
      <c r="L787" s="13"/>
      <c r="M787" s="13"/>
      <c r="N787" s="13"/>
      <c r="O787" s="13"/>
      <c r="P787" s="7"/>
      <c r="Q787" s="7"/>
      <c r="R787" s="7"/>
      <c r="S787" s="7"/>
      <c r="T787" s="7"/>
      <c r="U787" s="7"/>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5"/>
    </row>
    <row r="788" spans="1:113" ht="12" customHeight="1">
      <c r="A788" s="8"/>
      <c r="B788" s="128" t="s">
        <v>183</v>
      </c>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30"/>
    </row>
    <row r="789" spans="1:113" ht="12" customHeight="1">
      <c r="A789" s="8"/>
      <c r="B789" s="128"/>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30"/>
      <c r="BC789" s="16"/>
    </row>
    <row r="790" spans="1:113" ht="12" customHeight="1">
      <c r="A790" s="8"/>
      <c r="B790" s="128"/>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30"/>
    </row>
    <row r="791" spans="1:113" ht="12" customHeight="1">
      <c r="A791" s="8"/>
      <c r="B791" s="128"/>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30"/>
    </row>
    <row r="792" spans="1:113" ht="12" customHeight="1">
      <c r="A792" s="8"/>
      <c r="B792" s="128"/>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30"/>
    </row>
    <row r="793" spans="1:113" ht="14.5" thickBot="1">
      <c r="A793" s="17"/>
      <c r="B793" s="18"/>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20"/>
    </row>
    <row r="794" spans="1:113">
      <c r="B794" s="21"/>
    </row>
    <row r="795" spans="1:113" ht="14.5" thickBot="1">
      <c r="A795" s="11"/>
      <c r="B795" s="10" t="s">
        <v>3</v>
      </c>
      <c r="C795" s="8"/>
      <c r="D795" s="8"/>
      <c r="E795" s="8"/>
      <c r="F795" s="8"/>
      <c r="G795" s="8"/>
      <c r="H795" s="8"/>
      <c r="I795" s="8"/>
      <c r="J795" s="8"/>
      <c r="K795" s="8"/>
      <c r="L795" s="9"/>
      <c r="M795" s="9"/>
      <c r="N795" s="9"/>
      <c r="O795" s="9"/>
      <c r="P795" s="8"/>
      <c r="Q795" s="8"/>
      <c r="R795" s="8"/>
      <c r="S795" s="8"/>
      <c r="T795" s="8"/>
      <c r="U795" s="8"/>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DI795" s="6"/>
    </row>
    <row r="796" spans="1:113" ht="14">
      <c r="A796" s="8"/>
      <c r="B796" s="12"/>
      <c r="C796" s="7"/>
      <c r="D796" s="7"/>
      <c r="E796" s="7"/>
      <c r="F796" s="7"/>
      <c r="G796" s="7"/>
      <c r="H796" s="7"/>
      <c r="I796" s="7"/>
      <c r="J796" s="7"/>
      <c r="K796" s="7"/>
      <c r="L796" s="13"/>
      <c r="M796" s="13"/>
      <c r="N796" s="13"/>
      <c r="O796" s="13"/>
      <c r="P796" s="7"/>
      <c r="Q796" s="7"/>
      <c r="R796" s="7"/>
      <c r="S796" s="7"/>
      <c r="T796" s="7"/>
      <c r="U796" s="7"/>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5"/>
    </row>
    <row r="797" spans="1:113" ht="12" customHeight="1">
      <c r="A797" s="8"/>
      <c r="B797" s="128" t="s">
        <v>184</v>
      </c>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30"/>
    </row>
    <row r="798" spans="1:113" ht="12" customHeight="1">
      <c r="A798" s="8"/>
      <c r="B798" s="128"/>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30"/>
      <c r="BC798" s="16"/>
    </row>
    <row r="799" spans="1:113" ht="12" customHeight="1">
      <c r="A799" s="8"/>
      <c r="B799" s="128"/>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30"/>
    </row>
    <row r="800" spans="1:113" ht="12" customHeight="1">
      <c r="A800" s="8"/>
      <c r="B800" s="128"/>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30"/>
    </row>
    <row r="801" spans="1:251" ht="12" customHeight="1">
      <c r="A801" s="8"/>
      <c r="B801" s="128"/>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30"/>
    </row>
    <row r="802" spans="1:251" ht="14.5" thickBot="1">
      <c r="A802" s="17"/>
      <c r="B802" s="18"/>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20"/>
    </row>
    <row r="803" spans="1:251">
      <c r="B803" s="21"/>
    </row>
    <row r="804" spans="1:251" ht="14">
      <c r="B804" s="10" t="s">
        <v>4</v>
      </c>
      <c r="C804" s="8"/>
      <c r="D804" s="8"/>
      <c r="E804" s="8"/>
      <c r="F804" s="8"/>
      <c r="G804" s="8"/>
      <c r="H804" s="8"/>
      <c r="I804" s="8"/>
      <c r="J804" s="8"/>
      <c r="K804" s="8"/>
      <c r="L804" s="9"/>
      <c r="M804" s="9"/>
      <c r="N804" s="9"/>
      <c r="O804" s="9"/>
      <c r="P804" s="8"/>
      <c r="Q804" s="8"/>
      <c r="R804" s="8"/>
      <c r="S804" s="8"/>
      <c r="T804" s="8"/>
      <c r="U804" s="8"/>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row>
    <row r="805" spans="1:251" ht="14.5" thickBot="1">
      <c r="B805" s="8"/>
      <c r="C805" s="8"/>
      <c r="D805" s="8"/>
      <c r="E805" s="8"/>
      <c r="F805" s="8"/>
      <c r="G805" s="8"/>
      <c r="H805" s="8"/>
      <c r="I805" s="8"/>
      <c r="J805" s="8"/>
      <c r="K805" s="8"/>
      <c r="L805" s="9"/>
      <c r="M805" s="9"/>
      <c r="N805" s="9"/>
      <c r="O805" s="9"/>
      <c r="P805" s="8"/>
      <c r="Q805" s="8"/>
      <c r="R805" s="8"/>
      <c r="S805" s="8"/>
      <c r="T805" s="8"/>
      <c r="U805" s="8"/>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22" t="s">
        <v>5</v>
      </c>
    </row>
    <row r="806" spans="1:251" s="16" customFormat="1" ht="13.5" customHeight="1">
      <c r="A806" s="8"/>
      <c r="B806" s="131" t="s">
        <v>6</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3"/>
      <c r="AA806" s="137" t="s">
        <v>12</v>
      </c>
      <c r="AB806" s="132"/>
      <c r="AC806" s="132"/>
      <c r="AD806" s="132"/>
      <c r="AE806" s="132"/>
      <c r="AF806" s="132"/>
      <c r="AG806" s="132"/>
      <c r="AH806" s="132"/>
      <c r="AI806" s="133"/>
      <c r="AJ806" s="137" t="s">
        <v>13</v>
      </c>
      <c r="AK806" s="132"/>
      <c r="AL806" s="132"/>
      <c r="AM806" s="132"/>
      <c r="AN806" s="132"/>
      <c r="AO806" s="132"/>
      <c r="AP806" s="132"/>
      <c r="AQ806" s="132"/>
      <c r="AR806" s="133"/>
      <c r="AS806" s="137" t="s">
        <v>7</v>
      </c>
      <c r="AT806" s="132"/>
      <c r="AU806" s="132"/>
      <c r="AV806" s="132"/>
      <c r="AW806" s="132"/>
      <c r="AX806" s="139"/>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c r="GQ806" s="2"/>
      <c r="GR806" s="2"/>
      <c r="GS806" s="2"/>
      <c r="GT806" s="2"/>
      <c r="GU806" s="2"/>
      <c r="GV806" s="2"/>
      <c r="GW806" s="2"/>
      <c r="GX806" s="2"/>
      <c r="GY806" s="2"/>
      <c r="GZ806" s="2"/>
      <c r="HA806" s="2"/>
      <c r="HB806" s="2"/>
      <c r="HC806" s="2"/>
      <c r="HD806" s="2"/>
      <c r="HE806" s="2"/>
      <c r="HF806" s="2"/>
      <c r="HG806" s="2"/>
      <c r="HH806" s="2"/>
      <c r="HI806" s="2"/>
      <c r="HJ806" s="2"/>
      <c r="HK806" s="2"/>
      <c r="HL806" s="2"/>
      <c r="HM806" s="2"/>
      <c r="HN806" s="2"/>
      <c r="HO806" s="2"/>
      <c r="HP806" s="2"/>
      <c r="HQ806" s="2"/>
      <c r="HR806" s="2"/>
      <c r="HS806" s="2"/>
      <c r="HT806" s="2"/>
      <c r="HU806" s="2"/>
      <c r="HV806" s="2"/>
      <c r="HW806" s="2"/>
      <c r="HX806" s="2"/>
      <c r="HY806" s="2"/>
      <c r="HZ806" s="2"/>
      <c r="IA806" s="2"/>
      <c r="IB806" s="2"/>
      <c r="IC806" s="2"/>
      <c r="ID806" s="2"/>
      <c r="IE806" s="2"/>
      <c r="IF806" s="2"/>
      <c r="IG806" s="2"/>
      <c r="IH806" s="2"/>
      <c r="II806" s="2"/>
      <c r="IJ806" s="2"/>
      <c r="IK806" s="2"/>
      <c r="IL806" s="2"/>
      <c r="IM806" s="2"/>
      <c r="IN806" s="2"/>
      <c r="IO806" s="2"/>
      <c r="IP806" s="2"/>
      <c r="IQ806" s="2"/>
    </row>
    <row r="807" spans="1:251" s="16" customFormat="1" ht="13">
      <c r="A807" s="8"/>
      <c r="B807" s="134"/>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6"/>
      <c r="AA807" s="138"/>
      <c r="AB807" s="135"/>
      <c r="AC807" s="135"/>
      <c r="AD807" s="135"/>
      <c r="AE807" s="135"/>
      <c r="AF807" s="135"/>
      <c r="AG807" s="135"/>
      <c r="AH807" s="135"/>
      <c r="AI807" s="136"/>
      <c r="AJ807" s="138"/>
      <c r="AK807" s="135"/>
      <c r="AL807" s="135"/>
      <c r="AM807" s="135"/>
      <c r="AN807" s="135"/>
      <c r="AO807" s="135"/>
      <c r="AP807" s="135"/>
      <c r="AQ807" s="135"/>
      <c r="AR807" s="136"/>
      <c r="AS807" s="138"/>
      <c r="AT807" s="135"/>
      <c r="AU807" s="135"/>
      <c r="AV807" s="135"/>
      <c r="AW807" s="135"/>
      <c r="AX807" s="140"/>
      <c r="AY807" s="2"/>
      <c r="AZ807" s="2"/>
      <c r="BA807" s="2"/>
      <c r="BB807" s="23"/>
      <c r="BC807" s="24"/>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c r="GS807" s="2"/>
      <c r="GT807" s="2"/>
      <c r="GU807" s="2"/>
      <c r="GV807" s="2"/>
      <c r="GW807" s="2"/>
      <c r="GX807" s="2"/>
      <c r="GY807" s="2"/>
      <c r="GZ807" s="2"/>
      <c r="HA807" s="2"/>
      <c r="HB807" s="2"/>
      <c r="HC807" s="2"/>
      <c r="HD807" s="2"/>
      <c r="HE807" s="2"/>
      <c r="HF807" s="2"/>
      <c r="HG807" s="2"/>
      <c r="HH807" s="2"/>
      <c r="HI807" s="2"/>
      <c r="HJ807" s="2"/>
      <c r="HK807" s="2"/>
      <c r="HL807" s="2"/>
      <c r="HM807" s="2"/>
      <c r="HN807" s="2"/>
      <c r="HO807" s="2"/>
      <c r="HP807" s="2"/>
      <c r="HQ807" s="2"/>
      <c r="HR807" s="2"/>
      <c r="HS807" s="2"/>
      <c r="HT807" s="2"/>
      <c r="HU807" s="2"/>
      <c r="HV807" s="2"/>
      <c r="HW807" s="2"/>
      <c r="HX807" s="2"/>
      <c r="HY807" s="2"/>
      <c r="HZ807" s="2"/>
      <c r="IA807" s="2"/>
      <c r="IB807" s="2"/>
      <c r="IC807" s="2"/>
      <c r="ID807" s="2"/>
      <c r="IE807" s="2"/>
      <c r="IF807" s="2"/>
      <c r="IG807" s="2"/>
      <c r="IH807" s="2"/>
      <c r="II807" s="2"/>
      <c r="IJ807" s="2"/>
      <c r="IK807" s="2"/>
      <c r="IL807" s="2"/>
      <c r="IM807" s="2"/>
      <c r="IN807" s="2"/>
      <c r="IO807" s="2"/>
      <c r="IP807" s="2"/>
      <c r="IQ807" s="2"/>
    </row>
    <row r="808" spans="1:251" s="16" customFormat="1" ht="18.75" customHeight="1">
      <c r="A808" s="8"/>
      <c r="B808" s="25"/>
      <c r="C808" s="103" t="s">
        <v>185</v>
      </c>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5"/>
      <c r="AA808" s="106">
        <v>34610</v>
      </c>
      <c r="AB808" s="107"/>
      <c r="AC808" s="107"/>
      <c r="AD808" s="107"/>
      <c r="AE808" s="107"/>
      <c r="AF808" s="107"/>
      <c r="AG808" s="107"/>
      <c r="AH808" s="107"/>
      <c r="AI808" s="108"/>
      <c r="AJ808" s="106">
        <v>39226</v>
      </c>
      <c r="AK808" s="107"/>
      <c r="AL808" s="107"/>
      <c r="AM808" s="107"/>
      <c r="AN808" s="107"/>
      <c r="AO808" s="107"/>
      <c r="AP808" s="107"/>
      <c r="AQ808" s="107"/>
      <c r="AR808" s="108"/>
      <c r="AS808" s="109"/>
      <c r="AT808" s="110"/>
      <c r="AU808" s="110"/>
      <c r="AV808" s="110"/>
      <c r="AW808" s="110"/>
      <c r="AX808" s="111"/>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c r="GS808" s="2"/>
      <c r="GT808" s="2"/>
      <c r="GU808" s="2"/>
      <c r="GV808" s="2"/>
      <c r="GW808" s="2"/>
      <c r="GX808" s="2"/>
      <c r="GY808" s="2"/>
      <c r="GZ808" s="2"/>
      <c r="HA808" s="2"/>
      <c r="HB808" s="2"/>
      <c r="HC808" s="2"/>
      <c r="HD808" s="2"/>
      <c r="HE808" s="2"/>
      <c r="HF808" s="2"/>
      <c r="HG808" s="2"/>
      <c r="HH808" s="2"/>
      <c r="HI808" s="2"/>
      <c r="HJ808" s="2"/>
      <c r="HK808" s="2"/>
      <c r="HL808" s="2"/>
      <c r="HM808" s="2"/>
      <c r="HN808" s="2"/>
      <c r="HO808" s="2"/>
      <c r="HP808" s="2"/>
      <c r="HQ808" s="2"/>
      <c r="HR808" s="2"/>
      <c r="HS808" s="2"/>
      <c r="HT808" s="2"/>
      <c r="HU808" s="2"/>
      <c r="HV808" s="2"/>
      <c r="HW808" s="2"/>
      <c r="HX808" s="2"/>
      <c r="HY808" s="2"/>
      <c r="HZ808" s="2"/>
      <c r="IA808" s="2"/>
      <c r="IB808" s="2"/>
      <c r="IC808" s="2"/>
      <c r="ID808" s="2"/>
      <c r="IE808" s="2"/>
      <c r="IF808" s="2"/>
      <c r="IG808" s="2"/>
      <c r="IH808" s="2"/>
      <c r="II808" s="2"/>
      <c r="IJ808" s="2"/>
      <c r="IK808" s="2"/>
      <c r="IL808" s="2"/>
      <c r="IM808" s="2"/>
      <c r="IN808" s="2"/>
      <c r="IO808" s="2"/>
      <c r="IP808" s="2"/>
      <c r="IQ808" s="2"/>
    </row>
    <row r="809" spans="1:251" s="16" customFormat="1" ht="18.75" customHeight="1">
      <c r="A809" s="8"/>
      <c r="B809" s="25"/>
      <c r="C809" s="103" t="s">
        <v>186</v>
      </c>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5"/>
      <c r="AA809" s="106">
        <v>13287</v>
      </c>
      <c r="AB809" s="107"/>
      <c r="AC809" s="107"/>
      <c r="AD809" s="107"/>
      <c r="AE809" s="107"/>
      <c r="AF809" s="107"/>
      <c r="AG809" s="107"/>
      <c r="AH809" s="107"/>
      <c r="AI809" s="108"/>
      <c r="AJ809" s="106">
        <v>10681</v>
      </c>
      <c r="AK809" s="107"/>
      <c r="AL809" s="107"/>
      <c r="AM809" s="107"/>
      <c r="AN809" s="107"/>
      <c r="AO809" s="107"/>
      <c r="AP809" s="107"/>
      <c r="AQ809" s="107"/>
      <c r="AR809" s="108"/>
      <c r="AS809" s="109"/>
      <c r="AT809" s="110"/>
      <c r="AU809" s="110"/>
      <c r="AV809" s="110"/>
      <c r="AW809" s="110"/>
      <c r="AX809" s="111"/>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row>
    <row r="810" spans="1:251" s="16" customFormat="1" ht="18.75" customHeight="1">
      <c r="A810" s="8"/>
      <c r="B810" s="25"/>
      <c r="C810" s="103" t="s">
        <v>187</v>
      </c>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5"/>
      <c r="AA810" s="106">
        <v>2340</v>
      </c>
      <c r="AB810" s="107"/>
      <c r="AC810" s="107"/>
      <c r="AD810" s="107"/>
      <c r="AE810" s="107"/>
      <c r="AF810" s="107"/>
      <c r="AG810" s="107"/>
      <c r="AH810" s="107"/>
      <c r="AI810" s="108"/>
      <c r="AJ810" s="106">
        <v>271</v>
      </c>
      <c r="AK810" s="107"/>
      <c r="AL810" s="107"/>
      <c r="AM810" s="107"/>
      <c r="AN810" s="107"/>
      <c r="AO810" s="107"/>
      <c r="AP810" s="107"/>
      <c r="AQ810" s="107"/>
      <c r="AR810" s="108"/>
      <c r="AS810" s="109"/>
      <c r="AT810" s="110"/>
      <c r="AU810" s="110"/>
      <c r="AV810" s="110"/>
      <c r="AW810" s="110"/>
      <c r="AX810" s="111"/>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row>
    <row r="811" spans="1:251" s="16" customFormat="1" ht="18.75" customHeight="1" thickBot="1">
      <c r="A811" s="17"/>
      <c r="B811" s="112" t="s">
        <v>14</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4"/>
      <c r="AA811" s="115">
        <f>SUM($AA$808:$AA$810)</f>
        <v>50237</v>
      </c>
      <c r="AB811" s="116"/>
      <c r="AC811" s="116"/>
      <c r="AD811" s="116"/>
      <c r="AE811" s="116"/>
      <c r="AF811" s="116"/>
      <c r="AG811" s="116"/>
      <c r="AH811" s="116"/>
      <c r="AI811" s="117"/>
      <c r="AJ811" s="115">
        <f>SUM($AJ$808:$AJ$810)</f>
        <v>50178</v>
      </c>
      <c r="AK811" s="116"/>
      <c r="AL811" s="116"/>
      <c r="AM811" s="116"/>
      <c r="AN811" s="116"/>
      <c r="AO811" s="116"/>
      <c r="AP811" s="116"/>
      <c r="AQ811" s="116"/>
      <c r="AR811" s="117"/>
      <c r="AS811" s="118"/>
      <c r="AT811" s="119"/>
      <c r="AU811" s="119"/>
      <c r="AV811" s="119"/>
      <c r="AW811" s="119"/>
      <c r="AX811" s="120"/>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row>
    <row r="813" spans="1:251" ht="19">
      <c r="A813" s="1" t="s">
        <v>0</v>
      </c>
      <c r="AW813" s="3"/>
      <c r="AX813" s="4"/>
      <c r="AY813" s="3"/>
    </row>
    <row r="815" spans="1:251" ht="18">
      <c r="B815" s="121" t="s">
        <v>8</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row>
    <row r="816" spans="1:251">
      <c r="Z816" s="5"/>
      <c r="AD816" s="5"/>
      <c r="AE816" s="5"/>
      <c r="AF816" s="5"/>
      <c r="AG816" s="5"/>
      <c r="AH816" s="5"/>
      <c r="AI816" s="5"/>
      <c r="AO816" s="5"/>
    </row>
    <row r="817" spans="1:113" ht="13" thickBot="1">
      <c r="Z817" s="5"/>
      <c r="AD817" s="5"/>
      <c r="AE817" s="5"/>
      <c r="AF817" s="5"/>
      <c r="AG817" s="5"/>
      <c r="AH817" s="5"/>
      <c r="AI817" s="5"/>
      <c r="AO817" s="5"/>
      <c r="DI817" s="6"/>
    </row>
    <row r="818" spans="1:113" ht="24.75" customHeight="1" thickBot="1">
      <c r="B818" s="123" t="s">
        <v>1</v>
      </c>
      <c r="C818" s="124"/>
      <c r="D818" s="124"/>
      <c r="E818" s="124"/>
      <c r="F818" s="124"/>
      <c r="G818" s="124"/>
      <c r="H818" s="125" t="s">
        <v>188</v>
      </c>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7"/>
      <c r="DI818" s="6"/>
    </row>
    <row r="819" spans="1:113" ht="14">
      <c r="B819" s="7"/>
      <c r="C819" s="7"/>
      <c r="D819" s="7"/>
      <c r="E819" s="7"/>
      <c r="F819" s="7"/>
      <c r="G819" s="7"/>
      <c r="H819" s="8"/>
      <c r="I819" s="8"/>
      <c r="J819" s="8"/>
      <c r="K819" s="8"/>
      <c r="L819" s="9"/>
      <c r="M819" s="9"/>
      <c r="N819" s="9"/>
      <c r="O819" s="9"/>
      <c r="P819" s="8"/>
      <c r="Q819" s="8"/>
      <c r="R819" s="8"/>
      <c r="S819" s="8"/>
      <c r="T819" s="8"/>
      <c r="U819" s="8"/>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DI819" s="6"/>
    </row>
    <row r="820" spans="1:113" ht="14.5" thickBot="1">
      <c r="A820" s="11"/>
      <c r="B820" s="10" t="s">
        <v>2</v>
      </c>
      <c r="C820" s="8"/>
      <c r="D820" s="8"/>
      <c r="E820" s="8"/>
      <c r="F820" s="8"/>
      <c r="G820" s="8"/>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DI820" s="6"/>
    </row>
    <row r="821" spans="1:113" ht="14">
      <c r="A821" s="8"/>
      <c r="B821" s="12"/>
      <c r="C821" s="7"/>
      <c r="D821" s="7"/>
      <c r="E821" s="7"/>
      <c r="F821" s="7"/>
      <c r="G821" s="7"/>
      <c r="H821" s="7"/>
      <c r="I821" s="7"/>
      <c r="J821" s="7"/>
      <c r="K821" s="7"/>
      <c r="L821" s="13"/>
      <c r="M821" s="13"/>
      <c r="N821" s="13"/>
      <c r="O821" s="13"/>
      <c r="P821" s="7"/>
      <c r="Q821" s="7"/>
      <c r="R821" s="7"/>
      <c r="S821" s="7"/>
      <c r="T821" s="7"/>
      <c r="U821" s="7"/>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5"/>
    </row>
    <row r="822" spans="1:113" ht="12" customHeight="1">
      <c r="A822" s="8"/>
      <c r="B822" s="128" t="s">
        <v>189</v>
      </c>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30"/>
    </row>
    <row r="823" spans="1:113" ht="12" customHeight="1">
      <c r="A823" s="8"/>
      <c r="B823" s="128"/>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30"/>
      <c r="BC823" s="16"/>
    </row>
    <row r="824" spans="1:113" ht="12" customHeight="1">
      <c r="A824" s="8"/>
      <c r="B824" s="128"/>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30"/>
    </row>
    <row r="825" spans="1:113" ht="12" customHeight="1">
      <c r="A825" s="8"/>
      <c r="B825" s="128"/>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30"/>
    </row>
    <row r="826" spans="1:113" ht="12" customHeight="1">
      <c r="A826" s="8"/>
      <c r="B826" s="128"/>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30"/>
    </row>
    <row r="827" spans="1:113" ht="14.5" thickBot="1">
      <c r="A827" s="17"/>
      <c r="B827" s="18"/>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20"/>
    </row>
    <row r="828" spans="1:113">
      <c r="B828" s="21"/>
    </row>
    <row r="829" spans="1:113" ht="14.5" thickBot="1">
      <c r="A829" s="11"/>
      <c r="B829" s="10" t="s">
        <v>3</v>
      </c>
      <c r="C829" s="8"/>
      <c r="D829" s="8"/>
      <c r="E829" s="8"/>
      <c r="F829" s="8"/>
      <c r="G829" s="8"/>
      <c r="H829" s="8"/>
      <c r="I829" s="8"/>
      <c r="J829" s="8"/>
      <c r="K829" s="8"/>
      <c r="L829" s="9"/>
      <c r="M829" s="9"/>
      <c r="N829" s="9"/>
      <c r="O829" s="9"/>
      <c r="P829" s="8"/>
      <c r="Q829" s="8"/>
      <c r="R829" s="8"/>
      <c r="S829" s="8"/>
      <c r="T829" s="8"/>
      <c r="U829" s="8"/>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DI829" s="6"/>
    </row>
    <row r="830" spans="1:113" ht="14">
      <c r="A830" s="8"/>
      <c r="B830" s="12"/>
      <c r="C830" s="7"/>
      <c r="D830" s="7"/>
      <c r="E830" s="7"/>
      <c r="F830" s="7"/>
      <c r="G830" s="7"/>
      <c r="H830" s="7"/>
      <c r="I830" s="7"/>
      <c r="J830" s="7"/>
      <c r="K830" s="7"/>
      <c r="L830" s="13"/>
      <c r="M830" s="13"/>
      <c r="N830" s="13"/>
      <c r="O830" s="13"/>
      <c r="P830" s="7"/>
      <c r="Q830" s="7"/>
      <c r="R830" s="7"/>
      <c r="S830" s="7"/>
      <c r="T830" s="7"/>
      <c r="U830" s="7"/>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5"/>
    </row>
    <row r="831" spans="1:113" ht="12" customHeight="1">
      <c r="A831" s="8"/>
      <c r="B831" s="128" t="s">
        <v>190</v>
      </c>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30"/>
    </row>
    <row r="832" spans="1:113" ht="12" customHeight="1">
      <c r="A832" s="8"/>
      <c r="B832" s="128"/>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30"/>
      <c r="BC832" s="16"/>
    </row>
    <row r="833" spans="1:251" ht="12" customHeight="1">
      <c r="A833" s="8"/>
      <c r="B833" s="128"/>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30"/>
    </row>
    <row r="834" spans="1:251" ht="12" customHeight="1">
      <c r="A834" s="8"/>
      <c r="B834" s="128"/>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30"/>
    </row>
    <row r="835" spans="1:251" ht="12" customHeight="1">
      <c r="A835" s="8"/>
      <c r="B835" s="128"/>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30"/>
    </row>
    <row r="836" spans="1:251" ht="14.5" thickBot="1">
      <c r="A836" s="17"/>
      <c r="B836" s="18"/>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20"/>
    </row>
    <row r="837" spans="1:251">
      <c r="B837" s="21"/>
    </row>
    <row r="838" spans="1:251" ht="14">
      <c r="B838" s="10" t="s">
        <v>4</v>
      </c>
      <c r="C838" s="8"/>
      <c r="D838" s="8"/>
      <c r="E838" s="8"/>
      <c r="F838" s="8"/>
      <c r="G838" s="8"/>
      <c r="H838" s="8"/>
      <c r="I838" s="8"/>
      <c r="J838" s="8"/>
      <c r="K838" s="8"/>
      <c r="L838" s="9"/>
      <c r="M838" s="9"/>
      <c r="N838" s="9"/>
      <c r="O838" s="9"/>
      <c r="P838" s="8"/>
      <c r="Q838" s="8"/>
      <c r="R838" s="8"/>
      <c r="S838" s="8"/>
      <c r="T838" s="8"/>
      <c r="U838" s="8"/>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row>
    <row r="839" spans="1:251" ht="14.5" thickBot="1">
      <c r="B839" s="8"/>
      <c r="C839" s="8"/>
      <c r="D839" s="8"/>
      <c r="E839" s="8"/>
      <c r="F839" s="8"/>
      <c r="G839" s="8"/>
      <c r="H839" s="8"/>
      <c r="I839" s="8"/>
      <c r="J839" s="8"/>
      <c r="K839" s="8"/>
      <c r="L839" s="9"/>
      <c r="M839" s="9"/>
      <c r="N839" s="9"/>
      <c r="O839" s="9"/>
      <c r="P839" s="8"/>
      <c r="Q839" s="8"/>
      <c r="R839" s="8"/>
      <c r="S839" s="8"/>
      <c r="T839" s="8"/>
      <c r="U839" s="8"/>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22" t="s">
        <v>5</v>
      </c>
    </row>
    <row r="840" spans="1:251" s="16" customFormat="1" ht="13.5" customHeight="1">
      <c r="A840" s="8"/>
      <c r="B840" s="131" t="s">
        <v>6</v>
      </c>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3"/>
      <c r="AA840" s="137" t="s">
        <v>12</v>
      </c>
      <c r="AB840" s="132"/>
      <c r="AC840" s="132"/>
      <c r="AD840" s="132"/>
      <c r="AE840" s="132"/>
      <c r="AF840" s="132"/>
      <c r="AG840" s="132"/>
      <c r="AH840" s="132"/>
      <c r="AI840" s="133"/>
      <c r="AJ840" s="137" t="s">
        <v>13</v>
      </c>
      <c r="AK840" s="132"/>
      <c r="AL840" s="132"/>
      <c r="AM840" s="132"/>
      <c r="AN840" s="132"/>
      <c r="AO840" s="132"/>
      <c r="AP840" s="132"/>
      <c r="AQ840" s="132"/>
      <c r="AR840" s="133"/>
      <c r="AS840" s="137" t="s">
        <v>7</v>
      </c>
      <c r="AT840" s="132"/>
      <c r="AU840" s="132"/>
      <c r="AV840" s="132"/>
      <c r="AW840" s="132"/>
      <c r="AX840" s="139"/>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c r="GS840" s="2"/>
      <c r="GT840" s="2"/>
      <c r="GU840" s="2"/>
      <c r="GV840" s="2"/>
      <c r="GW840" s="2"/>
      <c r="GX840" s="2"/>
      <c r="GY840" s="2"/>
      <c r="GZ840" s="2"/>
      <c r="HA840" s="2"/>
      <c r="HB840" s="2"/>
      <c r="HC840" s="2"/>
      <c r="HD840" s="2"/>
      <c r="HE840" s="2"/>
      <c r="HF840" s="2"/>
      <c r="HG840" s="2"/>
      <c r="HH840" s="2"/>
      <c r="HI840" s="2"/>
      <c r="HJ840" s="2"/>
      <c r="HK840" s="2"/>
      <c r="HL840" s="2"/>
      <c r="HM840" s="2"/>
      <c r="HN840" s="2"/>
      <c r="HO840" s="2"/>
      <c r="HP840" s="2"/>
      <c r="HQ840" s="2"/>
      <c r="HR840" s="2"/>
      <c r="HS840" s="2"/>
      <c r="HT840" s="2"/>
      <c r="HU840" s="2"/>
      <c r="HV840" s="2"/>
      <c r="HW840" s="2"/>
      <c r="HX840" s="2"/>
      <c r="HY840" s="2"/>
      <c r="HZ840" s="2"/>
      <c r="IA840" s="2"/>
      <c r="IB840" s="2"/>
      <c r="IC840" s="2"/>
      <c r="ID840" s="2"/>
      <c r="IE840" s="2"/>
      <c r="IF840" s="2"/>
      <c r="IG840" s="2"/>
      <c r="IH840" s="2"/>
      <c r="II840" s="2"/>
      <c r="IJ840" s="2"/>
      <c r="IK840" s="2"/>
      <c r="IL840" s="2"/>
      <c r="IM840" s="2"/>
      <c r="IN840" s="2"/>
      <c r="IO840" s="2"/>
      <c r="IP840" s="2"/>
      <c r="IQ840" s="2"/>
    </row>
    <row r="841" spans="1:251" s="16" customFormat="1" ht="13">
      <c r="A841" s="8"/>
      <c r="B841" s="134"/>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6"/>
      <c r="AA841" s="138"/>
      <c r="AB841" s="135"/>
      <c r="AC841" s="135"/>
      <c r="AD841" s="135"/>
      <c r="AE841" s="135"/>
      <c r="AF841" s="135"/>
      <c r="AG841" s="135"/>
      <c r="AH841" s="135"/>
      <c r="AI841" s="136"/>
      <c r="AJ841" s="138"/>
      <c r="AK841" s="135"/>
      <c r="AL841" s="135"/>
      <c r="AM841" s="135"/>
      <c r="AN841" s="135"/>
      <c r="AO841" s="135"/>
      <c r="AP841" s="135"/>
      <c r="AQ841" s="135"/>
      <c r="AR841" s="136"/>
      <c r="AS841" s="138"/>
      <c r="AT841" s="135"/>
      <c r="AU841" s="135"/>
      <c r="AV841" s="135"/>
      <c r="AW841" s="135"/>
      <c r="AX841" s="140"/>
      <c r="AY841" s="2"/>
      <c r="AZ841" s="2"/>
      <c r="BA841" s="2"/>
      <c r="BB841" s="23"/>
      <c r="BC841" s="24"/>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c r="GQ841" s="2"/>
      <c r="GR841" s="2"/>
      <c r="GS841" s="2"/>
      <c r="GT841" s="2"/>
      <c r="GU841" s="2"/>
      <c r="GV841" s="2"/>
      <c r="GW841" s="2"/>
      <c r="GX841" s="2"/>
      <c r="GY841" s="2"/>
      <c r="GZ841" s="2"/>
      <c r="HA841" s="2"/>
      <c r="HB841" s="2"/>
      <c r="HC841" s="2"/>
      <c r="HD841" s="2"/>
      <c r="HE841" s="2"/>
      <c r="HF841" s="2"/>
      <c r="HG841" s="2"/>
      <c r="HH841" s="2"/>
      <c r="HI841" s="2"/>
      <c r="HJ841" s="2"/>
      <c r="HK841" s="2"/>
      <c r="HL841" s="2"/>
      <c r="HM841" s="2"/>
      <c r="HN841" s="2"/>
      <c r="HO841" s="2"/>
      <c r="HP841" s="2"/>
      <c r="HQ841" s="2"/>
      <c r="HR841" s="2"/>
      <c r="HS841" s="2"/>
      <c r="HT841" s="2"/>
      <c r="HU841" s="2"/>
      <c r="HV841" s="2"/>
      <c r="HW841" s="2"/>
      <c r="HX841" s="2"/>
      <c r="HY841" s="2"/>
      <c r="HZ841" s="2"/>
      <c r="IA841" s="2"/>
      <c r="IB841" s="2"/>
      <c r="IC841" s="2"/>
      <c r="ID841" s="2"/>
      <c r="IE841" s="2"/>
      <c r="IF841" s="2"/>
      <c r="IG841" s="2"/>
      <c r="IH841" s="2"/>
      <c r="II841" s="2"/>
      <c r="IJ841" s="2"/>
      <c r="IK841" s="2"/>
      <c r="IL841" s="2"/>
      <c r="IM841" s="2"/>
      <c r="IN841" s="2"/>
      <c r="IO841" s="2"/>
      <c r="IP841" s="2"/>
      <c r="IQ841" s="2"/>
    </row>
    <row r="842" spans="1:251" s="16" customFormat="1" ht="18.75" customHeight="1">
      <c r="A842" s="8"/>
      <c r="B842" s="25"/>
      <c r="C842" s="103" t="s">
        <v>191</v>
      </c>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5"/>
      <c r="AA842" s="106">
        <v>7838</v>
      </c>
      <c r="AB842" s="107"/>
      <c r="AC842" s="107"/>
      <c r="AD842" s="107"/>
      <c r="AE842" s="107"/>
      <c r="AF842" s="107"/>
      <c r="AG842" s="107"/>
      <c r="AH842" s="107"/>
      <c r="AI842" s="108"/>
      <c r="AJ842" s="106">
        <v>5855</v>
      </c>
      <c r="AK842" s="107"/>
      <c r="AL842" s="107"/>
      <c r="AM842" s="107"/>
      <c r="AN842" s="107"/>
      <c r="AO842" s="107"/>
      <c r="AP842" s="107"/>
      <c r="AQ842" s="107"/>
      <c r="AR842" s="108"/>
      <c r="AS842" s="109"/>
      <c r="AT842" s="110"/>
      <c r="AU842" s="110"/>
      <c r="AV842" s="110"/>
      <c r="AW842" s="110"/>
      <c r="AX842" s="111"/>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c r="GQ842" s="2"/>
      <c r="GR842" s="2"/>
      <c r="GS842" s="2"/>
      <c r="GT842" s="2"/>
      <c r="GU842" s="2"/>
      <c r="GV842" s="2"/>
      <c r="GW842" s="2"/>
      <c r="GX842" s="2"/>
      <c r="GY842" s="2"/>
      <c r="GZ842" s="2"/>
      <c r="HA842" s="2"/>
      <c r="HB842" s="2"/>
      <c r="HC842" s="2"/>
      <c r="HD842" s="2"/>
      <c r="HE842" s="2"/>
      <c r="HF842" s="2"/>
      <c r="HG842" s="2"/>
      <c r="HH842" s="2"/>
      <c r="HI842" s="2"/>
      <c r="HJ842" s="2"/>
      <c r="HK842" s="2"/>
      <c r="HL842" s="2"/>
      <c r="HM842" s="2"/>
      <c r="HN842" s="2"/>
      <c r="HO842" s="2"/>
      <c r="HP842" s="2"/>
      <c r="HQ842" s="2"/>
      <c r="HR842" s="2"/>
      <c r="HS842" s="2"/>
      <c r="HT842" s="2"/>
      <c r="HU842" s="2"/>
      <c r="HV842" s="2"/>
      <c r="HW842" s="2"/>
      <c r="HX842" s="2"/>
      <c r="HY842" s="2"/>
      <c r="HZ842" s="2"/>
      <c r="IA842" s="2"/>
      <c r="IB842" s="2"/>
      <c r="IC842" s="2"/>
      <c r="ID842" s="2"/>
      <c r="IE842" s="2"/>
      <c r="IF842" s="2"/>
      <c r="IG842" s="2"/>
      <c r="IH842" s="2"/>
      <c r="II842" s="2"/>
      <c r="IJ842" s="2"/>
      <c r="IK842" s="2"/>
      <c r="IL842" s="2"/>
      <c r="IM842" s="2"/>
      <c r="IN842" s="2"/>
      <c r="IO842" s="2"/>
      <c r="IP842" s="2"/>
      <c r="IQ842" s="2"/>
    </row>
    <row r="843" spans="1:251" s="16" customFormat="1" ht="18.75" customHeight="1">
      <c r="A843" s="8"/>
      <c r="B843" s="25"/>
      <c r="C843" s="103" t="s">
        <v>192</v>
      </c>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5"/>
      <c r="AA843" s="106">
        <v>4382</v>
      </c>
      <c r="AB843" s="107"/>
      <c r="AC843" s="107"/>
      <c r="AD843" s="107"/>
      <c r="AE843" s="107"/>
      <c r="AF843" s="107"/>
      <c r="AG843" s="107"/>
      <c r="AH843" s="107"/>
      <c r="AI843" s="108"/>
      <c r="AJ843" s="106">
        <v>4206</v>
      </c>
      <c r="AK843" s="107"/>
      <c r="AL843" s="107"/>
      <c r="AM843" s="107"/>
      <c r="AN843" s="107"/>
      <c r="AO843" s="107"/>
      <c r="AP843" s="107"/>
      <c r="AQ843" s="107"/>
      <c r="AR843" s="108"/>
      <c r="AS843" s="109"/>
      <c r="AT843" s="110"/>
      <c r="AU843" s="110"/>
      <c r="AV843" s="110"/>
      <c r="AW843" s="110"/>
      <c r="AX843" s="111"/>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c r="GQ843" s="2"/>
      <c r="GR843" s="2"/>
      <c r="GS843" s="2"/>
      <c r="GT843" s="2"/>
      <c r="GU843" s="2"/>
      <c r="GV843" s="2"/>
      <c r="GW843" s="2"/>
      <c r="GX843" s="2"/>
      <c r="GY843" s="2"/>
      <c r="GZ843" s="2"/>
      <c r="HA843" s="2"/>
      <c r="HB843" s="2"/>
      <c r="HC843" s="2"/>
      <c r="HD843" s="2"/>
      <c r="HE843" s="2"/>
      <c r="HF843" s="2"/>
      <c r="HG843" s="2"/>
      <c r="HH843" s="2"/>
      <c r="HI843" s="2"/>
      <c r="HJ843" s="2"/>
      <c r="HK843" s="2"/>
      <c r="HL843" s="2"/>
      <c r="HM843" s="2"/>
      <c r="HN843" s="2"/>
      <c r="HO843" s="2"/>
      <c r="HP843" s="2"/>
      <c r="HQ843" s="2"/>
      <c r="HR843" s="2"/>
      <c r="HS843" s="2"/>
      <c r="HT843" s="2"/>
      <c r="HU843" s="2"/>
      <c r="HV843" s="2"/>
      <c r="HW843" s="2"/>
      <c r="HX843" s="2"/>
      <c r="HY843" s="2"/>
      <c r="HZ843" s="2"/>
      <c r="IA843" s="2"/>
      <c r="IB843" s="2"/>
      <c r="IC843" s="2"/>
      <c r="ID843" s="2"/>
      <c r="IE843" s="2"/>
      <c r="IF843" s="2"/>
      <c r="IG843" s="2"/>
      <c r="IH843" s="2"/>
      <c r="II843" s="2"/>
      <c r="IJ843" s="2"/>
      <c r="IK843" s="2"/>
      <c r="IL843" s="2"/>
      <c r="IM843" s="2"/>
      <c r="IN843" s="2"/>
      <c r="IO843" s="2"/>
      <c r="IP843" s="2"/>
      <c r="IQ843" s="2"/>
    </row>
    <row r="844" spans="1:251" s="16" customFormat="1" ht="18.75" customHeight="1">
      <c r="A844" s="8"/>
      <c r="B844" s="25"/>
      <c r="C844" s="103" t="s">
        <v>193</v>
      </c>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5"/>
      <c r="AA844" s="106">
        <v>0</v>
      </c>
      <c r="AB844" s="107"/>
      <c r="AC844" s="107"/>
      <c r="AD844" s="107"/>
      <c r="AE844" s="107"/>
      <c r="AF844" s="107"/>
      <c r="AG844" s="107"/>
      <c r="AH844" s="107"/>
      <c r="AI844" s="108"/>
      <c r="AJ844" s="106">
        <v>2376</v>
      </c>
      <c r="AK844" s="107"/>
      <c r="AL844" s="107"/>
      <c r="AM844" s="107"/>
      <c r="AN844" s="107"/>
      <c r="AO844" s="107"/>
      <c r="AP844" s="107"/>
      <c r="AQ844" s="107"/>
      <c r="AR844" s="108"/>
      <c r="AS844" s="109"/>
      <c r="AT844" s="110"/>
      <c r="AU844" s="110"/>
      <c r="AV844" s="110"/>
      <c r="AW844" s="110"/>
      <c r="AX844" s="111"/>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c r="GQ844" s="2"/>
      <c r="GR844" s="2"/>
      <c r="GS844" s="2"/>
      <c r="GT844" s="2"/>
      <c r="GU844" s="2"/>
      <c r="GV844" s="2"/>
      <c r="GW844" s="2"/>
      <c r="GX844" s="2"/>
      <c r="GY844" s="2"/>
      <c r="GZ844" s="2"/>
      <c r="HA844" s="2"/>
      <c r="HB844" s="2"/>
      <c r="HC844" s="2"/>
      <c r="HD844" s="2"/>
      <c r="HE844" s="2"/>
      <c r="HF844" s="2"/>
      <c r="HG844" s="2"/>
      <c r="HH844" s="2"/>
      <c r="HI844" s="2"/>
      <c r="HJ844" s="2"/>
      <c r="HK844" s="2"/>
      <c r="HL844" s="2"/>
      <c r="HM844" s="2"/>
      <c r="HN844" s="2"/>
      <c r="HO844" s="2"/>
      <c r="HP844" s="2"/>
      <c r="HQ844" s="2"/>
      <c r="HR844" s="2"/>
      <c r="HS844" s="2"/>
      <c r="HT844" s="2"/>
      <c r="HU844" s="2"/>
      <c r="HV844" s="2"/>
      <c r="HW844" s="2"/>
      <c r="HX844" s="2"/>
      <c r="HY844" s="2"/>
      <c r="HZ844" s="2"/>
      <c r="IA844" s="2"/>
      <c r="IB844" s="2"/>
      <c r="IC844" s="2"/>
      <c r="ID844" s="2"/>
      <c r="IE844" s="2"/>
      <c r="IF844" s="2"/>
      <c r="IG844" s="2"/>
      <c r="IH844" s="2"/>
      <c r="II844" s="2"/>
      <c r="IJ844" s="2"/>
      <c r="IK844" s="2"/>
      <c r="IL844" s="2"/>
      <c r="IM844" s="2"/>
      <c r="IN844" s="2"/>
      <c r="IO844" s="2"/>
      <c r="IP844" s="2"/>
      <c r="IQ844" s="2"/>
    </row>
    <row r="845" spans="1:251" s="16" customFormat="1" ht="18.75" customHeight="1">
      <c r="A845" s="8"/>
      <c r="B845" s="25"/>
      <c r="C845" s="103" t="s">
        <v>194</v>
      </c>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5"/>
      <c r="AA845" s="106">
        <v>2190</v>
      </c>
      <c r="AB845" s="107"/>
      <c r="AC845" s="107"/>
      <c r="AD845" s="107"/>
      <c r="AE845" s="107"/>
      <c r="AF845" s="107"/>
      <c r="AG845" s="107"/>
      <c r="AH845" s="107"/>
      <c r="AI845" s="108"/>
      <c r="AJ845" s="106">
        <v>2195</v>
      </c>
      <c r="AK845" s="107"/>
      <c r="AL845" s="107"/>
      <c r="AM845" s="107"/>
      <c r="AN845" s="107"/>
      <c r="AO845" s="107"/>
      <c r="AP845" s="107"/>
      <c r="AQ845" s="107"/>
      <c r="AR845" s="108"/>
      <c r="AS845" s="109"/>
      <c r="AT845" s="110"/>
      <c r="AU845" s="110"/>
      <c r="AV845" s="110"/>
      <c r="AW845" s="110"/>
      <c r="AX845" s="111"/>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c r="GQ845" s="2"/>
      <c r="GR845" s="2"/>
      <c r="GS845" s="2"/>
      <c r="GT845" s="2"/>
      <c r="GU845" s="2"/>
      <c r="GV845" s="2"/>
      <c r="GW845" s="2"/>
      <c r="GX845" s="2"/>
      <c r="GY845" s="2"/>
      <c r="GZ845" s="2"/>
      <c r="HA845" s="2"/>
      <c r="HB845" s="2"/>
      <c r="HC845" s="2"/>
      <c r="HD845" s="2"/>
      <c r="HE845" s="2"/>
      <c r="HF845" s="2"/>
      <c r="HG845" s="2"/>
      <c r="HH845" s="2"/>
      <c r="HI845" s="2"/>
      <c r="HJ845" s="2"/>
      <c r="HK845" s="2"/>
      <c r="HL845" s="2"/>
      <c r="HM845" s="2"/>
      <c r="HN845" s="2"/>
      <c r="HO845" s="2"/>
      <c r="HP845" s="2"/>
      <c r="HQ845" s="2"/>
      <c r="HR845" s="2"/>
      <c r="HS845" s="2"/>
      <c r="HT845" s="2"/>
      <c r="HU845" s="2"/>
      <c r="HV845" s="2"/>
      <c r="HW845" s="2"/>
      <c r="HX845" s="2"/>
      <c r="HY845" s="2"/>
      <c r="HZ845" s="2"/>
      <c r="IA845" s="2"/>
      <c r="IB845" s="2"/>
      <c r="IC845" s="2"/>
      <c r="ID845" s="2"/>
      <c r="IE845" s="2"/>
      <c r="IF845" s="2"/>
      <c r="IG845" s="2"/>
      <c r="IH845" s="2"/>
      <c r="II845" s="2"/>
      <c r="IJ845" s="2"/>
      <c r="IK845" s="2"/>
      <c r="IL845" s="2"/>
      <c r="IM845" s="2"/>
      <c r="IN845" s="2"/>
      <c r="IO845" s="2"/>
      <c r="IP845" s="2"/>
      <c r="IQ845" s="2"/>
    </row>
    <row r="846" spans="1:251" s="16" customFormat="1" ht="18.75" customHeight="1">
      <c r="A846" s="8"/>
      <c r="B846" s="25"/>
      <c r="C846" s="103" t="s">
        <v>195</v>
      </c>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5"/>
      <c r="AA846" s="106">
        <v>1500</v>
      </c>
      <c r="AB846" s="107"/>
      <c r="AC846" s="107"/>
      <c r="AD846" s="107"/>
      <c r="AE846" s="107"/>
      <c r="AF846" s="107"/>
      <c r="AG846" s="107"/>
      <c r="AH846" s="107"/>
      <c r="AI846" s="108"/>
      <c r="AJ846" s="106">
        <v>1540</v>
      </c>
      <c r="AK846" s="107"/>
      <c r="AL846" s="107"/>
      <c r="AM846" s="107"/>
      <c r="AN846" s="107"/>
      <c r="AO846" s="107"/>
      <c r="AP846" s="107"/>
      <c r="AQ846" s="107"/>
      <c r="AR846" s="108"/>
      <c r="AS846" s="109"/>
      <c r="AT846" s="110"/>
      <c r="AU846" s="110"/>
      <c r="AV846" s="110"/>
      <c r="AW846" s="110"/>
      <c r="AX846" s="111"/>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c r="GQ846" s="2"/>
      <c r="GR846" s="2"/>
      <c r="GS846" s="2"/>
      <c r="GT846" s="2"/>
      <c r="GU846" s="2"/>
      <c r="GV846" s="2"/>
      <c r="GW846" s="2"/>
      <c r="GX846" s="2"/>
      <c r="GY846" s="2"/>
      <c r="GZ846" s="2"/>
      <c r="HA846" s="2"/>
      <c r="HB846" s="2"/>
      <c r="HC846" s="2"/>
      <c r="HD846" s="2"/>
      <c r="HE846" s="2"/>
      <c r="HF846" s="2"/>
      <c r="HG846" s="2"/>
      <c r="HH846" s="2"/>
      <c r="HI846" s="2"/>
      <c r="HJ846" s="2"/>
      <c r="HK846" s="2"/>
      <c r="HL846" s="2"/>
      <c r="HM846" s="2"/>
      <c r="HN846" s="2"/>
      <c r="HO846" s="2"/>
      <c r="HP846" s="2"/>
      <c r="HQ846" s="2"/>
      <c r="HR846" s="2"/>
      <c r="HS846" s="2"/>
      <c r="HT846" s="2"/>
      <c r="HU846" s="2"/>
      <c r="HV846" s="2"/>
      <c r="HW846" s="2"/>
      <c r="HX846" s="2"/>
      <c r="HY846" s="2"/>
      <c r="HZ846" s="2"/>
      <c r="IA846" s="2"/>
      <c r="IB846" s="2"/>
      <c r="IC846" s="2"/>
      <c r="ID846" s="2"/>
      <c r="IE846" s="2"/>
      <c r="IF846" s="2"/>
      <c r="IG846" s="2"/>
      <c r="IH846" s="2"/>
      <c r="II846" s="2"/>
      <c r="IJ846" s="2"/>
      <c r="IK846" s="2"/>
      <c r="IL846" s="2"/>
      <c r="IM846" s="2"/>
      <c r="IN846" s="2"/>
      <c r="IO846" s="2"/>
      <c r="IP846" s="2"/>
      <c r="IQ846" s="2"/>
    </row>
    <row r="847" spans="1:251" s="16" customFormat="1" ht="18.75" customHeight="1">
      <c r="A847" s="8"/>
      <c r="B847" s="25"/>
      <c r="C847" s="103" t="s">
        <v>196</v>
      </c>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5"/>
      <c r="AA847" s="106">
        <v>1428</v>
      </c>
      <c r="AB847" s="107"/>
      <c r="AC847" s="107"/>
      <c r="AD847" s="107"/>
      <c r="AE847" s="107"/>
      <c r="AF847" s="107"/>
      <c r="AG847" s="107"/>
      <c r="AH847" s="107"/>
      <c r="AI847" s="108"/>
      <c r="AJ847" s="106">
        <v>1433</v>
      </c>
      <c r="AK847" s="107"/>
      <c r="AL847" s="107"/>
      <c r="AM847" s="107"/>
      <c r="AN847" s="107"/>
      <c r="AO847" s="107"/>
      <c r="AP847" s="107"/>
      <c r="AQ847" s="107"/>
      <c r="AR847" s="108"/>
      <c r="AS847" s="109"/>
      <c r="AT847" s="110"/>
      <c r="AU847" s="110"/>
      <c r="AV847" s="110"/>
      <c r="AW847" s="110"/>
      <c r="AX847" s="111"/>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c r="GQ847" s="2"/>
      <c r="GR847" s="2"/>
      <c r="GS847" s="2"/>
      <c r="GT847" s="2"/>
      <c r="GU847" s="2"/>
      <c r="GV847" s="2"/>
      <c r="GW847" s="2"/>
      <c r="GX847" s="2"/>
      <c r="GY847" s="2"/>
      <c r="GZ847" s="2"/>
      <c r="HA847" s="2"/>
      <c r="HB847" s="2"/>
      <c r="HC847" s="2"/>
      <c r="HD847" s="2"/>
      <c r="HE847" s="2"/>
      <c r="HF847" s="2"/>
      <c r="HG847" s="2"/>
      <c r="HH847" s="2"/>
      <c r="HI847" s="2"/>
      <c r="HJ847" s="2"/>
      <c r="HK847" s="2"/>
      <c r="HL847" s="2"/>
      <c r="HM847" s="2"/>
      <c r="HN847" s="2"/>
      <c r="HO847" s="2"/>
      <c r="HP847" s="2"/>
      <c r="HQ847" s="2"/>
      <c r="HR847" s="2"/>
      <c r="HS847" s="2"/>
      <c r="HT847" s="2"/>
      <c r="HU847" s="2"/>
      <c r="HV847" s="2"/>
      <c r="HW847" s="2"/>
      <c r="HX847" s="2"/>
      <c r="HY847" s="2"/>
      <c r="HZ847" s="2"/>
      <c r="IA847" s="2"/>
      <c r="IB847" s="2"/>
      <c r="IC847" s="2"/>
      <c r="ID847" s="2"/>
      <c r="IE847" s="2"/>
      <c r="IF847" s="2"/>
      <c r="IG847" s="2"/>
      <c r="IH847" s="2"/>
      <c r="II847" s="2"/>
      <c r="IJ847" s="2"/>
      <c r="IK847" s="2"/>
      <c r="IL847" s="2"/>
      <c r="IM847" s="2"/>
      <c r="IN847" s="2"/>
      <c r="IO847" s="2"/>
      <c r="IP847" s="2"/>
      <c r="IQ847" s="2"/>
    </row>
    <row r="848" spans="1:251" s="16" customFormat="1" ht="18.75" customHeight="1" thickBot="1">
      <c r="A848" s="17"/>
      <c r="B848" s="112" t="s">
        <v>14</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4"/>
      <c r="AA848" s="115">
        <f>SUM($AA$842:$AA$847)</f>
        <v>17338</v>
      </c>
      <c r="AB848" s="116"/>
      <c r="AC848" s="116"/>
      <c r="AD848" s="116"/>
      <c r="AE848" s="116"/>
      <c r="AF848" s="116"/>
      <c r="AG848" s="116"/>
      <c r="AH848" s="116"/>
      <c r="AI848" s="117"/>
      <c r="AJ848" s="115">
        <f>SUM($AJ$842:$AJ$847)</f>
        <v>17605</v>
      </c>
      <c r="AK848" s="116"/>
      <c r="AL848" s="116"/>
      <c r="AM848" s="116"/>
      <c r="AN848" s="116"/>
      <c r="AO848" s="116"/>
      <c r="AP848" s="116"/>
      <c r="AQ848" s="116"/>
      <c r="AR848" s="117"/>
      <c r="AS848" s="118"/>
      <c r="AT848" s="119"/>
      <c r="AU848" s="119"/>
      <c r="AV848" s="119"/>
      <c r="AW848" s="119"/>
      <c r="AX848" s="120"/>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c r="GQ848" s="2"/>
      <c r="GR848" s="2"/>
      <c r="GS848" s="2"/>
      <c r="GT848" s="2"/>
      <c r="GU848" s="2"/>
      <c r="GV848" s="2"/>
      <c r="GW848" s="2"/>
      <c r="GX848" s="2"/>
      <c r="GY848" s="2"/>
      <c r="GZ848" s="2"/>
      <c r="HA848" s="2"/>
      <c r="HB848" s="2"/>
      <c r="HC848" s="2"/>
      <c r="HD848" s="2"/>
      <c r="HE848" s="2"/>
      <c r="HF848" s="2"/>
      <c r="HG848" s="2"/>
      <c r="HH848" s="2"/>
      <c r="HI848" s="2"/>
      <c r="HJ848" s="2"/>
      <c r="HK848" s="2"/>
      <c r="HL848" s="2"/>
      <c r="HM848" s="2"/>
      <c r="HN848" s="2"/>
      <c r="HO848" s="2"/>
      <c r="HP848" s="2"/>
      <c r="HQ848" s="2"/>
      <c r="HR848" s="2"/>
      <c r="HS848" s="2"/>
      <c r="HT848" s="2"/>
      <c r="HU848" s="2"/>
      <c r="HV848" s="2"/>
      <c r="HW848" s="2"/>
      <c r="HX848" s="2"/>
      <c r="HY848" s="2"/>
      <c r="HZ848" s="2"/>
      <c r="IA848" s="2"/>
      <c r="IB848" s="2"/>
      <c r="IC848" s="2"/>
      <c r="ID848" s="2"/>
      <c r="IE848" s="2"/>
      <c r="IF848" s="2"/>
      <c r="IG848" s="2"/>
      <c r="IH848" s="2"/>
      <c r="II848" s="2"/>
      <c r="IJ848" s="2"/>
      <c r="IK848" s="2"/>
      <c r="IL848" s="2"/>
      <c r="IM848" s="2"/>
      <c r="IN848" s="2"/>
      <c r="IO848" s="2"/>
      <c r="IP848" s="2"/>
      <c r="IQ848" s="2"/>
    </row>
    <row r="850" spans="1:113" ht="19">
      <c r="A850" s="1" t="s">
        <v>0</v>
      </c>
      <c r="AW850" s="3"/>
      <c r="AX850" s="4"/>
      <c r="AY850" s="3"/>
    </row>
    <row r="852" spans="1:113" ht="18">
      <c r="B852" s="121" t="s">
        <v>8</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row>
    <row r="853" spans="1:113">
      <c r="Z853" s="5"/>
      <c r="AD853" s="5"/>
      <c r="AE853" s="5"/>
      <c r="AF853" s="5"/>
      <c r="AG853" s="5"/>
      <c r="AH853" s="5"/>
      <c r="AI853" s="5"/>
      <c r="AO853" s="5"/>
    </row>
    <row r="854" spans="1:113" ht="13" thickBot="1">
      <c r="Z854" s="5"/>
      <c r="AD854" s="5"/>
      <c r="AE854" s="5"/>
      <c r="AF854" s="5"/>
      <c r="AG854" s="5"/>
      <c r="AH854" s="5"/>
      <c r="AI854" s="5"/>
      <c r="AO854" s="5"/>
      <c r="DI854" s="6"/>
    </row>
    <row r="855" spans="1:113" ht="24.75" customHeight="1" thickBot="1">
      <c r="B855" s="123" t="s">
        <v>1</v>
      </c>
      <c r="C855" s="124"/>
      <c r="D855" s="124"/>
      <c r="E855" s="124"/>
      <c r="F855" s="124"/>
      <c r="G855" s="124"/>
      <c r="H855" s="125" t="s">
        <v>197</v>
      </c>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7"/>
      <c r="DI855" s="6"/>
    </row>
    <row r="856" spans="1:113" ht="14">
      <c r="B856" s="7"/>
      <c r="C856" s="7"/>
      <c r="D856" s="7"/>
      <c r="E856" s="7"/>
      <c r="F856" s="7"/>
      <c r="G856" s="7"/>
      <c r="H856" s="8"/>
      <c r="I856" s="8"/>
      <c r="J856" s="8"/>
      <c r="K856" s="8"/>
      <c r="L856" s="9"/>
      <c r="M856" s="9"/>
      <c r="N856" s="9"/>
      <c r="O856" s="9"/>
      <c r="P856" s="8"/>
      <c r="Q856" s="8"/>
      <c r="R856" s="8"/>
      <c r="S856" s="8"/>
      <c r="T856" s="8"/>
      <c r="U856" s="8"/>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DI856" s="6"/>
    </row>
    <row r="857" spans="1:113" ht="14.5" thickBot="1">
      <c r="A857" s="11"/>
      <c r="B857" s="10" t="s">
        <v>2</v>
      </c>
      <c r="C857" s="8"/>
      <c r="D857" s="8"/>
      <c r="E857" s="8"/>
      <c r="F857" s="8"/>
      <c r="G857" s="8"/>
      <c r="H857" s="8"/>
      <c r="I857" s="8"/>
      <c r="J857" s="8"/>
      <c r="K857" s="8"/>
      <c r="L857" s="9"/>
      <c r="M857" s="9"/>
      <c r="N857" s="9"/>
      <c r="O857" s="9"/>
      <c r="P857" s="8"/>
      <c r="Q857" s="8"/>
      <c r="R857" s="8"/>
      <c r="S857" s="8"/>
      <c r="T857" s="8"/>
      <c r="U857" s="8"/>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DI857" s="6"/>
    </row>
    <row r="858" spans="1:113" ht="14">
      <c r="A858" s="8"/>
      <c r="B858" s="12"/>
      <c r="C858" s="7"/>
      <c r="D858" s="7"/>
      <c r="E858" s="7"/>
      <c r="F858" s="7"/>
      <c r="G858" s="7"/>
      <c r="H858" s="7"/>
      <c r="I858" s="7"/>
      <c r="J858" s="7"/>
      <c r="K858" s="7"/>
      <c r="L858" s="13"/>
      <c r="M858" s="13"/>
      <c r="N858" s="13"/>
      <c r="O858" s="13"/>
      <c r="P858" s="7"/>
      <c r="Q858" s="7"/>
      <c r="R858" s="7"/>
      <c r="S858" s="7"/>
      <c r="T858" s="7"/>
      <c r="U858" s="7"/>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5"/>
    </row>
    <row r="859" spans="1:113" ht="12" customHeight="1">
      <c r="A859" s="8"/>
      <c r="B859" s="128" t="s">
        <v>198</v>
      </c>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30"/>
    </row>
    <row r="860" spans="1:113" ht="12" customHeight="1">
      <c r="A860" s="8"/>
      <c r="B860" s="128"/>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30"/>
      <c r="BC860" s="16"/>
    </row>
    <row r="861" spans="1:113" ht="12" customHeight="1">
      <c r="A861" s="8"/>
      <c r="B861" s="128"/>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30"/>
    </row>
    <row r="862" spans="1:113" ht="12" customHeight="1">
      <c r="A862" s="8"/>
      <c r="B862" s="128"/>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30"/>
    </row>
    <row r="863" spans="1:113" ht="12" customHeight="1">
      <c r="A863" s="8"/>
      <c r="B863" s="128"/>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30"/>
    </row>
    <row r="864" spans="1:113" ht="14.5" thickBot="1">
      <c r="A864" s="17"/>
      <c r="B864" s="18"/>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20"/>
    </row>
    <row r="865" spans="1:251">
      <c r="B865" s="21"/>
    </row>
    <row r="866" spans="1:251" ht="14.5" thickBot="1">
      <c r="A866" s="11"/>
      <c r="B866" s="10" t="s">
        <v>3</v>
      </c>
      <c r="C866" s="8"/>
      <c r="D866" s="8"/>
      <c r="E866" s="8"/>
      <c r="F866" s="8"/>
      <c r="G866" s="8"/>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DI866" s="6"/>
    </row>
    <row r="867" spans="1:251" ht="14">
      <c r="A867" s="8"/>
      <c r="B867" s="12"/>
      <c r="C867" s="7"/>
      <c r="D867" s="7"/>
      <c r="E867" s="7"/>
      <c r="F867" s="7"/>
      <c r="G867" s="7"/>
      <c r="H867" s="7"/>
      <c r="I867" s="7"/>
      <c r="J867" s="7"/>
      <c r="K867" s="7"/>
      <c r="L867" s="13"/>
      <c r="M867" s="13"/>
      <c r="N867" s="13"/>
      <c r="O867" s="13"/>
      <c r="P867" s="7"/>
      <c r="Q867" s="7"/>
      <c r="R867" s="7"/>
      <c r="S867" s="7"/>
      <c r="T867" s="7"/>
      <c r="U867" s="7"/>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5"/>
    </row>
    <row r="868" spans="1:251" ht="12" customHeight="1">
      <c r="A868" s="8"/>
      <c r="B868" s="128" t="s">
        <v>199</v>
      </c>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30"/>
    </row>
    <row r="869" spans="1:251" ht="12" customHeight="1">
      <c r="A869" s="8"/>
      <c r="B869" s="128"/>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30"/>
      <c r="BC869" s="16"/>
    </row>
    <row r="870" spans="1:251" ht="12" customHeight="1">
      <c r="A870" s="8"/>
      <c r="B870" s="128"/>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30"/>
    </row>
    <row r="871" spans="1:251" ht="12" customHeight="1">
      <c r="A871" s="8"/>
      <c r="B871" s="128"/>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30"/>
    </row>
    <row r="872" spans="1:251" ht="12" customHeight="1">
      <c r="A872" s="8"/>
      <c r="B872" s="128"/>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30"/>
    </row>
    <row r="873" spans="1:251" ht="14.5" thickBot="1">
      <c r="A873" s="17"/>
      <c r="B873" s="18"/>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20"/>
    </row>
    <row r="874" spans="1:251">
      <c r="B874" s="21"/>
    </row>
    <row r="875" spans="1:251" ht="14">
      <c r="B875" s="10" t="s">
        <v>4</v>
      </c>
      <c r="C875" s="8"/>
      <c r="D875" s="8"/>
      <c r="E875" s="8"/>
      <c r="F875" s="8"/>
      <c r="G875" s="8"/>
      <c r="H875" s="8"/>
      <c r="I875" s="8"/>
      <c r="J875" s="8"/>
      <c r="K875" s="8"/>
      <c r="L875" s="9"/>
      <c r="M875" s="9"/>
      <c r="N875" s="9"/>
      <c r="O875" s="9"/>
      <c r="P875" s="8"/>
      <c r="Q875" s="8"/>
      <c r="R875" s="8"/>
      <c r="S875" s="8"/>
      <c r="T875" s="8"/>
      <c r="U875" s="8"/>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row>
    <row r="876" spans="1:251" ht="14.5" thickBot="1">
      <c r="B876" s="8"/>
      <c r="C876" s="8"/>
      <c r="D876" s="8"/>
      <c r="E876" s="8"/>
      <c r="F876" s="8"/>
      <c r="G876" s="8"/>
      <c r="H876" s="8"/>
      <c r="I876" s="8"/>
      <c r="J876" s="8"/>
      <c r="K876" s="8"/>
      <c r="L876" s="9"/>
      <c r="M876" s="9"/>
      <c r="N876" s="9"/>
      <c r="O876" s="9"/>
      <c r="P876" s="8"/>
      <c r="Q876" s="8"/>
      <c r="R876" s="8"/>
      <c r="S876" s="8"/>
      <c r="T876" s="8"/>
      <c r="U876" s="8"/>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22" t="s">
        <v>5</v>
      </c>
    </row>
    <row r="877" spans="1:251" s="16" customFormat="1" ht="13.5" customHeight="1">
      <c r="A877" s="8"/>
      <c r="B877" s="131" t="s">
        <v>6</v>
      </c>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3"/>
      <c r="AA877" s="137" t="s">
        <v>12</v>
      </c>
      <c r="AB877" s="132"/>
      <c r="AC877" s="132"/>
      <c r="AD877" s="132"/>
      <c r="AE877" s="132"/>
      <c r="AF877" s="132"/>
      <c r="AG877" s="132"/>
      <c r="AH877" s="132"/>
      <c r="AI877" s="133"/>
      <c r="AJ877" s="137" t="s">
        <v>13</v>
      </c>
      <c r="AK877" s="132"/>
      <c r="AL877" s="132"/>
      <c r="AM877" s="132"/>
      <c r="AN877" s="132"/>
      <c r="AO877" s="132"/>
      <c r="AP877" s="132"/>
      <c r="AQ877" s="132"/>
      <c r="AR877" s="133"/>
      <c r="AS877" s="137" t="s">
        <v>7</v>
      </c>
      <c r="AT877" s="132"/>
      <c r="AU877" s="132"/>
      <c r="AV877" s="132"/>
      <c r="AW877" s="132"/>
      <c r="AX877" s="139"/>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c r="IE877" s="2"/>
      <c r="IF877" s="2"/>
      <c r="IG877" s="2"/>
      <c r="IH877" s="2"/>
      <c r="II877" s="2"/>
      <c r="IJ877" s="2"/>
      <c r="IK877" s="2"/>
      <c r="IL877" s="2"/>
      <c r="IM877" s="2"/>
      <c r="IN877" s="2"/>
      <c r="IO877" s="2"/>
      <c r="IP877" s="2"/>
      <c r="IQ877" s="2"/>
    </row>
    <row r="878" spans="1:251" s="16" customFormat="1" ht="13">
      <c r="A878" s="8"/>
      <c r="B878" s="134"/>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6"/>
      <c r="AA878" s="138"/>
      <c r="AB878" s="135"/>
      <c r="AC878" s="135"/>
      <c r="AD878" s="135"/>
      <c r="AE878" s="135"/>
      <c r="AF878" s="135"/>
      <c r="AG878" s="135"/>
      <c r="AH878" s="135"/>
      <c r="AI878" s="136"/>
      <c r="AJ878" s="138"/>
      <c r="AK878" s="135"/>
      <c r="AL878" s="135"/>
      <c r="AM878" s="135"/>
      <c r="AN878" s="135"/>
      <c r="AO878" s="135"/>
      <c r="AP878" s="135"/>
      <c r="AQ878" s="135"/>
      <c r="AR878" s="136"/>
      <c r="AS878" s="138"/>
      <c r="AT878" s="135"/>
      <c r="AU878" s="135"/>
      <c r="AV878" s="135"/>
      <c r="AW878" s="135"/>
      <c r="AX878" s="140"/>
      <c r="AY878" s="2"/>
      <c r="AZ878" s="2"/>
      <c r="BA878" s="2"/>
      <c r="BB878" s="23"/>
      <c r="BC878" s="24"/>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c r="GS878" s="2"/>
      <c r="GT878" s="2"/>
      <c r="GU878" s="2"/>
      <c r="GV878" s="2"/>
      <c r="GW878" s="2"/>
      <c r="GX878" s="2"/>
      <c r="GY878" s="2"/>
      <c r="GZ878" s="2"/>
      <c r="HA878" s="2"/>
      <c r="HB878" s="2"/>
      <c r="HC878" s="2"/>
      <c r="HD878" s="2"/>
      <c r="HE878" s="2"/>
      <c r="HF878" s="2"/>
      <c r="HG878" s="2"/>
      <c r="HH878" s="2"/>
      <c r="HI878" s="2"/>
      <c r="HJ878" s="2"/>
      <c r="HK878" s="2"/>
      <c r="HL878" s="2"/>
      <c r="HM878" s="2"/>
      <c r="HN878" s="2"/>
      <c r="HO878" s="2"/>
      <c r="HP878" s="2"/>
      <c r="HQ878" s="2"/>
      <c r="HR878" s="2"/>
      <c r="HS878" s="2"/>
      <c r="HT878" s="2"/>
      <c r="HU878" s="2"/>
      <c r="HV878" s="2"/>
      <c r="HW878" s="2"/>
      <c r="HX878" s="2"/>
      <c r="HY878" s="2"/>
      <c r="HZ878" s="2"/>
      <c r="IA878" s="2"/>
      <c r="IB878" s="2"/>
      <c r="IC878" s="2"/>
      <c r="ID878" s="2"/>
      <c r="IE878" s="2"/>
      <c r="IF878" s="2"/>
      <c r="IG878" s="2"/>
      <c r="IH878" s="2"/>
      <c r="II878" s="2"/>
      <c r="IJ878" s="2"/>
      <c r="IK878" s="2"/>
      <c r="IL878" s="2"/>
      <c r="IM878" s="2"/>
      <c r="IN878" s="2"/>
      <c r="IO878" s="2"/>
      <c r="IP878" s="2"/>
      <c r="IQ878" s="2"/>
    </row>
    <row r="879" spans="1:251" s="16" customFormat="1" ht="18.75" customHeight="1">
      <c r="A879" s="8"/>
      <c r="B879" s="25"/>
      <c r="C879" s="103" t="s">
        <v>200</v>
      </c>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5"/>
      <c r="AA879" s="106">
        <v>11158</v>
      </c>
      <c r="AB879" s="107"/>
      <c r="AC879" s="107"/>
      <c r="AD879" s="107"/>
      <c r="AE879" s="107"/>
      <c r="AF879" s="107"/>
      <c r="AG879" s="107"/>
      <c r="AH879" s="107"/>
      <c r="AI879" s="108"/>
      <c r="AJ879" s="106">
        <v>11996</v>
      </c>
      <c r="AK879" s="107"/>
      <c r="AL879" s="107"/>
      <c r="AM879" s="107"/>
      <c r="AN879" s="107"/>
      <c r="AO879" s="107"/>
      <c r="AP879" s="107"/>
      <c r="AQ879" s="107"/>
      <c r="AR879" s="108"/>
      <c r="AS879" s="109"/>
      <c r="AT879" s="110"/>
      <c r="AU879" s="110"/>
      <c r="AV879" s="110"/>
      <c r="AW879" s="110"/>
      <c r="AX879" s="111"/>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c r="GS879" s="2"/>
      <c r="GT879" s="2"/>
      <c r="GU879" s="2"/>
      <c r="GV879" s="2"/>
      <c r="GW879" s="2"/>
      <c r="GX879" s="2"/>
      <c r="GY879" s="2"/>
      <c r="GZ879" s="2"/>
      <c r="HA879" s="2"/>
      <c r="HB879" s="2"/>
      <c r="HC879" s="2"/>
      <c r="HD879" s="2"/>
      <c r="HE879" s="2"/>
      <c r="HF879" s="2"/>
      <c r="HG879" s="2"/>
      <c r="HH879" s="2"/>
      <c r="HI879" s="2"/>
      <c r="HJ879" s="2"/>
      <c r="HK879" s="2"/>
      <c r="HL879" s="2"/>
      <c r="HM879" s="2"/>
      <c r="HN879" s="2"/>
      <c r="HO879" s="2"/>
      <c r="HP879" s="2"/>
      <c r="HQ879" s="2"/>
      <c r="HR879" s="2"/>
      <c r="HS879" s="2"/>
      <c r="HT879" s="2"/>
      <c r="HU879" s="2"/>
      <c r="HV879" s="2"/>
      <c r="HW879" s="2"/>
      <c r="HX879" s="2"/>
      <c r="HY879" s="2"/>
      <c r="HZ879" s="2"/>
      <c r="IA879" s="2"/>
      <c r="IB879" s="2"/>
      <c r="IC879" s="2"/>
      <c r="ID879" s="2"/>
      <c r="IE879" s="2"/>
      <c r="IF879" s="2"/>
      <c r="IG879" s="2"/>
      <c r="IH879" s="2"/>
      <c r="II879" s="2"/>
      <c r="IJ879" s="2"/>
      <c r="IK879" s="2"/>
      <c r="IL879" s="2"/>
      <c r="IM879" s="2"/>
      <c r="IN879" s="2"/>
      <c r="IO879" s="2"/>
      <c r="IP879" s="2"/>
      <c r="IQ879" s="2"/>
    </row>
    <row r="880" spans="1:251" s="16" customFormat="1" ht="18.75" customHeight="1">
      <c r="A880" s="8"/>
      <c r="B880" s="25"/>
      <c r="C880" s="103" t="s">
        <v>201</v>
      </c>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5"/>
      <c r="AA880" s="106">
        <v>3157</v>
      </c>
      <c r="AB880" s="107"/>
      <c r="AC880" s="107"/>
      <c r="AD880" s="107"/>
      <c r="AE880" s="107"/>
      <c r="AF880" s="107"/>
      <c r="AG880" s="107"/>
      <c r="AH880" s="107"/>
      <c r="AI880" s="108"/>
      <c r="AJ880" s="106">
        <v>3157</v>
      </c>
      <c r="AK880" s="107"/>
      <c r="AL880" s="107"/>
      <c r="AM880" s="107"/>
      <c r="AN880" s="107"/>
      <c r="AO880" s="107"/>
      <c r="AP880" s="107"/>
      <c r="AQ880" s="107"/>
      <c r="AR880" s="108"/>
      <c r="AS880" s="109"/>
      <c r="AT880" s="110"/>
      <c r="AU880" s="110"/>
      <c r="AV880" s="110"/>
      <c r="AW880" s="110"/>
      <c r="AX880" s="111"/>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c r="GQ880" s="2"/>
      <c r="GR880" s="2"/>
      <c r="GS880" s="2"/>
      <c r="GT880" s="2"/>
      <c r="GU880" s="2"/>
      <c r="GV880" s="2"/>
      <c r="GW880" s="2"/>
      <c r="GX880" s="2"/>
      <c r="GY880" s="2"/>
      <c r="GZ880" s="2"/>
      <c r="HA880" s="2"/>
      <c r="HB880" s="2"/>
      <c r="HC880" s="2"/>
      <c r="HD880" s="2"/>
      <c r="HE880" s="2"/>
      <c r="HF880" s="2"/>
      <c r="HG880" s="2"/>
      <c r="HH880" s="2"/>
      <c r="HI880" s="2"/>
      <c r="HJ880" s="2"/>
      <c r="HK880" s="2"/>
      <c r="HL880" s="2"/>
      <c r="HM880" s="2"/>
      <c r="HN880" s="2"/>
      <c r="HO880" s="2"/>
      <c r="HP880" s="2"/>
      <c r="HQ880" s="2"/>
      <c r="HR880" s="2"/>
      <c r="HS880" s="2"/>
      <c r="HT880" s="2"/>
      <c r="HU880" s="2"/>
      <c r="HV880" s="2"/>
      <c r="HW880" s="2"/>
      <c r="HX880" s="2"/>
      <c r="HY880" s="2"/>
      <c r="HZ880" s="2"/>
      <c r="IA880" s="2"/>
      <c r="IB880" s="2"/>
      <c r="IC880" s="2"/>
      <c r="ID880" s="2"/>
      <c r="IE880" s="2"/>
      <c r="IF880" s="2"/>
      <c r="IG880" s="2"/>
      <c r="IH880" s="2"/>
      <c r="II880" s="2"/>
      <c r="IJ880" s="2"/>
      <c r="IK880" s="2"/>
      <c r="IL880" s="2"/>
      <c r="IM880" s="2"/>
      <c r="IN880" s="2"/>
      <c r="IO880" s="2"/>
      <c r="IP880" s="2"/>
      <c r="IQ880" s="2"/>
    </row>
    <row r="881" spans="1:251" s="16" customFormat="1" ht="18.75" customHeight="1">
      <c r="A881" s="8"/>
      <c r="B881" s="25"/>
      <c r="C881" s="103" t="s">
        <v>202</v>
      </c>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5"/>
      <c r="AA881" s="106">
        <v>116</v>
      </c>
      <c r="AB881" s="107"/>
      <c r="AC881" s="107"/>
      <c r="AD881" s="107"/>
      <c r="AE881" s="107"/>
      <c r="AF881" s="107"/>
      <c r="AG881" s="107"/>
      <c r="AH881" s="107"/>
      <c r="AI881" s="108"/>
      <c r="AJ881" s="106">
        <v>115</v>
      </c>
      <c r="AK881" s="107"/>
      <c r="AL881" s="107"/>
      <c r="AM881" s="107"/>
      <c r="AN881" s="107"/>
      <c r="AO881" s="107"/>
      <c r="AP881" s="107"/>
      <c r="AQ881" s="107"/>
      <c r="AR881" s="108"/>
      <c r="AS881" s="109"/>
      <c r="AT881" s="110"/>
      <c r="AU881" s="110"/>
      <c r="AV881" s="110"/>
      <c r="AW881" s="110"/>
      <c r="AX881" s="111"/>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c r="GQ881" s="2"/>
      <c r="GR881" s="2"/>
      <c r="GS881" s="2"/>
      <c r="GT881" s="2"/>
      <c r="GU881" s="2"/>
      <c r="GV881" s="2"/>
      <c r="GW881" s="2"/>
      <c r="GX881" s="2"/>
      <c r="GY881" s="2"/>
      <c r="GZ881" s="2"/>
      <c r="HA881" s="2"/>
      <c r="HB881" s="2"/>
      <c r="HC881" s="2"/>
      <c r="HD881" s="2"/>
      <c r="HE881" s="2"/>
      <c r="HF881" s="2"/>
      <c r="HG881" s="2"/>
      <c r="HH881" s="2"/>
      <c r="HI881" s="2"/>
      <c r="HJ881" s="2"/>
      <c r="HK881" s="2"/>
      <c r="HL881" s="2"/>
      <c r="HM881" s="2"/>
      <c r="HN881" s="2"/>
      <c r="HO881" s="2"/>
      <c r="HP881" s="2"/>
      <c r="HQ881" s="2"/>
      <c r="HR881" s="2"/>
      <c r="HS881" s="2"/>
      <c r="HT881" s="2"/>
      <c r="HU881" s="2"/>
      <c r="HV881" s="2"/>
      <c r="HW881" s="2"/>
      <c r="HX881" s="2"/>
      <c r="HY881" s="2"/>
      <c r="HZ881" s="2"/>
      <c r="IA881" s="2"/>
      <c r="IB881" s="2"/>
      <c r="IC881" s="2"/>
      <c r="ID881" s="2"/>
      <c r="IE881" s="2"/>
      <c r="IF881" s="2"/>
      <c r="IG881" s="2"/>
      <c r="IH881" s="2"/>
      <c r="II881" s="2"/>
      <c r="IJ881" s="2"/>
      <c r="IK881" s="2"/>
      <c r="IL881" s="2"/>
      <c r="IM881" s="2"/>
      <c r="IN881" s="2"/>
      <c r="IO881" s="2"/>
      <c r="IP881" s="2"/>
      <c r="IQ881" s="2"/>
    </row>
    <row r="882" spans="1:251" s="16" customFormat="1" ht="18.75" customHeight="1">
      <c r="A882" s="8"/>
      <c r="B882" s="25"/>
      <c r="C882" s="103" t="s">
        <v>203</v>
      </c>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5"/>
      <c r="AA882" s="106">
        <v>73</v>
      </c>
      <c r="AB882" s="107"/>
      <c r="AC882" s="107"/>
      <c r="AD882" s="107"/>
      <c r="AE882" s="107"/>
      <c r="AF882" s="107"/>
      <c r="AG882" s="107"/>
      <c r="AH882" s="107"/>
      <c r="AI882" s="108"/>
      <c r="AJ882" s="106">
        <v>73</v>
      </c>
      <c r="AK882" s="107"/>
      <c r="AL882" s="107"/>
      <c r="AM882" s="107"/>
      <c r="AN882" s="107"/>
      <c r="AO882" s="107"/>
      <c r="AP882" s="107"/>
      <c r="AQ882" s="107"/>
      <c r="AR882" s="108"/>
      <c r="AS882" s="109"/>
      <c r="AT882" s="110"/>
      <c r="AU882" s="110"/>
      <c r="AV882" s="110"/>
      <c r="AW882" s="110"/>
      <c r="AX882" s="111"/>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c r="GQ882" s="2"/>
      <c r="GR882" s="2"/>
      <c r="GS882" s="2"/>
      <c r="GT882" s="2"/>
      <c r="GU882" s="2"/>
      <c r="GV882" s="2"/>
      <c r="GW882" s="2"/>
      <c r="GX882" s="2"/>
      <c r="GY882" s="2"/>
      <c r="GZ882" s="2"/>
      <c r="HA882" s="2"/>
      <c r="HB882" s="2"/>
      <c r="HC882" s="2"/>
      <c r="HD882" s="2"/>
      <c r="HE882" s="2"/>
      <c r="HF882" s="2"/>
      <c r="HG882" s="2"/>
      <c r="HH882" s="2"/>
      <c r="HI882" s="2"/>
      <c r="HJ882" s="2"/>
      <c r="HK882" s="2"/>
      <c r="HL882" s="2"/>
      <c r="HM882" s="2"/>
      <c r="HN882" s="2"/>
      <c r="HO882" s="2"/>
      <c r="HP882" s="2"/>
      <c r="HQ882" s="2"/>
      <c r="HR882" s="2"/>
      <c r="HS882" s="2"/>
      <c r="HT882" s="2"/>
      <c r="HU882" s="2"/>
      <c r="HV882" s="2"/>
      <c r="HW882" s="2"/>
      <c r="HX882" s="2"/>
      <c r="HY882" s="2"/>
      <c r="HZ882" s="2"/>
      <c r="IA882" s="2"/>
      <c r="IB882" s="2"/>
      <c r="IC882" s="2"/>
      <c r="ID882" s="2"/>
      <c r="IE882" s="2"/>
      <c r="IF882" s="2"/>
      <c r="IG882" s="2"/>
      <c r="IH882" s="2"/>
      <c r="II882" s="2"/>
      <c r="IJ882" s="2"/>
      <c r="IK882" s="2"/>
      <c r="IL882" s="2"/>
      <c r="IM882" s="2"/>
      <c r="IN882" s="2"/>
      <c r="IO882" s="2"/>
      <c r="IP882" s="2"/>
      <c r="IQ882" s="2"/>
    </row>
    <row r="883" spans="1:251" s="16" customFormat="1" ht="18.75" customHeight="1">
      <c r="A883" s="8"/>
      <c r="B883" s="25"/>
      <c r="C883" s="103" t="s">
        <v>204</v>
      </c>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5"/>
      <c r="AA883" s="106">
        <v>7</v>
      </c>
      <c r="AB883" s="107"/>
      <c r="AC883" s="107"/>
      <c r="AD883" s="107"/>
      <c r="AE883" s="107"/>
      <c r="AF883" s="107"/>
      <c r="AG883" s="107"/>
      <c r="AH883" s="107"/>
      <c r="AI883" s="108"/>
      <c r="AJ883" s="106">
        <v>7</v>
      </c>
      <c r="AK883" s="107"/>
      <c r="AL883" s="107"/>
      <c r="AM883" s="107"/>
      <c r="AN883" s="107"/>
      <c r="AO883" s="107"/>
      <c r="AP883" s="107"/>
      <c r="AQ883" s="107"/>
      <c r="AR883" s="108"/>
      <c r="AS883" s="109"/>
      <c r="AT883" s="110"/>
      <c r="AU883" s="110"/>
      <c r="AV883" s="110"/>
      <c r="AW883" s="110"/>
      <c r="AX883" s="111"/>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c r="GQ883" s="2"/>
      <c r="GR883" s="2"/>
      <c r="GS883" s="2"/>
      <c r="GT883" s="2"/>
      <c r="GU883" s="2"/>
      <c r="GV883" s="2"/>
      <c r="GW883" s="2"/>
      <c r="GX883" s="2"/>
      <c r="GY883" s="2"/>
      <c r="GZ883" s="2"/>
      <c r="HA883" s="2"/>
      <c r="HB883" s="2"/>
      <c r="HC883" s="2"/>
      <c r="HD883" s="2"/>
      <c r="HE883" s="2"/>
      <c r="HF883" s="2"/>
      <c r="HG883" s="2"/>
      <c r="HH883" s="2"/>
      <c r="HI883" s="2"/>
      <c r="HJ883" s="2"/>
      <c r="HK883" s="2"/>
      <c r="HL883" s="2"/>
      <c r="HM883" s="2"/>
      <c r="HN883" s="2"/>
      <c r="HO883" s="2"/>
      <c r="HP883" s="2"/>
      <c r="HQ883" s="2"/>
      <c r="HR883" s="2"/>
      <c r="HS883" s="2"/>
      <c r="HT883" s="2"/>
      <c r="HU883" s="2"/>
      <c r="HV883" s="2"/>
      <c r="HW883" s="2"/>
      <c r="HX883" s="2"/>
      <c r="HY883" s="2"/>
      <c r="HZ883" s="2"/>
      <c r="IA883" s="2"/>
      <c r="IB883" s="2"/>
      <c r="IC883" s="2"/>
      <c r="ID883" s="2"/>
      <c r="IE883" s="2"/>
      <c r="IF883" s="2"/>
      <c r="IG883" s="2"/>
      <c r="IH883" s="2"/>
      <c r="II883" s="2"/>
      <c r="IJ883" s="2"/>
      <c r="IK883" s="2"/>
      <c r="IL883" s="2"/>
      <c r="IM883" s="2"/>
      <c r="IN883" s="2"/>
      <c r="IO883" s="2"/>
      <c r="IP883" s="2"/>
      <c r="IQ883" s="2"/>
    </row>
    <row r="884" spans="1:251" s="16" customFormat="1" ht="18.75" customHeight="1" thickBot="1">
      <c r="A884" s="17"/>
      <c r="B884" s="112" t="s">
        <v>14</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4"/>
      <c r="AA884" s="115">
        <f>SUM($AA$879:$AA$883)</f>
        <v>14511</v>
      </c>
      <c r="AB884" s="116"/>
      <c r="AC884" s="116"/>
      <c r="AD884" s="116"/>
      <c r="AE884" s="116"/>
      <c r="AF884" s="116"/>
      <c r="AG884" s="116"/>
      <c r="AH884" s="116"/>
      <c r="AI884" s="117"/>
      <c r="AJ884" s="115">
        <f>SUM($AJ$879:$AJ$883)</f>
        <v>15348</v>
      </c>
      <c r="AK884" s="116"/>
      <c r="AL884" s="116"/>
      <c r="AM884" s="116"/>
      <c r="AN884" s="116"/>
      <c r="AO884" s="116"/>
      <c r="AP884" s="116"/>
      <c r="AQ884" s="116"/>
      <c r="AR884" s="117"/>
      <c r="AS884" s="118"/>
      <c r="AT884" s="119"/>
      <c r="AU884" s="119"/>
      <c r="AV884" s="119"/>
      <c r="AW884" s="119"/>
      <c r="AX884" s="120"/>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c r="GQ884" s="2"/>
      <c r="GR884" s="2"/>
      <c r="GS884" s="2"/>
      <c r="GT884" s="2"/>
      <c r="GU884" s="2"/>
      <c r="GV884" s="2"/>
      <c r="GW884" s="2"/>
      <c r="GX884" s="2"/>
      <c r="GY884" s="2"/>
      <c r="GZ884" s="2"/>
      <c r="HA884" s="2"/>
      <c r="HB884" s="2"/>
      <c r="HC884" s="2"/>
      <c r="HD884" s="2"/>
      <c r="HE884" s="2"/>
      <c r="HF884" s="2"/>
      <c r="HG884" s="2"/>
      <c r="HH884" s="2"/>
      <c r="HI884" s="2"/>
      <c r="HJ884" s="2"/>
      <c r="HK884" s="2"/>
      <c r="HL884" s="2"/>
      <c r="HM884" s="2"/>
      <c r="HN884" s="2"/>
      <c r="HO884" s="2"/>
      <c r="HP884" s="2"/>
      <c r="HQ884" s="2"/>
      <c r="HR884" s="2"/>
      <c r="HS884" s="2"/>
      <c r="HT884" s="2"/>
      <c r="HU884" s="2"/>
      <c r="HV884" s="2"/>
      <c r="HW884" s="2"/>
      <c r="HX884" s="2"/>
      <c r="HY884" s="2"/>
      <c r="HZ884" s="2"/>
      <c r="IA884" s="2"/>
      <c r="IB884" s="2"/>
      <c r="IC884" s="2"/>
      <c r="ID884" s="2"/>
      <c r="IE884" s="2"/>
      <c r="IF884" s="2"/>
      <c r="IG884" s="2"/>
      <c r="IH884" s="2"/>
      <c r="II884" s="2"/>
      <c r="IJ884" s="2"/>
      <c r="IK884" s="2"/>
      <c r="IL884" s="2"/>
      <c r="IM884" s="2"/>
      <c r="IN884" s="2"/>
      <c r="IO884" s="2"/>
      <c r="IP884" s="2"/>
      <c r="IQ884" s="2"/>
    </row>
    <row r="886" spans="1:251" ht="19">
      <c r="A886" s="1" t="s">
        <v>0</v>
      </c>
      <c r="AW886" s="3"/>
      <c r="AX886" s="4"/>
      <c r="AY886" s="3"/>
    </row>
    <row r="888" spans="1:251" ht="18">
      <c r="B888" s="121" t="s">
        <v>8</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row>
    <row r="889" spans="1:251">
      <c r="Z889" s="5"/>
      <c r="AD889" s="5"/>
      <c r="AE889" s="5"/>
      <c r="AF889" s="5"/>
      <c r="AG889" s="5"/>
      <c r="AH889" s="5"/>
      <c r="AI889" s="5"/>
      <c r="AO889" s="5"/>
    </row>
    <row r="890" spans="1:251" ht="13" thickBot="1">
      <c r="Z890" s="5"/>
      <c r="AD890" s="5"/>
      <c r="AE890" s="5"/>
      <c r="AF890" s="5"/>
      <c r="AG890" s="5"/>
      <c r="AH890" s="5"/>
      <c r="AI890" s="5"/>
      <c r="AO890" s="5"/>
      <c r="DI890" s="6"/>
    </row>
    <row r="891" spans="1:251" ht="24.75" customHeight="1" thickBot="1">
      <c r="B891" s="123" t="s">
        <v>1</v>
      </c>
      <c r="C891" s="124"/>
      <c r="D891" s="124"/>
      <c r="E891" s="124"/>
      <c r="F891" s="124"/>
      <c r="G891" s="124"/>
      <c r="H891" s="125" t="s">
        <v>205</v>
      </c>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7"/>
      <c r="DI891" s="6"/>
    </row>
    <row r="892" spans="1:251" ht="14">
      <c r="B892" s="7"/>
      <c r="C892" s="7"/>
      <c r="D892" s="7"/>
      <c r="E892" s="7"/>
      <c r="F892" s="7"/>
      <c r="G892" s="7"/>
      <c r="H892" s="8"/>
      <c r="I892" s="8"/>
      <c r="J892" s="8"/>
      <c r="K892" s="8"/>
      <c r="L892" s="9"/>
      <c r="M892" s="9"/>
      <c r="N892" s="9"/>
      <c r="O892" s="9"/>
      <c r="P892" s="8"/>
      <c r="Q892" s="8"/>
      <c r="R892" s="8"/>
      <c r="S892" s="8"/>
      <c r="T892" s="8"/>
      <c r="U892" s="8"/>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DI892" s="6"/>
    </row>
    <row r="893" spans="1:251" ht="14.5" thickBot="1">
      <c r="A893" s="11"/>
      <c r="B893" s="10" t="s">
        <v>2</v>
      </c>
      <c r="C893" s="8"/>
      <c r="D893" s="8"/>
      <c r="E893" s="8"/>
      <c r="F893" s="8"/>
      <c r="G893" s="8"/>
      <c r="H893" s="8"/>
      <c r="I893" s="8"/>
      <c r="J893" s="8"/>
      <c r="K893" s="8"/>
      <c r="L893" s="9"/>
      <c r="M893" s="9"/>
      <c r="N893" s="9"/>
      <c r="O893" s="9"/>
      <c r="P893" s="8"/>
      <c r="Q893" s="8"/>
      <c r="R893" s="8"/>
      <c r="S893" s="8"/>
      <c r="T893" s="8"/>
      <c r="U893" s="8"/>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DI893" s="6"/>
    </row>
    <row r="894" spans="1:251" ht="14">
      <c r="A894" s="8"/>
      <c r="B894" s="12"/>
      <c r="C894" s="7"/>
      <c r="D894" s="7"/>
      <c r="E894" s="7"/>
      <c r="F894" s="7"/>
      <c r="G894" s="7"/>
      <c r="H894" s="7"/>
      <c r="I894" s="7"/>
      <c r="J894" s="7"/>
      <c r="K894" s="7"/>
      <c r="L894" s="13"/>
      <c r="M894" s="13"/>
      <c r="N894" s="13"/>
      <c r="O894" s="13"/>
      <c r="P894" s="7"/>
      <c r="Q894" s="7"/>
      <c r="R894" s="7"/>
      <c r="S894" s="7"/>
      <c r="T894" s="7"/>
      <c r="U894" s="7"/>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5"/>
    </row>
    <row r="895" spans="1:251" ht="12" customHeight="1">
      <c r="A895" s="8"/>
      <c r="B895" s="128" t="s">
        <v>206</v>
      </c>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30"/>
    </row>
    <row r="896" spans="1:251" ht="12" customHeight="1">
      <c r="A896" s="8"/>
      <c r="B896" s="128"/>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30"/>
    </row>
    <row r="897" spans="1:113" ht="12" customHeight="1">
      <c r="A897" s="8"/>
      <c r="B897" s="128"/>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30"/>
      <c r="BC897" s="16"/>
    </row>
    <row r="898" spans="1:113" ht="12" customHeight="1">
      <c r="A898" s="8"/>
      <c r="B898" s="128"/>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30"/>
    </row>
    <row r="899" spans="1:113" ht="12" customHeight="1">
      <c r="A899" s="8"/>
      <c r="B899" s="128"/>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30"/>
    </row>
    <row r="900" spans="1:113" ht="12" customHeight="1">
      <c r="A900" s="8"/>
      <c r="B900" s="128"/>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30"/>
    </row>
    <row r="901" spans="1:113" ht="14.5" thickBot="1">
      <c r="A901" s="17"/>
      <c r="B901" s="18"/>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20"/>
    </row>
    <row r="902" spans="1:113">
      <c r="B902" s="21"/>
    </row>
    <row r="903" spans="1:113" ht="14.5" thickBot="1">
      <c r="A903" s="11"/>
      <c r="B903" s="10" t="s">
        <v>3</v>
      </c>
      <c r="C903" s="8"/>
      <c r="D903" s="8"/>
      <c r="E903" s="8"/>
      <c r="F903" s="8"/>
      <c r="G903" s="8"/>
      <c r="H903" s="8"/>
      <c r="I903" s="8"/>
      <c r="J903" s="8"/>
      <c r="K903" s="8"/>
      <c r="L903" s="9"/>
      <c r="M903" s="9"/>
      <c r="N903" s="9"/>
      <c r="O903" s="9"/>
      <c r="P903" s="8"/>
      <c r="Q903" s="8"/>
      <c r="R903" s="8"/>
      <c r="S903" s="8"/>
      <c r="T903" s="8"/>
      <c r="U903" s="8"/>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DI903" s="6"/>
    </row>
    <row r="904" spans="1:113" ht="14">
      <c r="A904" s="8"/>
      <c r="B904" s="12"/>
      <c r="C904" s="7"/>
      <c r="D904" s="7"/>
      <c r="E904" s="7"/>
      <c r="F904" s="7"/>
      <c r="G904" s="7"/>
      <c r="H904" s="7"/>
      <c r="I904" s="7"/>
      <c r="J904" s="7"/>
      <c r="K904" s="7"/>
      <c r="L904" s="13"/>
      <c r="M904" s="13"/>
      <c r="N904" s="13"/>
      <c r="O904" s="13"/>
      <c r="P904" s="7"/>
      <c r="Q904" s="7"/>
      <c r="R904" s="7"/>
      <c r="S904" s="7"/>
      <c r="T904" s="7"/>
      <c r="U904" s="7"/>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5"/>
    </row>
    <row r="905" spans="1:113" ht="12" customHeight="1">
      <c r="A905" s="8"/>
      <c r="B905" s="128" t="s">
        <v>207</v>
      </c>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30"/>
    </row>
    <row r="906" spans="1:113" ht="12" customHeight="1">
      <c r="A906" s="8"/>
      <c r="B906" s="128"/>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30"/>
    </row>
    <row r="907" spans="1:113" ht="12" customHeight="1">
      <c r="A907" s="8"/>
      <c r="B907" s="128"/>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30"/>
      <c r="BC907" s="16"/>
    </row>
    <row r="908" spans="1:113" ht="12" customHeight="1">
      <c r="A908" s="8"/>
      <c r="B908" s="128"/>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30"/>
    </row>
    <row r="909" spans="1:113" ht="12" customHeight="1">
      <c r="A909" s="8"/>
      <c r="B909" s="128"/>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30"/>
    </row>
    <row r="910" spans="1:113" ht="12" customHeight="1">
      <c r="A910" s="8"/>
      <c r="B910" s="128"/>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30"/>
    </row>
    <row r="911" spans="1:113" ht="14.5" thickBot="1">
      <c r="A911" s="17"/>
      <c r="B911" s="18"/>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20"/>
    </row>
    <row r="912" spans="1:113">
      <c r="B912" s="21"/>
    </row>
    <row r="913" spans="1:251" ht="14">
      <c r="B913" s="10" t="s">
        <v>4</v>
      </c>
      <c r="C913" s="8"/>
      <c r="D913" s="8"/>
      <c r="E913" s="8"/>
      <c r="F913" s="8"/>
      <c r="G913" s="8"/>
      <c r="H913" s="8"/>
      <c r="I913" s="8"/>
      <c r="J913" s="8"/>
      <c r="K913" s="8"/>
      <c r="L913" s="9"/>
      <c r="M913" s="9"/>
      <c r="N913" s="9"/>
      <c r="O913" s="9"/>
      <c r="P913" s="8"/>
      <c r="Q913" s="8"/>
      <c r="R913" s="8"/>
      <c r="S913" s="8"/>
      <c r="T913" s="8"/>
      <c r="U913" s="8"/>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row>
    <row r="914" spans="1:251" ht="14.5" thickBot="1">
      <c r="B914" s="8"/>
      <c r="C914" s="8"/>
      <c r="D914" s="8"/>
      <c r="E914" s="8"/>
      <c r="F914" s="8"/>
      <c r="G914" s="8"/>
      <c r="H914" s="8"/>
      <c r="I914" s="8"/>
      <c r="J914" s="8"/>
      <c r="K914" s="8"/>
      <c r="L914" s="9"/>
      <c r="M914" s="9"/>
      <c r="N914" s="9"/>
      <c r="O914" s="9"/>
      <c r="P914" s="8"/>
      <c r="Q914" s="8"/>
      <c r="R914" s="8"/>
      <c r="S914" s="8"/>
      <c r="T914" s="8"/>
      <c r="U914" s="8"/>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22" t="s">
        <v>5</v>
      </c>
    </row>
    <row r="915" spans="1:251" s="16" customFormat="1" ht="13.5" customHeight="1">
      <c r="A915" s="8"/>
      <c r="B915" s="131" t="s">
        <v>6</v>
      </c>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3"/>
      <c r="AA915" s="137" t="s">
        <v>12</v>
      </c>
      <c r="AB915" s="132"/>
      <c r="AC915" s="132"/>
      <c r="AD915" s="132"/>
      <c r="AE915" s="132"/>
      <c r="AF915" s="132"/>
      <c r="AG915" s="132"/>
      <c r="AH915" s="132"/>
      <c r="AI915" s="133"/>
      <c r="AJ915" s="137" t="s">
        <v>13</v>
      </c>
      <c r="AK915" s="132"/>
      <c r="AL915" s="132"/>
      <c r="AM915" s="132"/>
      <c r="AN915" s="132"/>
      <c r="AO915" s="132"/>
      <c r="AP915" s="132"/>
      <c r="AQ915" s="132"/>
      <c r="AR915" s="133"/>
      <c r="AS915" s="137" t="s">
        <v>7</v>
      </c>
      <c r="AT915" s="132"/>
      <c r="AU915" s="132"/>
      <c r="AV915" s="132"/>
      <c r="AW915" s="132"/>
      <c r="AX915" s="139"/>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c r="GQ915" s="2"/>
      <c r="GR915" s="2"/>
      <c r="GS915" s="2"/>
      <c r="GT915" s="2"/>
      <c r="GU915" s="2"/>
      <c r="GV915" s="2"/>
      <c r="GW915" s="2"/>
      <c r="GX915" s="2"/>
      <c r="GY915" s="2"/>
      <c r="GZ915" s="2"/>
      <c r="HA915" s="2"/>
      <c r="HB915" s="2"/>
      <c r="HC915" s="2"/>
      <c r="HD915" s="2"/>
      <c r="HE915" s="2"/>
      <c r="HF915" s="2"/>
      <c r="HG915" s="2"/>
      <c r="HH915" s="2"/>
      <c r="HI915" s="2"/>
      <c r="HJ915" s="2"/>
      <c r="HK915" s="2"/>
      <c r="HL915" s="2"/>
      <c r="HM915" s="2"/>
      <c r="HN915" s="2"/>
      <c r="HO915" s="2"/>
      <c r="HP915" s="2"/>
      <c r="HQ915" s="2"/>
      <c r="HR915" s="2"/>
      <c r="HS915" s="2"/>
      <c r="HT915" s="2"/>
      <c r="HU915" s="2"/>
      <c r="HV915" s="2"/>
      <c r="HW915" s="2"/>
      <c r="HX915" s="2"/>
      <c r="HY915" s="2"/>
      <c r="HZ915" s="2"/>
      <c r="IA915" s="2"/>
      <c r="IB915" s="2"/>
      <c r="IC915" s="2"/>
      <c r="ID915" s="2"/>
      <c r="IE915" s="2"/>
      <c r="IF915" s="2"/>
      <c r="IG915" s="2"/>
      <c r="IH915" s="2"/>
      <c r="II915" s="2"/>
      <c r="IJ915" s="2"/>
      <c r="IK915" s="2"/>
      <c r="IL915" s="2"/>
      <c r="IM915" s="2"/>
      <c r="IN915" s="2"/>
      <c r="IO915" s="2"/>
      <c r="IP915" s="2"/>
      <c r="IQ915" s="2"/>
    </row>
    <row r="916" spans="1:251" s="16" customFormat="1" ht="13">
      <c r="A916" s="8"/>
      <c r="B916" s="134"/>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6"/>
      <c r="AA916" s="138"/>
      <c r="AB916" s="135"/>
      <c r="AC916" s="135"/>
      <c r="AD916" s="135"/>
      <c r="AE916" s="135"/>
      <c r="AF916" s="135"/>
      <c r="AG916" s="135"/>
      <c r="AH916" s="135"/>
      <c r="AI916" s="136"/>
      <c r="AJ916" s="138"/>
      <c r="AK916" s="135"/>
      <c r="AL916" s="135"/>
      <c r="AM916" s="135"/>
      <c r="AN916" s="135"/>
      <c r="AO916" s="135"/>
      <c r="AP916" s="135"/>
      <c r="AQ916" s="135"/>
      <c r="AR916" s="136"/>
      <c r="AS916" s="138"/>
      <c r="AT916" s="135"/>
      <c r="AU916" s="135"/>
      <c r="AV916" s="135"/>
      <c r="AW916" s="135"/>
      <c r="AX916" s="140"/>
      <c r="AY916" s="2"/>
      <c r="AZ916" s="2"/>
      <c r="BA916" s="2"/>
      <c r="BB916" s="23"/>
      <c r="BC916" s="24"/>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c r="GQ916" s="2"/>
      <c r="GR916" s="2"/>
      <c r="GS916" s="2"/>
      <c r="GT916" s="2"/>
      <c r="GU916" s="2"/>
      <c r="GV916" s="2"/>
      <c r="GW916" s="2"/>
      <c r="GX916" s="2"/>
      <c r="GY916" s="2"/>
      <c r="GZ916" s="2"/>
      <c r="HA916" s="2"/>
      <c r="HB916" s="2"/>
      <c r="HC916" s="2"/>
      <c r="HD916" s="2"/>
      <c r="HE916" s="2"/>
      <c r="HF916" s="2"/>
      <c r="HG916" s="2"/>
      <c r="HH916" s="2"/>
      <c r="HI916" s="2"/>
      <c r="HJ916" s="2"/>
      <c r="HK916" s="2"/>
      <c r="HL916" s="2"/>
      <c r="HM916" s="2"/>
      <c r="HN916" s="2"/>
      <c r="HO916" s="2"/>
      <c r="HP916" s="2"/>
      <c r="HQ916" s="2"/>
      <c r="HR916" s="2"/>
      <c r="HS916" s="2"/>
      <c r="HT916" s="2"/>
      <c r="HU916" s="2"/>
      <c r="HV916" s="2"/>
      <c r="HW916" s="2"/>
      <c r="HX916" s="2"/>
      <c r="HY916" s="2"/>
      <c r="HZ916" s="2"/>
      <c r="IA916" s="2"/>
      <c r="IB916" s="2"/>
      <c r="IC916" s="2"/>
      <c r="ID916" s="2"/>
      <c r="IE916" s="2"/>
      <c r="IF916" s="2"/>
      <c r="IG916" s="2"/>
      <c r="IH916" s="2"/>
      <c r="II916" s="2"/>
      <c r="IJ916" s="2"/>
      <c r="IK916" s="2"/>
      <c r="IL916" s="2"/>
      <c r="IM916" s="2"/>
      <c r="IN916" s="2"/>
      <c r="IO916" s="2"/>
      <c r="IP916" s="2"/>
      <c r="IQ916" s="2"/>
    </row>
    <row r="917" spans="1:251" s="16" customFormat="1" ht="18.75" customHeight="1">
      <c r="A917" s="8"/>
      <c r="B917" s="25"/>
      <c r="C917" s="103" t="s">
        <v>208</v>
      </c>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5"/>
      <c r="AA917" s="106">
        <v>7336</v>
      </c>
      <c r="AB917" s="107"/>
      <c r="AC917" s="107"/>
      <c r="AD917" s="107"/>
      <c r="AE917" s="107"/>
      <c r="AF917" s="107"/>
      <c r="AG917" s="107"/>
      <c r="AH917" s="107"/>
      <c r="AI917" s="108"/>
      <c r="AJ917" s="106">
        <v>10480</v>
      </c>
      <c r="AK917" s="107"/>
      <c r="AL917" s="107"/>
      <c r="AM917" s="107"/>
      <c r="AN917" s="107"/>
      <c r="AO917" s="107"/>
      <c r="AP917" s="107"/>
      <c r="AQ917" s="107"/>
      <c r="AR917" s="108"/>
      <c r="AS917" s="109"/>
      <c r="AT917" s="110"/>
      <c r="AU917" s="110"/>
      <c r="AV917" s="110"/>
      <c r="AW917" s="110"/>
      <c r="AX917" s="111"/>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c r="GQ917" s="2"/>
      <c r="GR917" s="2"/>
      <c r="GS917" s="2"/>
      <c r="GT917" s="2"/>
      <c r="GU917" s="2"/>
      <c r="GV917" s="2"/>
      <c r="GW917" s="2"/>
      <c r="GX917" s="2"/>
      <c r="GY917" s="2"/>
      <c r="GZ917" s="2"/>
      <c r="HA917" s="2"/>
      <c r="HB917" s="2"/>
      <c r="HC917" s="2"/>
      <c r="HD917" s="2"/>
      <c r="HE917" s="2"/>
      <c r="HF917" s="2"/>
      <c r="HG917" s="2"/>
      <c r="HH917" s="2"/>
      <c r="HI917" s="2"/>
      <c r="HJ917" s="2"/>
      <c r="HK917" s="2"/>
      <c r="HL917" s="2"/>
      <c r="HM917" s="2"/>
      <c r="HN917" s="2"/>
      <c r="HO917" s="2"/>
      <c r="HP917" s="2"/>
      <c r="HQ917" s="2"/>
      <c r="HR917" s="2"/>
      <c r="HS917" s="2"/>
      <c r="HT917" s="2"/>
      <c r="HU917" s="2"/>
      <c r="HV917" s="2"/>
      <c r="HW917" s="2"/>
      <c r="HX917" s="2"/>
      <c r="HY917" s="2"/>
      <c r="HZ917" s="2"/>
      <c r="IA917" s="2"/>
      <c r="IB917" s="2"/>
      <c r="IC917" s="2"/>
      <c r="ID917" s="2"/>
      <c r="IE917" s="2"/>
      <c r="IF917" s="2"/>
      <c r="IG917" s="2"/>
      <c r="IH917" s="2"/>
      <c r="II917" s="2"/>
      <c r="IJ917" s="2"/>
      <c r="IK917" s="2"/>
      <c r="IL917" s="2"/>
      <c r="IM917" s="2"/>
      <c r="IN917" s="2"/>
      <c r="IO917" s="2"/>
      <c r="IP917" s="2"/>
      <c r="IQ917" s="2"/>
    </row>
    <row r="918" spans="1:251" s="16" customFormat="1" ht="18.75" customHeight="1" thickBot="1">
      <c r="A918" s="17"/>
      <c r="B918" s="112" t="s">
        <v>14</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4"/>
      <c r="AA918" s="115">
        <f>SUM($AA$917:$AA$917)</f>
        <v>7336</v>
      </c>
      <c r="AB918" s="116"/>
      <c r="AC918" s="116"/>
      <c r="AD918" s="116"/>
      <c r="AE918" s="116"/>
      <c r="AF918" s="116"/>
      <c r="AG918" s="116"/>
      <c r="AH918" s="116"/>
      <c r="AI918" s="117"/>
      <c r="AJ918" s="115">
        <f>SUM($AJ$917:$AJ$917)</f>
        <v>10480</v>
      </c>
      <c r="AK918" s="116"/>
      <c r="AL918" s="116"/>
      <c r="AM918" s="116"/>
      <c r="AN918" s="116"/>
      <c r="AO918" s="116"/>
      <c r="AP918" s="116"/>
      <c r="AQ918" s="116"/>
      <c r="AR918" s="117"/>
      <c r="AS918" s="118"/>
      <c r="AT918" s="119"/>
      <c r="AU918" s="119"/>
      <c r="AV918" s="119"/>
      <c r="AW918" s="119"/>
      <c r="AX918" s="120"/>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c r="GQ918" s="2"/>
      <c r="GR918" s="2"/>
      <c r="GS918" s="2"/>
      <c r="GT918" s="2"/>
      <c r="GU918" s="2"/>
      <c r="GV918" s="2"/>
      <c r="GW918" s="2"/>
      <c r="GX918" s="2"/>
      <c r="GY918" s="2"/>
      <c r="GZ918" s="2"/>
      <c r="HA918" s="2"/>
      <c r="HB918" s="2"/>
      <c r="HC918" s="2"/>
      <c r="HD918" s="2"/>
      <c r="HE918" s="2"/>
      <c r="HF918" s="2"/>
      <c r="HG918" s="2"/>
      <c r="HH918" s="2"/>
      <c r="HI918" s="2"/>
      <c r="HJ918" s="2"/>
      <c r="HK918" s="2"/>
      <c r="HL918" s="2"/>
      <c r="HM918" s="2"/>
      <c r="HN918" s="2"/>
      <c r="HO918" s="2"/>
      <c r="HP918" s="2"/>
      <c r="HQ918" s="2"/>
      <c r="HR918" s="2"/>
      <c r="HS918" s="2"/>
      <c r="HT918" s="2"/>
      <c r="HU918" s="2"/>
      <c r="HV918" s="2"/>
      <c r="HW918" s="2"/>
      <c r="HX918" s="2"/>
      <c r="HY918" s="2"/>
      <c r="HZ918" s="2"/>
      <c r="IA918" s="2"/>
      <c r="IB918" s="2"/>
      <c r="IC918" s="2"/>
      <c r="ID918" s="2"/>
      <c r="IE918" s="2"/>
      <c r="IF918" s="2"/>
      <c r="IG918" s="2"/>
      <c r="IH918" s="2"/>
      <c r="II918" s="2"/>
      <c r="IJ918" s="2"/>
      <c r="IK918" s="2"/>
      <c r="IL918" s="2"/>
      <c r="IM918" s="2"/>
      <c r="IN918" s="2"/>
      <c r="IO918" s="2"/>
      <c r="IP918" s="2"/>
      <c r="IQ918" s="2"/>
    </row>
    <row r="920" spans="1:251" ht="19">
      <c r="A920" s="1" t="s">
        <v>0</v>
      </c>
      <c r="AW920" s="3"/>
      <c r="AX920" s="4"/>
      <c r="AY920" s="3"/>
    </row>
    <row r="922" spans="1:251" ht="18">
      <c r="B922" s="121" t="s">
        <v>8</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row>
    <row r="923" spans="1:251">
      <c r="Z923" s="5"/>
      <c r="AD923" s="5"/>
      <c r="AE923" s="5"/>
      <c r="AF923" s="5"/>
      <c r="AG923" s="5"/>
      <c r="AH923" s="5"/>
      <c r="AI923" s="5"/>
      <c r="AO923" s="5"/>
    </row>
    <row r="924" spans="1:251" ht="13" thickBot="1">
      <c r="Z924" s="5"/>
      <c r="AD924" s="5"/>
      <c r="AE924" s="5"/>
      <c r="AF924" s="5"/>
      <c r="AG924" s="5"/>
      <c r="AH924" s="5"/>
      <c r="AI924" s="5"/>
      <c r="AO924" s="5"/>
      <c r="DI924" s="6"/>
    </row>
    <row r="925" spans="1:251" ht="24.75" customHeight="1" thickBot="1">
      <c r="B925" s="123" t="s">
        <v>1</v>
      </c>
      <c r="C925" s="124"/>
      <c r="D925" s="124"/>
      <c r="E925" s="124"/>
      <c r="F925" s="124"/>
      <c r="G925" s="124"/>
      <c r="H925" s="125" t="s">
        <v>51</v>
      </c>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7"/>
      <c r="DI925" s="6"/>
    </row>
    <row r="926" spans="1:251" ht="14">
      <c r="B926" s="7"/>
      <c r="C926" s="7"/>
      <c r="D926" s="7"/>
      <c r="E926" s="7"/>
      <c r="F926" s="7"/>
      <c r="G926" s="7"/>
      <c r="H926" s="8"/>
      <c r="I926" s="8"/>
      <c r="J926" s="8"/>
      <c r="K926" s="8"/>
      <c r="L926" s="9"/>
      <c r="M926" s="9"/>
      <c r="N926" s="9"/>
      <c r="O926" s="9"/>
      <c r="P926" s="8"/>
      <c r="Q926" s="8"/>
      <c r="R926" s="8"/>
      <c r="S926" s="8"/>
      <c r="T926" s="8"/>
      <c r="U926" s="8"/>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DI926" s="6"/>
    </row>
    <row r="927" spans="1:251" ht="14.5" thickBot="1">
      <c r="A927" s="11"/>
      <c r="B927" s="10" t="s">
        <v>2</v>
      </c>
      <c r="C927" s="8"/>
      <c r="D927" s="8"/>
      <c r="E927" s="8"/>
      <c r="F927" s="8"/>
      <c r="G927" s="8"/>
      <c r="H927" s="8"/>
      <c r="I927" s="8"/>
      <c r="J927" s="8"/>
      <c r="K927" s="8"/>
      <c r="L927" s="9"/>
      <c r="M927" s="9"/>
      <c r="N927" s="9"/>
      <c r="O927" s="9"/>
      <c r="P927" s="8"/>
      <c r="Q927" s="8"/>
      <c r="R927" s="8"/>
      <c r="S927" s="8"/>
      <c r="T927" s="8"/>
      <c r="U927" s="8"/>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DI927" s="6"/>
    </row>
    <row r="928" spans="1:251" ht="14">
      <c r="A928" s="8"/>
      <c r="B928" s="12"/>
      <c r="C928" s="7"/>
      <c r="D928" s="7"/>
      <c r="E928" s="7"/>
      <c r="F928" s="7"/>
      <c r="G928" s="7"/>
      <c r="H928" s="7"/>
      <c r="I928" s="7"/>
      <c r="J928" s="7"/>
      <c r="K928" s="7"/>
      <c r="L928" s="13"/>
      <c r="M928" s="13"/>
      <c r="N928" s="13"/>
      <c r="O928" s="13"/>
      <c r="P928" s="7"/>
      <c r="Q928" s="7"/>
      <c r="R928" s="7"/>
      <c r="S928" s="7"/>
      <c r="T928" s="7"/>
      <c r="U928" s="7"/>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5"/>
    </row>
    <row r="929" spans="1:113" ht="12" customHeight="1">
      <c r="A929" s="8"/>
      <c r="B929" s="128" t="s">
        <v>210</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30"/>
    </row>
    <row r="930" spans="1:113" ht="12" customHeight="1">
      <c r="A930" s="8"/>
      <c r="B930" s="128"/>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30"/>
      <c r="BC930" s="16"/>
    </row>
    <row r="931" spans="1:113" ht="12" customHeight="1">
      <c r="A931" s="8"/>
      <c r="B931" s="128"/>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30"/>
    </row>
    <row r="932" spans="1:113" ht="12" customHeight="1">
      <c r="A932" s="8"/>
      <c r="B932" s="128"/>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30"/>
    </row>
    <row r="933" spans="1:113" ht="12" customHeight="1">
      <c r="A933" s="8"/>
      <c r="B933" s="128"/>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30"/>
    </row>
    <row r="934" spans="1:113" ht="14.5" thickBot="1">
      <c r="A934" s="17"/>
      <c r="B934" s="18"/>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20"/>
    </row>
    <row r="935" spans="1:113">
      <c r="B935" s="21"/>
    </row>
    <row r="936" spans="1:113" ht="14.5" thickBot="1">
      <c r="A936" s="11"/>
      <c r="B936" s="10" t="s">
        <v>3</v>
      </c>
      <c r="C936" s="8"/>
      <c r="D936" s="8"/>
      <c r="E936" s="8"/>
      <c r="F936" s="8"/>
      <c r="G936" s="8"/>
      <c r="H936" s="8"/>
      <c r="I936" s="8"/>
      <c r="J936" s="8"/>
      <c r="K936" s="8"/>
      <c r="L936" s="9"/>
      <c r="M936" s="9"/>
      <c r="N936" s="9"/>
      <c r="O936" s="9"/>
      <c r="P936" s="8"/>
      <c r="Q936" s="8"/>
      <c r="R936" s="8"/>
      <c r="S936" s="8"/>
      <c r="T936" s="8"/>
      <c r="U936" s="8"/>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DI936" s="6"/>
    </row>
    <row r="937" spans="1:113" ht="14">
      <c r="A937" s="8"/>
      <c r="B937" s="12"/>
      <c r="C937" s="7"/>
      <c r="D937" s="7"/>
      <c r="E937" s="7"/>
      <c r="F937" s="7"/>
      <c r="G937" s="7"/>
      <c r="H937" s="7"/>
      <c r="I937" s="7"/>
      <c r="J937" s="7"/>
      <c r="K937" s="7"/>
      <c r="L937" s="13"/>
      <c r="M937" s="13"/>
      <c r="N937" s="13"/>
      <c r="O937" s="13"/>
      <c r="P937" s="7"/>
      <c r="Q937" s="7"/>
      <c r="R937" s="7"/>
      <c r="S937" s="7"/>
      <c r="T937" s="7"/>
      <c r="U937" s="7"/>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5"/>
    </row>
    <row r="938" spans="1:113" ht="12" customHeight="1">
      <c r="A938" s="8"/>
      <c r="B938" s="128" t="s">
        <v>211</v>
      </c>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30"/>
    </row>
    <row r="939" spans="1:113" ht="12" customHeight="1">
      <c r="A939" s="8"/>
      <c r="B939" s="128"/>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30"/>
      <c r="BC939" s="16"/>
    </row>
    <row r="940" spans="1:113" ht="12" customHeight="1">
      <c r="A940" s="8"/>
      <c r="B940" s="128"/>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30"/>
    </row>
    <row r="941" spans="1:113" ht="12" customHeight="1">
      <c r="A941" s="8"/>
      <c r="B941" s="128"/>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30"/>
    </row>
    <row r="942" spans="1:113" ht="12" customHeight="1">
      <c r="A942" s="8"/>
      <c r="B942" s="128"/>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30"/>
    </row>
    <row r="943" spans="1:113" ht="14.5" thickBot="1">
      <c r="A943" s="17"/>
      <c r="B943" s="18"/>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20"/>
    </row>
    <row r="944" spans="1:113">
      <c r="B944" s="21"/>
    </row>
    <row r="945" spans="1:251" ht="14">
      <c r="B945" s="10" t="s">
        <v>4</v>
      </c>
      <c r="C945" s="8"/>
      <c r="D945" s="8"/>
      <c r="E945" s="8"/>
      <c r="F945" s="8"/>
      <c r="G945" s="8"/>
      <c r="H945" s="8"/>
      <c r="I945" s="8"/>
      <c r="J945" s="8"/>
      <c r="K945" s="8"/>
      <c r="L945" s="9"/>
      <c r="M945" s="9"/>
      <c r="N945" s="9"/>
      <c r="O945" s="9"/>
      <c r="P945" s="8"/>
      <c r="Q945" s="8"/>
      <c r="R945" s="8"/>
      <c r="S945" s="8"/>
      <c r="T945" s="8"/>
      <c r="U945" s="8"/>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row>
    <row r="946" spans="1:251" ht="14.5" thickBot="1">
      <c r="B946" s="8"/>
      <c r="C946" s="8"/>
      <c r="D946" s="8"/>
      <c r="E946" s="8"/>
      <c r="F946" s="8"/>
      <c r="G946" s="8"/>
      <c r="H946" s="8"/>
      <c r="I946" s="8"/>
      <c r="J946" s="8"/>
      <c r="K946" s="8"/>
      <c r="L946" s="9"/>
      <c r="M946" s="9"/>
      <c r="N946" s="9"/>
      <c r="O946" s="9"/>
      <c r="P946" s="8"/>
      <c r="Q946" s="8"/>
      <c r="R946" s="8"/>
      <c r="S946" s="8"/>
      <c r="T946" s="8"/>
      <c r="U946" s="8"/>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22" t="s">
        <v>5</v>
      </c>
    </row>
    <row r="947" spans="1:251" s="16" customFormat="1" ht="13.5" customHeight="1">
      <c r="A947" s="8"/>
      <c r="B947" s="131" t="s">
        <v>6</v>
      </c>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3"/>
      <c r="AA947" s="137" t="s">
        <v>12</v>
      </c>
      <c r="AB947" s="132"/>
      <c r="AC947" s="132"/>
      <c r="AD947" s="132"/>
      <c r="AE947" s="132"/>
      <c r="AF947" s="132"/>
      <c r="AG947" s="132"/>
      <c r="AH947" s="132"/>
      <c r="AI947" s="133"/>
      <c r="AJ947" s="137" t="s">
        <v>13</v>
      </c>
      <c r="AK947" s="132"/>
      <c r="AL947" s="132"/>
      <c r="AM947" s="132"/>
      <c r="AN947" s="132"/>
      <c r="AO947" s="132"/>
      <c r="AP947" s="132"/>
      <c r="AQ947" s="132"/>
      <c r="AR947" s="133"/>
      <c r="AS947" s="137" t="s">
        <v>7</v>
      </c>
      <c r="AT947" s="132"/>
      <c r="AU947" s="132"/>
      <c r="AV947" s="132"/>
      <c r="AW947" s="132"/>
      <c r="AX947" s="139"/>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c r="GQ947" s="2"/>
      <c r="GR947" s="2"/>
      <c r="GS947" s="2"/>
      <c r="GT947" s="2"/>
      <c r="GU947" s="2"/>
      <c r="GV947" s="2"/>
      <c r="GW947" s="2"/>
      <c r="GX947" s="2"/>
      <c r="GY947" s="2"/>
      <c r="GZ947" s="2"/>
      <c r="HA947" s="2"/>
      <c r="HB947" s="2"/>
      <c r="HC947" s="2"/>
      <c r="HD947" s="2"/>
      <c r="HE947" s="2"/>
      <c r="HF947" s="2"/>
      <c r="HG947" s="2"/>
      <c r="HH947" s="2"/>
      <c r="HI947" s="2"/>
      <c r="HJ947" s="2"/>
      <c r="HK947" s="2"/>
      <c r="HL947" s="2"/>
      <c r="HM947" s="2"/>
      <c r="HN947" s="2"/>
      <c r="HO947" s="2"/>
      <c r="HP947" s="2"/>
      <c r="HQ947" s="2"/>
      <c r="HR947" s="2"/>
      <c r="HS947" s="2"/>
      <c r="HT947" s="2"/>
      <c r="HU947" s="2"/>
      <c r="HV947" s="2"/>
      <c r="HW947" s="2"/>
      <c r="HX947" s="2"/>
      <c r="HY947" s="2"/>
      <c r="HZ947" s="2"/>
      <c r="IA947" s="2"/>
      <c r="IB947" s="2"/>
      <c r="IC947" s="2"/>
      <c r="ID947" s="2"/>
      <c r="IE947" s="2"/>
      <c r="IF947" s="2"/>
      <c r="IG947" s="2"/>
      <c r="IH947" s="2"/>
      <c r="II947" s="2"/>
      <c r="IJ947" s="2"/>
      <c r="IK947" s="2"/>
      <c r="IL947" s="2"/>
      <c r="IM947" s="2"/>
      <c r="IN947" s="2"/>
      <c r="IO947" s="2"/>
      <c r="IP947" s="2"/>
      <c r="IQ947" s="2"/>
    </row>
    <row r="948" spans="1:251" s="16" customFormat="1" ht="13">
      <c r="A948" s="8"/>
      <c r="B948" s="134"/>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6"/>
      <c r="AA948" s="138"/>
      <c r="AB948" s="135"/>
      <c r="AC948" s="135"/>
      <c r="AD948" s="135"/>
      <c r="AE948" s="135"/>
      <c r="AF948" s="135"/>
      <c r="AG948" s="135"/>
      <c r="AH948" s="135"/>
      <c r="AI948" s="136"/>
      <c r="AJ948" s="138"/>
      <c r="AK948" s="135"/>
      <c r="AL948" s="135"/>
      <c r="AM948" s="135"/>
      <c r="AN948" s="135"/>
      <c r="AO948" s="135"/>
      <c r="AP948" s="135"/>
      <c r="AQ948" s="135"/>
      <c r="AR948" s="136"/>
      <c r="AS948" s="138"/>
      <c r="AT948" s="135"/>
      <c r="AU948" s="135"/>
      <c r="AV948" s="135"/>
      <c r="AW948" s="135"/>
      <c r="AX948" s="140"/>
      <c r="AY948" s="2"/>
      <c r="AZ948" s="2"/>
      <c r="BA948" s="2"/>
      <c r="BB948" s="23"/>
      <c r="BC948" s="24"/>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c r="GS948" s="2"/>
      <c r="GT948" s="2"/>
      <c r="GU948" s="2"/>
      <c r="GV948" s="2"/>
      <c r="GW948" s="2"/>
      <c r="GX948" s="2"/>
      <c r="GY948" s="2"/>
      <c r="GZ948" s="2"/>
      <c r="HA948" s="2"/>
      <c r="HB948" s="2"/>
      <c r="HC948" s="2"/>
      <c r="HD948" s="2"/>
      <c r="HE948" s="2"/>
      <c r="HF948" s="2"/>
      <c r="HG948" s="2"/>
      <c r="HH948" s="2"/>
      <c r="HI948" s="2"/>
      <c r="HJ948" s="2"/>
      <c r="HK948" s="2"/>
      <c r="HL948" s="2"/>
      <c r="HM948" s="2"/>
      <c r="HN948" s="2"/>
      <c r="HO948" s="2"/>
      <c r="HP948" s="2"/>
      <c r="HQ948" s="2"/>
      <c r="HR948" s="2"/>
      <c r="HS948" s="2"/>
      <c r="HT948" s="2"/>
      <c r="HU948" s="2"/>
      <c r="HV948" s="2"/>
      <c r="HW948" s="2"/>
      <c r="HX948" s="2"/>
      <c r="HY948" s="2"/>
      <c r="HZ948" s="2"/>
      <c r="IA948" s="2"/>
      <c r="IB948" s="2"/>
      <c r="IC948" s="2"/>
      <c r="ID948" s="2"/>
      <c r="IE948" s="2"/>
      <c r="IF948" s="2"/>
      <c r="IG948" s="2"/>
      <c r="IH948" s="2"/>
      <c r="II948" s="2"/>
      <c r="IJ948" s="2"/>
      <c r="IK948" s="2"/>
      <c r="IL948" s="2"/>
      <c r="IM948" s="2"/>
      <c r="IN948" s="2"/>
      <c r="IO948" s="2"/>
      <c r="IP948" s="2"/>
      <c r="IQ948" s="2"/>
    </row>
    <row r="949" spans="1:251" s="16" customFormat="1" ht="18.75" customHeight="1">
      <c r="A949" s="8"/>
      <c r="B949" s="25"/>
      <c r="C949" s="103" t="s">
        <v>209</v>
      </c>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5"/>
      <c r="AA949" s="106">
        <v>1499</v>
      </c>
      <c r="AB949" s="107"/>
      <c r="AC949" s="107"/>
      <c r="AD949" s="107"/>
      <c r="AE949" s="107"/>
      <c r="AF949" s="107"/>
      <c r="AG949" s="107"/>
      <c r="AH949" s="107"/>
      <c r="AI949" s="108"/>
      <c r="AJ949" s="106">
        <v>1237</v>
      </c>
      <c r="AK949" s="107"/>
      <c r="AL949" s="107"/>
      <c r="AM949" s="107"/>
      <c r="AN949" s="107"/>
      <c r="AO949" s="107"/>
      <c r="AP949" s="107"/>
      <c r="AQ949" s="107"/>
      <c r="AR949" s="108"/>
      <c r="AS949" s="109"/>
      <c r="AT949" s="110"/>
      <c r="AU949" s="110"/>
      <c r="AV949" s="110"/>
      <c r="AW949" s="110"/>
      <c r="AX949" s="111"/>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c r="GS949" s="2"/>
      <c r="GT949" s="2"/>
      <c r="GU949" s="2"/>
      <c r="GV949" s="2"/>
      <c r="GW949" s="2"/>
      <c r="GX949" s="2"/>
      <c r="GY949" s="2"/>
      <c r="GZ949" s="2"/>
      <c r="HA949" s="2"/>
      <c r="HB949" s="2"/>
      <c r="HC949" s="2"/>
      <c r="HD949" s="2"/>
      <c r="HE949" s="2"/>
      <c r="HF949" s="2"/>
      <c r="HG949" s="2"/>
      <c r="HH949" s="2"/>
      <c r="HI949" s="2"/>
      <c r="HJ949" s="2"/>
      <c r="HK949" s="2"/>
      <c r="HL949" s="2"/>
      <c r="HM949" s="2"/>
      <c r="HN949" s="2"/>
      <c r="HO949" s="2"/>
      <c r="HP949" s="2"/>
      <c r="HQ949" s="2"/>
      <c r="HR949" s="2"/>
      <c r="HS949" s="2"/>
      <c r="HT949" s="2"/>
      <c r="HU949" s="2"/>
      <c r="HV949" s="2"/>
      <c r="HW949" s="2"/>
      <c r="HX949" s="2"/>
      <c r="HY949" s="2"/>
      <c r="HZ949" s="2"/>
      <c r="IA949" s="2"/>
      <c r="IB949" s="2"/>
      <c r="IC949" s="2"/>
      <c r="ID949" s="2"/>
      <c r="IE949" s="2"/>
      <c r="IF949" s="2"/>
      <c r="IG949" s="2"/>
      <c r="IH949" s="2"/>
      <c r="II949" s="2"/>
      <c r="IJ949" s="2"/>
      <c r="IK949" s="2"/>
      <c r="IL949" s="2"/>
      <c r="IM949" s="2"/>
      <c r="IN949" s="2"/>
      <c r="IO949" s="2"/>
      <c r="IP949" s="2"/>
      <c r="IQ949" s="2"/>
    </row>
    <row r="950" spans="1:251" s="16" customFormat="1" ht="18.75" customHeight="1" thickBot="1">
      <c r="A950" s="17"/>
      <c r="B950" s="112" t="s">
        <v>14</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4"/>
      <c r="AA950" s="115">
        <f>SUM($AA$949:$AA$949)</f>
        <v>1499</v>
      </c>
      <c r="AB950" s="116"/>
      <c r="AC950" s="116"/>
      <c r="AD950" s="116"/>
      <c r="AE950" s="116"/>
      <c r="AF950" s="116"/>
      <c r="AG950" s="116"/>
      <c r="AH950" s="116"/>
      <c r="AI950" s="117"/>
      <c r="AJ950" s="115">
        <f>SUM($AJ$949:$AJ$949)</f>
        <v>1237</v>
      </c>
      <c r="AK950" s="116"/>
      <c r="AL950" s="116"/>
      <c r="AM950" s="116"/>
      <c r="AN950" s="116"/>
      <c r="AO950" s="116"/>
      <c r="AP950" s="116"/>
      <c r="AQ950" s="116"/>
      <c r="AR950" s="117"/>
      <c r="AS950" s="118"/>
      <c r="AT950" s="119"/>
      <c r="AU950" s="119"/>
      <c r="AV950" s="119"/>
      <c r="AW950" s="119"/>
      <c r="AX950" s="120"/>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c r="GQ950" s="2"/>
      <c r="GR950" s="2"/>
      <c r="GS950" s="2"/>
      <c r="GT950" s="2"/>
      <c r="GU950" s="2"/>
      <c r="GV950" s="2"/>
      <c r="GW950" s="2"/>
      <c r="GX950" s="2"/>
      <c r="GY950" s="2"/>
      <c r="GZ950" s="2"/>
      <c r="HA950" s="2"/>
      <c r="HB950" s="2"/>
      <c r="HC950" s="2"/>
      <c r="HD950" s="2"/>
      <c r="HE950" s="2"/>
      <c r="HF950" s="2"/>
      <c r="HG950" s="2"/>
      <c r="HH950" s="2"/>
      <c r="HI950" s="2"/>
      <c r="HJ950" s="2"/>
      <c r="HK950" s="2"/>
      <c r="HL950" s="2"/>
      <c r="HM950" s="2"/>
      <c r="HN950" s="2"/>
      <c r="HO950" s="2"/>
      <c r="HP950" s="2"/>
      <c r="HQ950" s="2"/>
      <c r="HR950" s="2"/>
      <c r="HS950" s="2"/>
      <c r="HT950" s="2"/>
      <c r="HU950" s="2"/>
      <c r="HV950" s="2"/>
      <c r="HW950" s="2"/>
      <c r="HX950" s="2"/>
      <c r="HY950" s="2"/>
      <c r="HZ950" s="2"/>
      <c r="IA950" s="2"/>
      <c r="IB950" s="2"/>
      <c r="IC950" s="2"/>
      <c r="ID950" s="2"/>
      <c r="IE950" s="2"/>
      <c r="IF950" s="2"/>
      <c r="IG950" s="2"/>
      <c r="IH950" s="2"/>
      <c r="II950" s="2"/>
      <c r="IJ950" s="2"/>
      <c r="IK950" s="2"/>
      <c r="IL950" s="2"/>
      <c r="IM950" s="2"/>
      <c r="IN950" s="2"/>
      <c r="IO950" s="2"/>
      <c r="IP950" s="2"/>
      <c r="IQ950" s="2"/>
    </row>
    <row r="952" spans="1:251" ht="19">
      <c r="A952" s="1" t="s">
        <v>0</v>
      </c>
      <c r="AW952" s="3"/>
      <c r="AX952" s="4"/>
      <c r="AY952" s="3"/>
    </row>
    <row r="954" spans="1:251" ht="18">
      <c r="B954" s="121" t="s">
        <v>8</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row>
    <row r="955" spans="1:251">
      <c r="Z955" s="5"/>
      <c r="AD955" s="5"/>
      <c r="AE955" s="5"/>
      <c r="AF955" s="5"/>
      <c r="AG955" s="5"/>
      <c r="AH955" s="5"/>
      <c r="AI955" s="5"/>
      <c r="AO955" s="5"/>
    </row>
    <row r="956" spans="1:251" ht="13" thickBot="1">
      <c r="Z956" s="5"/>
      <c r="AD956" s="5"/>
      <c r="AE956" s="5"/>
      <c r="AF956" s="5"/>
      <c r="AG956" s="5"/>
      <c r="AH956" s="5"/>
      <c r="AI956" s="5"/>
      <c r="AO956" s="5"/>
      <c r="DI956" s="6"/>
    </row>
    <row r="957" spans="1:251" ht="24.75" customHeight="1" thickBot="1">
      <c r="B957" s="123" t="s">
        <v>1</v>
      </c>
      <c r="C957" s="124"/>
      <c r="D957" s="124"/>
      <c r="E957" s="124"/>
      <c r="F957" s="124"/>
      <c r="G957" s="124"/>
      <c r="H957" s="125" t="s">
        <v>212</v>
      </c>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7"/>
      <c r="DI957" s="6"/>
    </row>
    <row r="958" spans="1:251" ht="14">
      <c r="B958" s="7"/>
      <c r="C958" s="7"/>
      <c r="D958" s="7"/>
      <c r="E958" s="7"/>
      <c r="F958" s="7"/>
      <c r="G958" s="7"/>
      <c r="H958" s="8"/>
      <c r="I958" s="8"/>
      <c r="J958" s="8"/>
      <c r="K958" s="8"/>
      <c r="L958" s="9"/>
      <c r="M958" s="9"/>
      <c r="N958" s="9"/>
      <c r="O958" s="9"/>
      <c r="P958" s="8"/>
      <c r="Q958" s="8"/>
      <c r="R958" s="8"/>
      <c r="S958" s="8"/>
      <c r="T958" s="8"/>
      <c r="U958" s="8"/>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DI958" s="6"/>
    </row>
    <row r="959" spans="1:251" ht="14.5" thickBot="1">
      <c r="A959" s="11"/>
      <c r="B959" s="10" t="s">
        <v>2</v>
      </c>
      <c r="C959" s="8"/>
      <c r="D959" s="8"/>
      <c r="E959" s="8"/>
      <c r="F959" s="8"/>
      <c r="G959" s="8"/>
      <c r="H959" s="8"/>
      <c r="I959" s="8"/>
      <c r="J959" s="8"/>
      <c r="K959" s="8"/>
      <c r="L959" s="9"/>
      <c r="M959" s="9"/>
      <c r="N959" s="9"/>
      <c r="O959" s="9"/>
      <c r="P959" s="8"/>
      <c r="Q959" s="8"/>
      <c r="R959" s="8"/>
      <c r="S959" s="8"/>
      <c r="T959" s="8"/>
      <c r="U959" s="8"/>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DI959" s="6"/>
    </row>
    <row r="960" spans="1:251" ht="14">
      <c r="A960" s="8"/>
      <c r="B960" s="12"/>
      <c r="C960" s="7"/>
      <c r="D960" s="7"/>
      <c r="E960" s="7"/>
      <c r="F960" s="7"/>
      <c r="G960" s="7"/>
      <c r="H960" s="7"/>
      <c r="I960" s="7"/>
      <c r="J960" s="7"/>
      <c r="K960" s="7"/>
      <c r="L960" s="13"/>
      <c r="M960" s="13"/>
      <c r="N960" s="13"/>
      <c r="O960" s="13"/>
      <c r="P960" s="7"/>
      <c r="Q960" s="7"/>
      <c r="R960" s="7"/>
      <c r="S960" s="7"/>
      <c r="T960" s="7"/>
      <c r="U960" s="7"/>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5"/>
    </row>
    <row r="961" spans="1:113" ht="12" customHeight="1">
      <c r="A961" s="8"/>
      <c r="B961" s="128" t="s">
        <v>213</v>
      </c>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30"/>
    </row>
    <row r="962" spans="1:113" ht="12" customHeight="1">
      <c r="A962" s="8"/>
      <c r="B962" s="128"/>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30"/>
      <c r="BC962" s="16"/>
    </row>
    <row r="963" spans="1:113" ht="12" customHeight="1">
      <c r="A963" s="8"/>
      <c r="B963" s="128"/>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30"/>
    </row>
    <row r="964" spans="1:113" ht="12" customHeight="1">
      <c r="A964" s="8"/>
      <c r="B964" s="128"/>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30"/>
    </row>
    <row r="965" spans="1:113" ht="12" customHeight="1">
      <c r="A965" s="8"/>
      <c r="B965" s="128"/>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30"/>
    </row>
    <row r="966" spans="1:113" ht="14.5" thickBot="1">
      <c r="A966" s="17"/>
      <c r="B966" s="18"/>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20"/>
    </row>
    <row r="967" spans="1:113">
      <c r="B967" s="21"/>
    </row>
    <row r="968" spans="1:113" ht="14.5" thickBot="1">
      <c r="A968" s="11"/>
      <c r="B968" s="10" t="s">
        <v>3</v>
      </c>
      <c r="C968" s="8"/>
      <c r="D968" s="8"/>
      <c r="E968" s="8"/>
      <c r="F968" s="8"/>
      <c r="G968" s="8"/>
      <c r="H968" s="8"/>
      <c r="I968" s="8"/>
      <c r="J968" s="8"/>
      <c r="K968" s="8"/>
      <c r="L968" s="9"/>
      <c r="M968" s="9"/>
      <c r="N968" s="9"/>
      <c r="O968" s="9"/>
      <c r="P968" s="8"/>
      <c r="Q968" s="8"/>
      <c r="R968" s="8"/>
      <c r="S968" s="8"/>
      <c r="T968" s="8"/>
      <c r="U968" s="8"/>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DI968" s="6"/>
    </row>
    <row r="969" spans="1:113" ht="14">
      <c r="A969" s="8"/>
      <c r="B969" s="12"/>
      <c r="C969" s="7"/>
      <c r="D969" s="7"/>
      <c r="E969" s="7"/>
      <c r="F969" s="7"/>
      <c r="G969" s="7"/>
      <c r="H969" s="7"/>
      <c r="I969" s="7"/>
      <c r="J969" s="7"/>
      <c r="K969" s="7"/>
      <c r="L969" s="13"/>
      <c r="M969" s="13"/>
      <c r="N969" s="13"/>
      <c r="O969" s="13"/>
      <c r="P969" s="7"/>
      <c r="Q969" s="7"/>
      <c r="R969" s="7"/>
      <c r="S969" s="7"/>
      <c r="T969" s="7"/>
      <c r="U969" s="7"/>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5"/>
    </row>
    <row r="970" spans="1:113" ht="12" customHeight="1">
      <c r="A970" s="8"/>
      <c r="B970" s="128" t="s">
        <v>215</v>
      </c>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29"/>
      <c r="AL970" s="129"/>
      <c r="AM970" s="129"/>
      <c r="AN970" s="129"/>
      <c r="AO970" s="129"/>
      <c r="AP970" s="129"/>
      <c r="AQ970" s="129"/>
      <c r="AR970" s="129"/>
      <c r="AS970" s="129"/>
      <c r="AT970" s="129"/>
      <c r="AU970" s="129"/>
      <c r="AV970" s="129"/>
      <c r="AW970" s="129"/>
      <c r="AX970" s="130"/>
    </row>
    <row r="971" spans="1:113" ht="12" customHeight="1">
      <c r="A971" s="8"/>
      <c r="B971" s="128"/>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29"/>
      <c r="AL971" s="129"/>
      <c r="AM971" s="129"/>
      <c r="AN971" s="129"/>
      <c r="AO971" s="129"/>
      <c r="AP971" s="129"/>
      <c r="AQ971" s="129"/>
      <c r="AR971" s="129"/>
      <c r="AS971" s="129"/>
      <c r="AT971" s="129"/>
      <c r="AU971" s="129"/>
      <c r="AV971" s="129"/>
      <c r="AW971" s="129"/>
      <c r="AX971" s="130"/>
      <c r="BC971" s="16"/>
    </row>
    <row r="972" spans="1:113" ht="12" customHeight="1">
      <c r="A972" s="8"/>
      <c r="B972" s="128"/>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29"/>
      <c r="AL972" s="129"/>
      <c r="AM972" s="129"/>
      <c r="AN972" s="129"/>
      <c r="AO972" s="129"/>
      <c r="AP972" s="129"/>
      <c r="AQ972" s="129"/>
      <c r="AR972" s="129"/>
      <c r="AS972" s="129"/>
      <c r="AT972" s="129"/>
      <c r="AU972" s="129"/>
      <c r="AV972" s="129"/>
      <c r="AW972" s="129"/>
      <c r="AX972" s="130"/>
    </row>
    <row r="973" spans="1:113" ht="12" customHeight="1">
      <c r="A973" s="8"/>
      <c r="B973" s="128"/>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29"/>
      <c r="AL973" s="129"/>
      <c r="AM973" s="129"/>
      <c r="AN973" s="129"/>
      <c r="AO973" s="129"/>
      <c r="AP973" s="129"/>
      <c r="AQ973" s="129"/>
      <c r="AR973" s="129"/>
      <c r="AS973" s="129"/>
      <c r="AT973" s="129"/>
      <c r="AU973" s="129"/>
      <c r="AV973" s="129"/>
      <c r="AW973" s="129"/>
      <c r="AX973" s="130"/>
    </row>
    <row r="974" spans="1:113" ht="12" customHeight="1">
      <c r="A974" s="8"/>
      <c r="B974" s="128"/>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29"/>
      <c r="AL974" s="129"/>
      <c r="AM974" s="129"/>
      <c r="AN974" s="129"/>
      <c r="AO974" s="129"/>
      <c r="AP974" s="129"/>
      <c r="AQ974" s="129"/>
      <c r="AR974" s="129"/>
      <c r="AS974" s="129"/>
      <c r="AT974" s="129"/>
      <c r="AU974" s="129"/>
      <c r="AV974" s="129"/>
      <c r="AW974" s="129"/>
      <c r="AX974" s="130"/>
    </row>
    <row r="975" spans="1:113" ht="14.5" thickBot="1">
      <c r="A975" s="17"/>
      <c r="B975" s="18"/>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20"/>
    </row>
    <row r="976" spans="1:113">
      <c r="B976" s="21"/>
    </row>
    <row r="977" spans="1:251" ht="14">
      <c r="B977" s="10" t="s">
        <v>4</v>
      </c>
      <c r="C977" s="8"/>
      <c r="D977" s="8"/>
      <c r="E977" s="8"/>
      <c r="F977" s="8"/>
      <c r="G977" s="8"/>
      <c r="H977" s="8"/>
      <c r="I977" s="8"/>
      <c r="J977" s="8"/>
      <c r="K977" s="8"/>
      <c r="L977" s="9"/>
      <c r="M977" s="9"/>
      <c r="N977" s="9"/>
      <c r="O977" s="9"/>
      <c r="P977" s="8"/>
      <c r="Q977" s="8"/>
      <c r="R977" s="8"/>
      <c r="S977" s="8"/>
      <c r="T977" s="8"/>
      <c r="U977" s="8"/>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row>
    <row r="978" spans="1:251" ht="14.5" thickBot="1">
      <c r="B978" s="8"/>
      <c r="C978" s="8"/>
      <c r="D978" s="8"/>
      <c r="E978" s="8"/>
      <c r="F978" s="8"/>
      <c r="G978" s="8"/>
      <c r="H978" s="8"/>
      <c r="I978" s="8"/>
      <c r="J978" s="8"/>
      <c r="K978" s="8"/>
      <c r="L978" s="9"/>
      <c r="M978" s="9"/>
      <c r="N978" s="9"/>
      <c r="O978" s="9"/>
      <c r="P978" s="8"/>
      <c r="Q978" s="8"/>
      <c r="R978" s="8"/>
      <c r="S978" s="8"/>
      <c r="T978" s="8"/>
      <c r="U978" s="8"/>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22" t="s">
        <v>5</v>
      </c>
    </row>
    <row r="979" spans="1:251" s="16" customFormat="1" ht="13.5" customHeight="1">
      <c r="A979" s="8"/>
      <c r="B979" s="131" t="s">
        <v>6</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3"/>
      <c r="AA979" s="137" t="s">
        <v>12</v>
      </c>
      <c r="AB979" s="132"/>
      <c r="AC979" s="132"/>
      <c r="AD979" s="132"/>
      <c r="AE979" s="132"/>
      <c r="AF979" s="132"/>
      <c r="AG979" s="132"/>
      <c r="AH979" s="132"/>
      <c r="AI979" s="133"/>
      <c r="AJ979" s="137" t="s">
        <v>13</v>
      </c>
      <c r="AK979" s="132"/>
      <c r="AL979" s="132"/>
      <c r="AM979" s="132"/>
      <c r="AN979" s="132"/>
      <c r="AO979" s="132"/>
      <c r="AP979" s="132"/>
      <c r="AQ979" s="132"/>
      <c r="AR979" s="133"/>
      <c r="AS979" s="137" t="s">
        <v>7</v>
      </c>
      <c r="AT979" s="132"/>
      <c r="AU979" s="132"/>
      <c r="AV979" s="132"/>
      <c r="AW979" s="132"/>
      <c r="AX979" s="139"/>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c r="GQ979" s="2"/>
      <c r="GR979" s="2"/>
      <c r="GS979" s="2"/>
      <c r="GT979" s="2"/>
      <c r="GU979" s="2"/>
      <c r="GV979" s="2"/>
      <c r="GW979" s="2"/>
      <c r="GX979" s="2"/>
      <c r="GY979" s="2"/>
      <c r="GZ979" s="2"/>
      <c r="HA979" s="2"/>
      <c r="HB979" s="2"/>
      <c r="HC979" s="2"/>
      <c r="HD979" s="2"/>
      <c r="HE979" s="2"/>
      <c r="HF979" s="2"/>
      <c r="HG979" s="2"/>
      <c r="HH979" s="2"/>
      <c r="HI979" s="2"/>
      <c r="HJ979" s="2"/>
      <c r="HK979" s="2"/>
      <c r="HL979" s="2"/>
      <c r="HM979" s="2"/>
      <c r="HN979" s="2"/>
      <c r="HO979" s="2"/>
      <c r="HP979" s="2"/>
      <c r="HQ979" s="2"/>
      <c r="HR979" s="2"/>
      <c r="HS979" s="2"/>
      <c r="HT979" s="2"/>
      <c r="HU979" s="2"/>
      <c r="HV979" s="2"/>
      <c r="HW979" s="2"/>
      <c r="HX979" s="2"/>
      <c r="HY979" s="2"/>
      <c r="HZ979" s="2"/>
      <c r="IA979" s="2"/>
      <c r="IB979" s="2"/>
      <c r="IC979" s="2"/>
      <c r="ID979" s="2"/>
      <c r="IE979" s="2"/>
      <c r="IF979" s="2"/>
      <c r="IG979" s="2"/>
      <c r="IH979" s="2"/>
      <c r="II979" s="2"/>
      <c r="IJ979" s="2"/>
      <c r="IK979" s="2"/>
      <c r="IL979" s="2"/>
      <c r="IM979" s="2"/>
      <c r="IN979" s="2"/>
      <c r="IO979" s="2"/>
      <c r="IP979" s="2"/>
      <c r="IQ979" s="2"/>
    </row>
    <row r="980" spans="1:251" s="16" customFormat="1" ht="13">
      <c r="A980" s="8"/>
      <c r="B980" s="134"/>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6"/>
      <c r="AA980" s="138"/>
      <c r="AB980" s="135"/>
      <c r="AC980" s="135"/>
      <c r="AD980" s="135"/>
      <c r="AE980" s="135"/>
      <c r="AF980" s="135"/>
      <c r="AG980" s="135"/>
      <c r="AH980" s="135"/>
      <c r="AI980" s="136"/>
      <c r="AJ980" s="138"/>
      <c r="AK980" s="135"/>
      <c r="AL980" s="135"/>
      <c r="AM980" s="135"/>
      <c r="AN980" s="135"/>
      <c r="AO980" s="135"/>
      <c r="AP980" s="135"/>
      <c r="AQ980" s="135"/>
      <c r="AR980" s="136"/>
      <c r="AS980" s="138"/>
      <c r="AT980" s="135"/>
      <c r="AU980" s="135"/>
      <c r="AV980" s="135"/>
      <c r="AW980" s="135"/>
      <c r="AX980" s="140"/>
      <c r="AY980" s="2"/>
      <c r="AZ980" s="2"/>
      <c r="BA980" s="2"/>
      <c r="BB980" s="23"/>
      <c r="BC980" s="24"/>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c r="IE980" s="2"/>
      <c r="IF980" s="2"/>
      <c r="IG980" s="2"/>
      <c r="IH980" s="2"/>
      <c r="II980" s="2"/>
      <c r="IJ980" s="2"/>
      <c r="IK980" s="2"/>
      <c r="IL980" s="2"/>
      <c r="IM980" s="2"/>
      <c r="IN980" s="2"/>
      <c r="IO980" s="2"/>
      <c r="IP980" s="2"/>
      <c r="IQ980" s="2"/>
    </row>
    <row r="981" spans="1:251" s="16" customFormat="1" ht="18.75" customHeight="1">
      <c r="A981" s="8"/>
      <c r="B981" s="25"/>
      <c r="C981" s="103" t="s">
        <v>214</v>
      </c>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5"/>
      <c r="AA981" s="106">
        <v>2443</v>
      </c>
      <c r="AB981" s="107"/>
      <c r="AC981" s="107"/>
      <c r="AD981" s="107"/>
      <c r="AE981" s="107"/>
      <c r="AF981" s="107"/>
      <c r="AG981" s="107"/>
      <c r="AH981" s="107"/>
      <c r="AI981" s="108"/>
      <c r="AJ981" s="106">
        <v>2453</v>
      </c>
      <c r="AK981" s="107"/>
      <c r="AL981" s="107"/>
      <c r="AM981" s="107"/>
      <c r="AN981" s="107"/>
      <c r="AO981" s="107"/>
      <c r="AP981" s="107"/>
      <c r="AQ981" s="107"/>
      <c r="AR981" s="108"/>
      <c r="AS981" s="109"/>
      <c r="AT981" s="110"/>
      <c r="AU981" s="110"/>
      <c r="AV981" s="110"/>
      <c r="AW981" s="110"/>
      <c r="AX981" s="111"/>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2" spans="1:251" s="16" customFormat="1" ht="18.75" customHeight="1" thickBot="1">
      <c r="A982" s="17"/>
      <c r="B982" s="112" t="s">
        <v>14</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4"/>
      <c r="AA982" s="115">
        <f>SUM($AA$981:$AA$981)</f>
        <v>2443</v>
      </c>
      <c r="AB982" s="116"/>
      <c r="AC982" s="116"/>
      <c r="AD982" s="116"/>
      <c r="AE982" s="116"/>
      <c r="AF982" s="116"/>
      <c r="AG982" s="116"/>
      <c r="AH982" s="116"/>
      <c r="AI982" s="117"/>
      <c r="AJ982" s="115">
        <f>SUM($AJ$981:$AJ$981)</f>
        <v>2453</v>
      </c>
      <c r="AK982" s="116"/>
      <c r="AL982" s="116"/>
      <c r="AM982" s="116"/>
      <c r="AN982" s="116"/>
      <c r="AO982" s="116"/>
      <c r="AP982" s="116"/>
      <c r="AQ982" s="116"/>
      <c r="AR982" s="117"/>
      <c r="AS982" s="118"/>
      <c r="AT982" s="119"/>
      <c r="AU982" s="119"/>
      <c r="AV982" s="119"/>
      <c r="AW982" s="119"/>
      <c r="AX982" s="120"/>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c r="IE982" s="2"/>
      <c r="IF982" s="2"/>
      <c r="IG982" s="2"/>
      <c r="IH982" s="2"/>
      <c r="II982" s="2"/>
      <c r="IJ982" s="2"/>
      <c r="IK982" s="2"/>
      <c r="IL982" s="2"/>
      <c r="IM982" s="2"/>
      <c r="IN982" s="2"/>
      <c r="IO982" s="2"/>
      <c r="IP982" s="2"/>
      <c r="IQ982" s="2"/>
    </row>
    <row r="984" spans="1:251" ht="19">
      <c r="A984" s="1" t="s">
        <v>0</v>
      </c>
      <c r="AW984" s="3"/>
      <c r="AX984" s="4"/>
      <c r="AY984" s="3"/>
    </row>
    <row r="986" spans="1:251" ht="18">
      <c r="B986" s="121" t="s">
        <v>8</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row>
    <row r="987" spans="1:251">
      <c r="Z987" s="5"/>
      <c r="AD987" s="5"/>
      <c r="AE987" s="5"/>
      <c r="AF987" s="5"/>
      <c r="AG987" s="5"/>
      <c r="AH987" s="5"/>
      <c r="AI987" s="5"/>
      <c r="AO987" s="5"/>
    </row>
    <row r="988" spans="1:251" ht="13" thickBot="1">
      <c r="Z988" s="5"/>
      <c r="AD988" s="5"/>
      <c r="AE988" s="5"/>
      <c r="AF988" s="5"/>
      <c r="AG988" s="5"/>
      <c r="AH988" s="5"/>
      <c r="AI988" s="5"/>
      <c r="AO988" s="5"/>
      <c r="DI988" s="6"/>
    </row>
    <row r="989" spans="1:251" ht="24.75" customHeight="1" thickBot="1">
      <c r="B989" s="123" t="s">
        <v>1</v>
      </c>
      <c r="C989" s="124"/>
      <c r="D989" s="124"/>
      <c r="E989" s="124"/>
      <c r="F989" s="124"/>
      <c r="G989" s="124"/>
      <c r="H989" s="125" t="s">
        <v>216</v>
      </c>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7"/>
      <c r="DI989" s="6"/>
    </row>
    <row r="990" spans="1:251" ht="14">
      <c r="B990" s="7"/>
      <c r="C990" s="7"/>
      <c r="D990" s="7"/>
      <c r="E990" s="7"/>
      <c r="F990" s="7"/>
      <c r="G990" s="7"/>
      <c r="H990" s="8"/>
      <c r="I990" s="8"/>
      <c r="J990" s="8"/>
      <c r="K990" s="8"/>
      <c r="L990" s="9"/>
      <c r="M990" s="9"/>
      <c r="N990" s="9"/>
      <c r="O990" s="9"/>
      <c r="P990" s="8"/>
      <c r="Q990" s="8"/>
      <c r="R990" s="8"/>
      <c r="S990" s="8"/>
      <c r="T990" s="8"/>
      <c r="U990" s="8"/>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DI990" s="6"/>
    </row>
    <row r="991" spans="1:251" ht="14.5" thickBot="1">
      <c r="A991" s="11"/>
      <c r="B991" s="10" t="s">
        <v>2</v>
      </c>
      <c r="C991" s="8"/>
      <c r="D991" s="8"/>
      <c r="E991" s="8"/>
      <c r="F991" s="8"/>
      <c r="G991" s="8"/>
      <c r="H991" s="8"/>
      <c r="I991" s="8"/>
      <c r="J991" s="8"/>
      <c r="K991" s="8"/>
      <c r="L991" s="9"/>
      <c r="M991" s="9"/>
      <c r="N991" s="9"/>
      <c r="O991" s="9"/>
      <c r="P991" s="8"/>
      <c r="Q991" s="8"/>
      <c r="R991" s="8"/>
      <c r="S991" s="8"/>
      <c r="T991" s="8"/>
      <c r="U991" s="8"/>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DI991" s="6"/>
    </row>
    <row r="992" spans="1:251" ht="14">
      <c r="A992" s="8"/>
      <c r="B992" s="12"/>
      <c r="C992" s="7"/>
      <c r="D992" s="7"/>
      <c r="E992" s="7"/>
      <c r="F992" s="7"/>
      <c r="G992" s="7"/>
      <c r="H992" s="7"/>
      <c r="I992" s="7"/>
      <c r="J992" s="7"/>
      <c r="K992" s="7"/>
      <c r="L992" s="13"/>
      <c r="M992" s="13"/>
      <c r="N992" s="13"/>
      <c r="O992" s="13"/>
      <c r="P992" s="7"/>
      <c r="Q992" s="7"/>
      <c r="R992" s="7"/>
      <c r="S992" s="7"/>
      <c r="T992" s="7"/>
      <c r="U992" s="7"/>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5"/>
    </row>
    <row r="993" spans="1:113" ht="12" customHeight="1">
      <c r="A993" s="8"/>
      <c r="B993" s="128" t="s">
        <v>217</v>
      </c>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29"/>
      <c r="AL993" s="129"/>
      <c r="AM993" s="129"/>
      <c r="AN993" s="129"/>
      <c r="AO993" s="129"/>
      <c r="AP993" s="129"/>
      <c r="AQ993" s="129"/>
      <c r="AR993" s="129"/>
      <c r="AS993" s="129"/>
      <c r="AT993" s="129"/>
      <c r="AU993" s="129"/>
      <c r="AV993" s="129"/>
      <c r="AW993" s="129"/>
      <c r="AX993" s="130"/>
    </row>
    <row r="994" spans="1:113" ht="12" customHeight="1">
      <c r="A994" s="8"/>
      <c r="B994" s="128"/>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29"/>
      <c r="AL994" s="129"/>
      <c r="AM994" s="129"/>
      <c r="AN994" s="129"/>
      <c r="AO994" s="129"/>
      <c r="AP994" s="129"/>
      <c r="AQ994" s="129"/>
      <c r="AR994" s="129"/>
      <c r="AS994" s="129"/>
      <c r="AT994" s="129"/>
      <c r="AU994" s="129"/>
      <c r="AV994" s="129"/>
      <c r="AW994" s="129"/>
      <c r="AX994" s="130"/>
      <c r="BC994" s="16"/>
    </row>
    <row r="995" spans="1:113" ht="12" customHeight="1">
      <c r="A995" s="8"/>
      <c r="B995" s="128"/>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29"/>
      <c r="AL995" s="129"/>
      <c r="AM995" s="129"/>
      <c r="AN995" s="129"/>
      <c r="AO995" s="129"/>
      <c r="AP995" s="129"/>
      <c r="AQ995" s="129"/>
      <c r="AR995" s="129"/>
      <c r="AS995" s="129"/>
      <c r="AT995" s="129"/>
      <c r="AU995" s="129"/>
      <c r="AV995" s="129"/>
      <c r="AW995" s="129"/>
      <c r="AX995" s="130"/>
    </row>
    <row r="996" spans="1:113" ht="12" customHeight="1">
      <c r="A996" s="8"/>
      <c r="B996" s="128"/>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29"/>
      <c r="AN996" s="129"/>
      <c r="AO996" s="129"/>
      <c r="AP996" s="129"/>
      <c r="AQ996" s="129"/>
      <c r="AR996" s="129"/>
      <c r="AS996" s="129"/>
      <c r="AT996" s="129"/>
      <c r="AU996" s="129"/>
      <c r="AV996" s="129"/>
      <c r="AW996" s="129"/>
      <c r="AX996" s="130"/>
    </row>
    <row r="997" spans="1:113" ht="12" customHeight="1">
      <c r="A997" s="8"/>
      <c r="B997" s="128"/>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29"/>
      <c r="AL997" s="129"/>
      <c r="AM997" s="129"/>
      <c r="AN997" s="129"/>
      <c r="AO997" s="129"/>
      <c r="AP997" s="129"/>
      <c r="AQ997" s="129"/>
      <c r="AR997" s="129"/>
      <c r="AS997" s="129"/>
      <c r="AT997" s="129"/>
      <c r="AU997" s="129"/>
      <c r="AV997" s="129"/>
      <c r="AW997" s="129"/>
      <c r="AX997" s="130"/>
    </row>
    <row r="998" spans="1:113" ht="14.5" thickBot="1">
      <c r="A998" s="17"/>
      <c r="B998" s="18"/>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20"/>
    </row>
    <row r="999" spans="1:113">
      <c r="B999" s="21"/>
    </row>
    <row r="1000" spans="1:113" ht="14.5" thickBot="1">
      <c r="A1000" s="11"/>
      <c r="B1000" s="10" t="s">
        <v>3</v>
      </c>
      <c r="C1000" s="8"/>
      <c r="D1000" s="8"/>
      <c r="E1000" s="8"/>
      <c r="F1000" s="8"/>
      <c r="G1000" s="8"/>
      <c r="H1000" s="8"/>
      <c r="I1000" s="8"/>
      <c r="J1000" s="8"/>
      <c r="K1000" s="8"/>
      <c r="L1000" s="9"/>
      <c r="M1000" s="9"/>
      <c r="N1000" s="9"/>
      <c r="O1000" s="9"/>
      <c r="P1000" s="8"/>
      <c r="Q1000" s="8"/>
      <c r="R1000" s="8"/>
      <c r="S1000" s="8"/>
      <c r="T1000" s="8"/>
      <c r="U1000" s="8"/>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DI1000" s="6"/>
    </row>
    <row r="1001" spans="1:113" ht="14">
      <c r="A1001" s="8"/>
      <c r="B1001" s="12"/>
      <c r="C1001" s="7"/>
      <c r="D1001" s="7"/>
      <c r="E1001" s="7"/>
      <c r="F1001" s="7"/>
      <c r="G1001" s="7"/>
      <c r="H1001" s="7"/>
      <c r="I1001" s="7"/>
      <c r="J1001" s="7"/>
      <c r="K1001" s="7"/>
      <c r="L1001" s="13"/>
      <c r="M1001" s="13"/>
      <c r="N1001" s="13"/>
      <c r="O1001" s="13"/>
      <c r="P1001" s="7"/>
      <c r="Q1001" s="7"/>
      <c r="R1001" s="7"/>
      <c r="S1001" s="7"/>
      <c r="T1001" s="7"/>
      <c r="U1001" s="7"/>
      <c r="V1001" s="14"/>
      <c r="W1001" s="14"/>
      <c r="X1001" s="14"/>
      <c r="Y1001" s="14"/>
      <c r="Z1001" s="14"/>
      <c r="AA1001" s="14"/>
      <c r="AB1001" s="14"/>
      <c r="AC1001" s="14"/>
      <c r="AD1001" s="14"/>
      <c r="AE1001" s="14"/>
      <c r="AF1001" s="14"/>
      <c r="AG1001" s="14"/>
      <c r="AH1001" s="14"/>
      <c r="AI1001" s="14"/>
      <c r="AJ1001" s="14"/>
      <c r="AK1001" s="14"/>
      <c r="AL1001" s="14"/>
      <c r="AM1001" s="14"/>
      <c r="AN1001" s="14"/>
      <c r="AO1001" s="14"/>
      <c r="AP1001" s="14"/>
      <c r="AQ1001" s="14"/>
      <c r="AR1001" s="14"/>
      <c r="AS1001" s="14"/>
      <c r="AT1001" s="14"/>
      <c r="AU1001" s="14"/>
      <c r="AV1001" s="14"/>
      <c r="AW1001" s="14"/>
      <c r="AX1001" s="15"/>
    </row>
    <row r="1002" spans="1:113" ht="12" customHeight="1">
      <c r="A1002" s="8"/>
      <c r="B1002" s="128" t="s">
        <v>218</v>
      </c>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c r="AB1002" s="129"/>
      <c r="AC1002" s="129"/>
      <c r="AD1002" s="129"/>
      <c r="AE1002" s="129"/>
      <c r="AF1002" s="129"/>
      <c r="AG1002" s="129"/>
      <c r="AH1002" s="129"/>
      <c r="AI1002" s="129"/>
      <c r="AJ1002" s="129"/>
      <c r="AK1002" s="129"/>
      <c r="AL1002" s="129"/>
      <c r="AM1002" s="129"/>
      <c r="AN1002" s="129"/>
      <c r="AO1002" s="129"/>
      <c r="AP1002" s="129"/>
      <c r="AQ1002" s="129"/>
      <c r="AR1002" s="129"/>
      <c r="AS1002" s="129"/>
      <c r="AT1002" s="129"/>
      <c r="AU1002" s="129"/>
      <c r="AV1002" s="129"/>
      <c r="AW1002" s="129"/>
      <c r="AX1002" s="130"/>
    </row>
    <row r="1003" spans="1:113" ht="12" customHeight="1">
      <c r="A1003" s="8"/>
      <c r="B1003" s="128"/>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29"/>
      <c r="AL1003" s="129"/>
      <c r="AM1003" s="129"/>
      <c r="AN1003" s="129"/>
      <c r="AO1003" s="129"/>
      <c r="AP1003" s="129"/>
      <c r="AQ1003" s="129"/>
      <c r="AR1003" s="129"/>
      <c r="AS1003" s="129"/>
      <c r="AT1003" s="129"/>
      <c r="AU1003" s="129"/>
      <c r="AV1003" s="129"/>
      <c r="AW1003" s="129"/>
      <c r="AX1003" s="130"/>
      <c r="BC1003" s="16"/>
    </row>
    <row r="1004" spans="1:113" ht="12" customHeight="1">
      <c r="A1004" s="8"/>
      <c r="B1004" s="128"/>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29"/>
      <c r="AL1004" s="129"/>
      <c r="AM1004" s="129"/>
      <c r="AN1004" s="129"/>
      <c r="AO1004" s="129"/>
      <c r="AP1004" s="129"/>
      <c r="AQ1004" s="129"/>
      <c r="AR1004" s="129"/>
      <c r="AS1004" s="129"/>
      <c r="AT1004" s="129"/>
      <c r="AU1004" s="129"/>
      <c r="AV1004" s="129"/>
      <c r="AW1004" s="129"/>
      <c r="AX1004" s="130"/>
    </row>
    <row r="1005" spans="1:113" ht="12" customHeight="1">
      <c r="A1005" s="8"/>
      <c r="B1005" s="128"/>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29"/>
      <c r="AL1005" s="129"/>
      <c r="AM1005" s="129"/>
      <c r="AN1005" s="129"/>
      <c r="AO1005" s="129"/>
      <c r="AP1005" s="129"/>
      <c r="AQ1005" s="129"/>
      <c r="AR1005" s="129"/>
      <c r="AS1005" s="129"/>
      <c r="AT1005" s="129"/>
      <c r="AU1005" s="129"/>
      <c r="AV1005" s="129"/>
      <c r="AW1005" s="129"/>
      <c r="AX1005" s="130"/>
    </row>
    <row r="1006" spans="1:113" ht="12" customHeight="1">
      <c r="A1006" s="8"/>
      <c r="B1006" s="128"/>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29"/>
      <c r="AL1006" s="129"/>
      <c r="AM1006" s="129"/>
      <c r="AN1006" s="129"/>
      <c r="AO1006" s="129"/>
      <c r="AP1006" s="129"/>
      <c r="AQ1006" s="129"/>
      <c r="AR1006" s="129"/>
      <c r="AS1006" s="129"/>
      <c r="AT1006" s="129"/>
      <c r="AU1006" s="129"/>
      <c r="AV1006" s="129"/>
      <c r="AW1006" s="129"/>
      <c r="AX1006" s="130"/>
    </row>
    <row r="1007" spans="1:113" ht="14.5" thickBot="1">
      <c r="A1007" s="17"/>
      <c r="B1007" s="18"/>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20"/>
    </row>
    <row r="1008" spans="1:113">
      <c r="B1008" s="21"/>
    </row>
    <row r="1009" spans="1:251" ht="14">
      <c r="B1009" s="10" t="s">
        <v>4</v>
      </c>
      <c r="C1009" s="8"/>
      <c r="D1009" s="8"/>
      <c r="E1009" s="8"/>
      <c r="F1009" s="8"/>
      <c r="G1009" s="8"/>
      <c r="H1009" s="8"/>
      <c r="I1009" s="8"/>
      <c r="J1009" s="8"/>
      <c r="K1009" s="8"/>
      <c r="L1009" s="9"/>
      <c r="M1009" s="9"/>
      <c r="N1009" s="9"/>
      <c r="O1009" s="9"/>
      <c r="P1009" s="8"/>
      <c r="Q1009" s="8"/>
      <c r="R1009" s="8"/>
      <c r="S1009" s="8"/>
      <c r="T1009" s="8"/>
      <c r="U1009" s="8"/>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row>
    <row r="1010" spans="1:251" ht="14.5" thickBot="1">
      <c r="B1010" s="8"/>
      <c r="C1010" s="8"/>
      <c r="D1010" s="8"/>
      <c r="E1010" s="8"/>
      <c r="F1010" s="8"/>
      <c r="G1010" s="8"/>
      <c r="H1010" s="8"/>
      <c r="I1010" s="8"/>
      <c r="J1010" s="8"/>
      <c r="K1010" s="8"/>
      <c r="L1010" s="9"/>
      <c r="M1010" s="9"/>
      <c r="N1010" s="9"/>
      <c r="O1010" s="9"/>
      <c r="P1010" s="8"/>
      <c r="Q1010" s="8"/>
      <c r="R1010" s="8"/>
      <c r="S1010" s="8"/>
      <c r="T1010" s="8"/>
      <c r="U1010" s="8"/>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c r="AT1010" s="10"/>
      <c r="AU1010" s="10"/>
      <c r="AV1010" s="10"/>
      <c r="AW1010" s="10"/>
      <c r="AX1010" s="22" t="s">
        <v>5</v>
      </c>
    </row>
    <row r="1011" spans="1:251" s="16" customFormat="1" ht="13.5" customHeight="1">
      <c r="A1011" s="8"/>
      <c r="B1011" s="131" t="s">
        <v>6</v>
      </c>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3"/>
      <c r="AA1011" s="137" t="s">
        <v>12</v>
      </c>
      <c r="AB1011" s="132"/>
      <c r="AC1011" s="132"/>
      <c r="AD1011" s="132"/>
      <c r="AE1011" s="132"/>
      <c r="AF1011" s="132"/>
      <c r="AG1011" s="132"/>
      <c r="AH1011" s="132"/>
      <c r="AI1011" s="133"/>
      <c r="AJ1011" s="137" t="s">
        <v>13</v>
      </c>
      <c r="AK1011" s="132"/>
      <c r="AL1011" s="132"/>
      <c r="AM1011" s="132"/>
      <c r="AN1011" s="132"/>
      <c r="AO1011" s="132"/>
      <c r="AP1011" s="132"/>
      <c r="AQ1011" s="132"/>
      <c r="AR1011" s="133"/>
      <c r="AS1011" s="137" t="s">
        <v>7</v>
      </c>
      <c r="AT1011" s="132"/>
      <c r="AU1011" s="132"/>
      <c r="AV1011" s="132"/>
      <c r="AW1011" s="132"/>
      <c r="AX1011" s="139"/>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c r="GQ1011" s="2"/>
      <c r="GR1011" s="2"/>
      <c r="GS1011" s="2"/>
      <c r="GT1011" s="2"/>
      <c r="GU1011" s="2"/>
      <c r="GV1011" s="2"/>
      <c r="GW1011" s="2"/>
      <c r="GX1011" s="2"/>
      <c r="GY1011" s="2"/>
      <c r="GZ1011" s="2"/>
      <c r="HA1011" s="2"/>
      <c r="HB1011" s="2"/>
      <c r="HC1011" s="2"/>
      <c r="HD1011" s="2"/>
      <c r="HE1011" s="2"/>
      <c r="HF1011" s="2"/>
      <c r="HG1011" s="2"/>
      <c r="HH1011" s="2"/>
      <c r="HI1011" s="2"/>
      <c r="HJ1011" s="2"/>
      <c r="HK1011" s="2"/>
      <c r="HL1011" s="2"/>
      <c r="HM1011" s="2"/>
      <c r="HN1011" s="2"/>
      <c r="HO1011" s="2"/>
      <c r="HP1011" s="2"/>
      <c r="HQ1011" s="2"/>
      <c r="HR1011" s="2"/>
      <c r="HS1011" s="2"/>
      <c r="HT1011" s="2"/>
      <c r="HU1011" s="2"/>
      <c r="HV1011" s="2"/>
      <c r="HW1011" s="2"/>
      <c r="HX1011" s="2"/>
      <c r="HY1011" s="2"/>
      <c r="HZ1011" s="2"/>
      <c r="IA1011" s="2"/>
      <c r="IB1011" s="2"/>
      <c r="IC1011" s="2"/>
      <c r="ID1011" s="2"/>
      <c r="IE1011" s="2"/>
      <c r="IF1011" s="2"/>
      <c r="IG1011" s="2"/>
      <c r="IH1011" s="2"/>
      <c r="II1011" s="2"/>
      <c r="IJ1011" s="2"/>
      <c r="IK1011" s="2"/>
      <c r="IL1011" s="2"/>
      <c r="IM1011" s="2"/>
      <c r="IN1011" s="2"/>
      <c r="IO1011" s="2"/>
      <c r="IP1011" s="2"/>
      <c r="IQ1011" s="2"/>
    </row>
    <row r="1012" spans="1:251" s="16" customFormat="1" ht="13">
      <c r="A1012" s="8"/>
      <c r="B1012" s="134"/>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6"/>
      <c r="AA1012" s="138"/>
      <c r="AB1012" s="135"/>
      <c r="AC1012" s="135"/>
      <c r="AD1012" s="135"/>
      <c r="AE1012" s="135"/>
      <c r="AF1012" s="135"/>
      <c r="AG1012" s="135"/>
      <c r="AH1012" s="135"/>
      <c r="AI1012" s="136"/>
      <c r="AJ1012" s="138"/>
      <c r="AK1012" s="135"/>
      <c r="AL1012" s="135"/>
      <c r="AM1012" s="135"/>
      <c r="AN1012" s="135"/>
      <c r="AO1012" s="135"/>
      <c r="AP1012" s="135"/>
      <c r="AQ1012" s="135"/>
      <c r="AR1012" s="136"/>
      <c r="AS1012" s="138"/>
      <c r="AT1012" s="135"/>
      <c r="AU1012" s="135"/>
      <c r="AV1012" s="135"/>
      <c r="AW1012" s="135"/>
      <c r="AX1012" s="140"/>
      <c r="AY1012" s="2"/>
      <c r="AZ1012" s="2"/>
      <c r="BA1012" s="2"/>
      <c r="BB1012" s="23"/>
      <c r="BC1012" s="24"/>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c r="GQ1012" s="2"/>
      <c r="GR1012" s="2"/>
      <c r="GS1012" s="2"/>
      <c r="GT1012" s="2"/>
      <c r="GU1012" s="2"/>
      <c r="GV1012" s="2"/>
      <c r="GW1012" s="2"/>
      <c r="GX1012" s="2"/>
      <c r="GY1012" s="2"/>
      <c r="GZ1012" s="2"/>
      <c r="HA1012" s="2"/>
      <c r="HB1012" s="2"/>
      <c r="HC1012" s="2"/>
      <c r="HD1012" s="2"/>
      <c r="HE1012" s="2"/>
      <c r="HF1012" s="2"/>
      <c r="HG1012" s="2"/>
      <c r="HH1012" s="2"/>
      <c r="HI1012" s="2"/>
      <c r="HJ1012" s="2"/>
      <c r="HK1012" s="2"/>
      <c r="HL1012" s="2"/>
      <c r="HM1012" s="2"/>
      <c r="HN1012" s="2"/>
      <c r="HO1012" s="2"/>
      <c r="HP1012" s="2"/>
      <c r="HQ1012" s="2"/>
      <c r="HR1012" s="2"/>
      <c r="HS1012" s="2"/>
      <c r="HT1012" s="2"/>
      <c r="HU1012" s="2"/>
      <c r="HV1012" s="2"/>
      <c r="HW1012" s="2"/>
      <c r="HX1012" s="2"/>
      <c r="HY1012" s="2"/>
      <c r="HZ1012" s="2"/>
      <c r="IA1012" s="2"/>
      <c r="IB1012" s="2"/>
      <c r="IC1012" s="2"/>
      <c r="ID1012" s="2"/>
      <c r="IE1012" s="2"/>
      <c r="IF1012" s="2"/>
      <c r="IG1012" s="2"/>
      <c r="IH1012" s="2"/>
      <c r="II1012" s="2"/>
      <c r="IJ1012" s="2"/>
      <c r="IK1012" s="2"/>
      <c r="IL1012" s="2"/>
      <c r="IM1012" s="2"/>
      <c r="IN1012" s="2"/>
      <c r="IO1012" s="2"/>
      <c r="IP1012" s="2"/>
      <c r="IQ1012" s="2"/>
    </row>
    <row r="1013" spans="1:251" s="16" customFormat="1" ht="18.75" customHeight="1">
      <c r="A1013" s="8"/>
      <c r="B1013" s="25"/>
      <c r="C1013" s="103" t="s">
        <v>219</v>
      </c>
      <c r="D1013" s="104"/>
      <c r="E1013" s="104"/>
      <c r="F1013" s="104"/>
      <c r="G1013" s="104"/>
      <c r="H1013" s="104"/>
      <c r="I1013" s="104"/>
      <c r="J1013" s="104"/>
      <c r="K1013" s="104"/>
      <c r="L1013" s="104"/>
      <c r="M1013" s="104"/>
      <c r="N1013" s="104"/>
      <c r="O1013" s="104"/>
      <c r="P1013" s="104"/>
      <c r="Q1013" s="104"/>
      <c r="R1013" s="104"/>
      <c r="S1013" s="104"/>
      <c r="T1013" s="104"/>
      <c r="U1013" s="104"/>
      <c r="V1013" s="104"/>
      <c r="W1013" s="104"/>
      <c r="X1013" s="104"/>
      <c r="Y1013" s="104"/>
      <c r="Z1013" s="105"/>
      <c r="AA1013" s="106">
        <v>0</v>
      </c>
      <c r="AB1013" s="107"/>
      <c r="AC1013" s="107"/>
      <c r="AD1013" s="107"/>
      <c r="AE1013" s="107"/>
      <c r="AF1013" s="107"/>
      <c r="AG1013" s="107"/>
      <c r="AH1013" s="107"/>
      <c r="AI1013" s="108"/>
      <c r="AJ1013" s="106">
        <v>896701</v>
      </c>
      <c r="AK1013" s="107"/>
      <c r="AL1013" s="107"/>
      <c r="AM1013" s="107"/>
      <c r="AN1013" s="107"/>
      <c r="AO1013" s="107"/>
      <c r="AP1013" s="107"/>
      <c r="AQ1013" s="107"/>
      <c r="AR1013" s="108"/>
      <c r="AS1013" s="109"/>
      <c r="AT1013" s="110"/>
      <c r="AU1013" s="110"/>
      <c r="AV1013" s="110"/>
      <c r="AW1013" s="110"/>
      <c r="AX1013" s="111"/>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c r="GQ1013" s="2"/>
      <c r="GR1013" s="2"/>
      <c r="GS1013" s="2"/>
      <c r="GT1013" s="2"/>
      <c r="GU1013" s="2"/>
      <c r="GV1013" s="2"/>
      <c r="GW1013" s="2"/>
      <c r="GX1013" s="2"/>
      <c r="GY1013" s="2"/>
      <c r="GZ1013" s="2"/>
      <c r="HA1013" s="2"/>
      <c r="HB1013" s="2"/>
      <c r="HC1013" s="2"/>
      <c r="HD1013" s="2"/>
      <c r="HE1013" s="2"/>
      <c r="HF1013" s="2"/>
      <c r="HG1013" s="2"/>
      <c r="HH1013" s="2"/>
      <c r="HI1013" s="2"/>
      <c r="HJ1013" s="2"/>
      <c r="HK1013" s="2"/>
      <c r="HL1013" s="2"/>
      <c r="HM1013" s="2"/>
      <c r="HN1013" s="2"/>
      <c r="HO1013" s="2"/>
      <c r="HP1013" s="2"/>
      <c r="HQ1013" s="2"/>
      <c r="HR1013" s="2"/>
      <c r="HS1013" s="2"/>
      <c r="HT1013" s="2"/>
      <c r="HU1013" s="2"/>
      <c r="HV1013" s="2"/>
      <c r="HW1013" s="2"/>
      <c r="HX1013" s="2"/>
      <c r="HY1013" s="2"/>
      <c r="HZ1013" s="2"/>
      <c r="IA1013" s="2"/>
      <c r="IB1013" s="2"/>
      <c r="IC1013" s="2"/>
      <c r="ID1013" s="2"/>
      <c r="IE1013" s="2"/>
      <c r="IF1013" s="2"/>
      <c r="IG1013" s="2"/>
      <c r="IH1013" s="2"/>
      <c r="II1013" s="2"/>
      <c r="IJ1013" s="2"/>
      <c r="IK1013" s="2"/>
      <c r="IL1013" s="2"/>
      <c r="IM1013" s="2"/>
      <c r="IN1013" s="2"/>
      <c r="IO1013" s="2"/>
      <c r="IP1013" s="2"/>
      <c r="IQ1013" s="2"/>
    </row>
    <row r="1014" spans="1:251" s="16" customFormat="1" ht="18.75" customHeight="1">
      <c r="A1014" s="8"/>
      <c r="B1014" s="25"/>
      <c r="C1014" s="103" t="s">
        <v>220</v>
      </c>
      <c r="D1014" s="104"/>
      <c r="E1014" s="104"/>
      <c r="F1014" s="104"/>
      <c r="G1014" s="104"/>
      <c r="H1014" s="104"/>
      <c r="I1014" s="104"/>
      <c r="J1014" s="104"/>
      <c r="K1014" s="104"/>
      <c r="L1014" s="104"/>
      <c r="M1014" s="104"/>
      <c r="N1014" s="104"/>
      <c r="O1014" s="104"/>
      <c r="P1014" s="104"/>
      <c r="Q1014" s="104"/>
      <c r="R1014" s="104"/>
      <c r="S1014" s="104"/>
      <c r="T1014" s="104"/>
      <c r="U1014" s="104"/>
      <c r="V1014" s="104"/>
      <c r="W1014" s="104"/>
      <c r="X1014" s="104"/>
      <c r="Y1014" s="104"/>
      <c r="Z1014" s="105"/>
      <c r="AA1014" s="106">
        <v>1251657</v>
      </c>
      <c r="AB1014" s="107"/>
      <c r="AC1014" s="107"/>
      <c r="AD1014" s="107"/>
      <c r="AE1014" s="107"/>
      <c r="AF1014" s="107"/>
      <c r="AG1014" s="107"/>
      <c r="AH1014" s="107"/>
      <c r="AI1014" s="108"/>
      <c r="AJ1014" s="106">
        <v>441504</v>
      </c>
      <c r="AK1014" s="107"/>
      <c r="AL1014" s="107"/>
      <c r="AM1014" s="107"/>
      <c r="AN1014" s="107"/>
      <c r="AO1014" s="107"/>
      <c r="AP1014" s="107"/>
      <c r="AQ1014" s="107"/>
      <c r="AR1014" s="108"/>
      <c r="AS1014" s="109"/>
      <c r="AT1014" s="110"/>
      <c r="AU1014" s="110"/>
      <c r="AV1014" s="110"/>
      <c r="AW1014" s="110"/>
      <c r="AX1014" s="111"/>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c r="GQ1014" s="2"/>
      <c r="GR1014" s="2"/>
      <c r="GS1014" s="2"/>
      <c r="GT1014" s="2"/>
      <c r="GU1014" s="2"/>
      <c r="GV1014" s="2"/>
      <c r="GW1014" s="2"/>
      <c r="GX1014" s="2"/>
      <c r="GY1014" s="2"/>
      <c r="GZ1014" s="2"/>
      <c r="HA1014" s="2"/>
      <c r="HB1014" s="2"/>
      <c r="HC1014" s="2"/>
      <c r="HD1014" s="2"/>
      <c r="HE1014" s="2"/>
      <c r="HF1014" s="2"/>
      <c r="HG1014" s="2"/>
      <c r="HH1014" s="2"/>
      <c r="HI1014" s="2"/>
      <c r="HJ1014" s="2"/>
      <c r="HK1014" s="2"/>
      <c r="HL1014" s="2"/>
      <c r="HM1014" s="2"/>
      <c r="HN1014" s="2"/>
      <c r="HO1014" s="2"/>
      <c r="HP1014" s="2"/>
      <c r="HQ1014" s="2"/>
      <c r="HR1014" s="2"/>
      <c r="HS1014" s="2"/>
      <c r="HT1014" s="2"/>
      <c r="HU1014" s="2"/>
      <c r="HV1014" s="2"/>
      <c r="HW1014" s="2"/>
      <c r="HX1014" s="2"/>
      <c r="HY1014" s="2"/>
      <c r="HZ1014" s="2"/>
      <c r="IA1014" s="2"/>
      <c r="IB1014" s="2"/>
      <c r="IC1014" s="2"/>
      <c r="ID1014" s="2"/>
      <c r="IE1014" s="2"/>
      <c r="IF1014" s="2"/>
      <c r="IG1014" s="2"/>
      <c r="IH1014" s="2"/>
      <c r="II1014" s="2"/>
      <c r="IJ1014" s="2"/>
      <c r="IK1014" s="2"/>
      <c r="IL1014" s="2"/>
      <c r="IM1014" s="2"/>
      <c r="IN1014" s="2"/>
      <c r="IO1014" s="2"/>
      <c r="IP1014" s="2"/>
      <c r="IQ1014" s="2"/>
    </row>
    <row r="1015" spans="1:251" s="16" customFormat="1" ht="18.75" customHeight="1">
      <c r="A1015" s="8"/>
      <c r="B1015" s="25"/>
      <c r="C1015" s="103" t="s">
        <v>221</v>
      </c>
      <c r="D1015" s="104"/>
      <c r="E1015" s="104"/>
      <c r="F1015" s="104"/>
      <c r="G1015" s="104"/>
      <c r="H1015" s="104"/>
      <c r="I1015" s="104"/>
      <c r="J1015" s="104"/>
      <c r="K1015" s="104"/>
      <c r="L1015" s="104"/>
      <c r="M1015" s="104"/>
      <c r="N1015" s="104"/>
      <c r="O1015" s="104"/>
      <c r="P1015" s="104"/>
      <c r="Q1015" s="104"/>
      <c r="R1015" s="104"/>
      <c r="S1015" s="104"/>
      <c r="T1015" s="104"/>
      <c r="U1015" s="104"/>
      <c r="V1015" s="104"/>
      <c r="W1015" s="104"/>
      <c r="X1015" s="104"/>
      <c r="Y1015" s="104"/>
      <c r="Z1015" s="105"/>
      <c r="AA1015" s="106">
        <v>0</v>
      </c>
      <c r="AB1015" s="107"/>
      <c r="AC1015" s="107"/>
      <c r="AD1015" s="107"/>
      <c r="AE1015" s="107"/>
      <c r="AF1015" s="107"/>
      <c r="AG1015" s="107"/>
      <c r="AH1015" s="107"/>
      <c r="AI1015" s="108"/>
      <c r="AJ1015" s="106">
        <v>322190</v>
      </c>
      <c r="AK1015" s="107"/>
      <c r="AL1015" s="107"/>
      <c r="AM1015" s="107"/>
      <c r="AN1015" s="107"/>
      <c r="AO1015" s="107"/>
      <c r="AP1015" s="107"/>
      <c r="AQ1015" s="107"/>
      <c r="AR1015" s="108"/>
      <c r="AS1015" s="109"/>
      <c r="AT1015" s="110"/>
      <c r="AU1015" s="110"/>
      <c r="AV1015" s="110"/>
      <c r="AW1015" s="110"/>
      <c r="AX1015" s="111"/>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c r="GQ1015" s="2"/>
      <c r="GR1015" s="2"/>
      <c r="GS1015" s="2"/>
      <c r="GT1015" s="2"/>
      <c r="GU1015" s="2"/>
      <c r="GV1015" s="2"/>
      <c r="GW1015" s="2"/>
      <c r="GX1015" s="2"/>
      <c r="GY1015" s="2"/>
      <c r="GZ1015" s="2"/>
      <c r="HA1015" s="2"/>
      <c r="HB1015" s="2"/>
      <c r="HC1015" s="2"/>
      <c r="HD1015" s="2"/>
      <c r="HE1015" s="2"/>
      <c r="HF1015" s="2"/>
      <c r="HG1015" s="2"/>
      <c r="HH1015" s="2"/>
      <c r="HI1015" s="2"/>
      <c r="HJ1015" s="2"/>
      <c r="HK1015" s="2"/>
      <c r="HL1015" s="2"/>
      <c r="HM1015" s="2"/>
      <c r="HN1015" s="2"/>
      <c r="HO1015" s="2"/>
      <c r="HP1015" s="2"/>
      <c r="HQ1015" s="2"/>
      <c r="HR1015" s="2"/>
      <c r="HS1015" s="2"/>
      <c r="HT1015" s="2"/>
      <c r="HU1015" s="2"/>
      <c r="HV1015" s="2"/>
      <c r="HW1015" s="2"/>
      <c r="HX1015" s="2"/>
      <c r="HY1015" s="2"/>
      <c r="HZ1015" s="2"/>
      <c r="IA1015" s="2"/>
      <c r="IB1015" s="2"/>
      <c r="IC1015" s="2"/>
      <c r="ID1015" s="2"/>
      <c r="IE1015" s="2"/>
      <c r="IF1015" s="2"/>
      <c r="IG1015" s="2"/>
      <c r="IH1015" s="2"/>
      <c r="II1015" s="2"/>
      <c r="IJ1015" s="2"/>
      <c r="IK1015" s="2"/>
      <c r="IL1015" s="2"/>
      <c r="IM1015" s="2"/>
      <c r="IN1015" s="2"/>
      <c r="IO1015" s="2"/>
      <c r="IP1015" s="2"/>
      <c r="IQ1015" s="2"/>
    </row>
    <row r="1016" spans="1:251" s="16" customFormat="1" ht="18.75" customHeight="1">
      <c r="A1016" s="8"/>
      <c r="B1016" s="25"/>
      <c r="C1016" s="103" t="s">
        <v>222</v>
      </c>
      <c r="D1016" s="104"/>
      <c r="E1016" s="104"/>
      <c r="F1016" s="104"/>
      <c r="G1016" s="104"/>
      <c r="H1016" s="104"/>
      <c r="I1016" s="104"/>
      <c r="J1016" s="104"/>
      <c r="K1016" s="104"/>
      <c r="L1016" s="104"/>
      <c r="M1016" s="104"/>
      <c r="N1016" s="104"/>
      <c r="O1016" s="104"/>
      <c r="P1016" s="104"/>
      <c r="Q1016" s="104"/>
      <c r="R1016" s="104"/>
      <c r="S1016" s="104"/>
      <c r="T1016" s="104"/>
      <c r="U1016" s="104"/>
      <c r="V1016" s="104"/>
      <c r="W1016" s="104"/>
      <c r="X1016" s="104"/>
      <c r="Y1016" s="104"/>
      <c r="Z1016" s="105"/>
      <c r="AA1016" s="106">
        <v>195184</v>
      </c>
      <c r="AB1016" s="107"/>
      <c r="AC1016" s="107"/>
      <c r="AD1016" s="107"/>
      <c r="AE1016" s="107"/>
      <c r="AF1016" s="107"/>
      <c r="AG1016" s="107"/>
      <c r="AH1016" s="107"/>
      <c r="AI1016" s="108"/>
      <c r="AJ1016" s="106">
        <v>141205</v>
      </c>
      <c r="AK1016" s="107"/>
      <c r="AL1016" s="107"/>
      <c r="AM1016" s="107"/>
      <c r="AN1016" s="107"/>
      <c r="AO1016" s="107"/>
      <c r="AP1016" s="107"/>
      <c r="AQ1016" s="107"/>
      <c r="AR1016" s="108"/>
      <c r="AS1016" s="109"/>
      <c r="AT1016" s="110"/>
      <c r="AU1016" s="110"/>
      <c r="AV1016" s="110"/>
      <c r="AW1016" s="110"/>
      <c r="AX1016" s="111"/>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c r="GQ1016" s="2"/>
      <c r="GR1016" s="2"/>
      <c r="GS1016" s="2"/>
      <c r="GT1016" s="2"/>
      <c r="GU1016" s="2"/>
      <c r="GV1016" s="2"/>
      <c r="GW1016" s="2"/>
      <c r="GX1016" s="2"/>
      <c r="GY1016" s="2"/>
      <c r="GZ1016" s="2"/>
      <c r="HA1016" s="2"/>
      <c r="HB1016" s="2"/>
      <c r="HC1016" s="2"/>
      <c r="HD1016" s="2"/>
      <c r="HE1016" s="2"/>
      <c r="HF1016" s="2"/>
      <c r="HG1016" s="2"/>
      <c r="HH1016" s="2"/>
      <c r="HI1016" s="2"/>
      <c r="HJ1016" s="2"/>
      <c r="HK1016" s="2"/>
      <c r="HL1016" s="2"/>
      <c r="HM1016" s="2"/>
      <c r="HN1016" s="2"/>
      <c r="HO1016" s="2"/>
      <c r="HP1016" s="2"/>
      <c r="HQ1016" s="2"/>
      <c r="HR1016" s="2"/>
      <c r="HS1016" s="2"/>
      <c r="HT1016" s="2"/>
      <c r="HU1016" s="2"/>
      <c r="HV1016" s="2"/>
      <c r="HW1016" s="2"/>
      <c r="HX1016" s="2"/>
      <c r="HY1016" s="2"/>
      <c r="HZ1016" s="2"/>
      <c r="IA1016" s="2"/>
      <c r="IB1016" s="2"/>
      <c r="IC1016" s="2"/>
      <c r="ID1016" s="2"/>
      <c r="IE1016" s="2"/>
      <c r="IF1016" s="2"/>
      <c r="IG1016" s="2"/>
      <c r="IH1016" s="2"/>
      <c r="II1016" s="2"/>
      <c r="IJ1016" s="2"/>
      <c r="IK1016" s="2"/>
      <c r="IL1016" s="2"/>
      <c r="IM1016" s="2"/>
      <c r="IN1016" s="2"/>
      <c r="IO1016" s="2"/>
      <c r="IP1016" s="2"/>
      <c r="IQ1016" s="2"/>
    </row>
    <row r="1017" spans="1:251" s="16" customFormat="1" ht="18.75" customHeight="1">
      <c r="A1017" s="8"/>
      <c r="B1017" s="25"/>
      <c r="C1017" s="103" t="s">
        <v>223</v>
      </c>
      <c r="D1017" s="104"/>
      <c r="E1017" s="104"/>
      <c r="F1017" s="104"/>
      <c r="G1017" s="104"/>
      <c r="H1017" s="104"/>
      <c r="I1017" s="104"/>
      <c r="J1017" s="104"/>
      <c r="K1017" s="104"/>
      <c r="L1017" s="104"/>
      <c r="M1017" s="104"/>
      <c r="N1017" s="104"/>
      <c r="O1017" s="104"/>
      <c r="P1017" s="104"/>
      <c r="Q1017" s="104"/>
      <c r="R1017" s="104"/>
      <c r="S1017" s="104"/>
      <c r="T1017" s="104"/>
      <c r="U1017" s="104"/>
      <c r="V1017" s="104"/>
      <c r="W1017" s="104"/>
      <c r="X1017" s="104"/>
      <c r="Y1017" s="104"/>
      <c r="Z1017" s="105"/>
      <c r="AA1017" s="106">
        <v>1416464</v>
      </c>
      <c r="AB1017" s="107"/>
      <c r="AC1017" s="107"/>
      <c r="AD1017" s="107"/>
      <c r="AE1017" s="107"/>
      <c r="AF1017" s="107"/>
      <c r="AG1017" s="107"/>
      <c r="AH1017" s="107"/>
      <c r="AI1017" s="108"/>
      <c r="AJ1017" s="106">
        <v>128418</v>
      </c>
      <c r="AK1017" s="107"/>
      <c r="AL1017" s="107"/>
      <c r="AM1017" s="107"/>
      <c r="AN1017" s="107"/>
      <c r="AO1017" s="107"/>
      <c r="AP1017" s="107"/>
      <c r="AQ1017" s="107"/>
      <c r="AR1017" s="108"/>
      <c r="AS1017" s="109"/>
      <c r="AT1017" s="110"/>
      <c r="AU1017" s="110"/>
      <c r="AV1017" s="110"/>
      <c r="AW1017" s="110"/>
      <c r="AX1017" s="111"/>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c r="HF1017" s="2"/>
      <c r="HG1017" s="2"/>
      <c r="HH1017" s="2"/>
      <c r="HI1017" s="2"/>
      <c r="HJ1017" s="2"/>
      <c r="HK1017" s="2"/>
      <c r="HL1017" s="2"/>
      <c r="HM1017" s="2"/>
      <c r="HN1017" s="2"/>
      <c r="HO1017" s="2"/>
      <c r="HP1017" s="2"/>
      <c r="HQ1017" s="2"/>
      <c r="HR1017" s="2"/>
      <c r="HS1017" s="2"/>
      <c r="HT1017" s="2"/>
      <c r="HU1017" s="2"/>
      <c r="HV1017" s="2"/>
      <c r="HW1017" s="2"/>
      <c r="HX1017" s="2"/>
      <c r="HY1017" s="2"/>
      <c r="HZ1017" s="2"/>
      <c r="IA1017" s="2"/>
      <c r="IB1017" s="2"/>
      <c r="IC1017" s="2"/>
      <c r="ID1017" s="2"/>
      <c r="IE1017" s="2"/>
      <c r="IF1017" s="2"/>
      <c r="IG1017" s="2"/>
      <c r="IH1017" s="2"/>
      <c r="II1017" s="2"/>
      <c r="IJ1017" s="2"/>
      <c r="IK1017" s="2"/>
      <c r="IL1017" s="2"/>
      <c r="IM1017" s="2"/>
      <c r="IN1017" s="2"/>
      <c r="IO1017" s="2"/>
      <c r="IP1017" s="2"/>
      <c r="IQ1017" s="2"/>
    </row>
    <row r="1018" spans="1:251" s="16" customFormat="1" ht="18.75" customHeight="1">
      <c r="A1018" s="8"/>
      <c r="B1018" s="25"/>
      <c r="C1018" s="103" t="s">
        <v>224</v>
      </c>
      <c r="D1018" s="104"/>
      <c r="E1018" s="104"/>
      <c r="F1018" s="104"/>
      <c r="G1018" s="104"/>
      <c r="H1018" s="104"/>
      <c r="I1018" s="104"/>
      <c r="J1018" s="104"/>
      <c r="K1018" s="104"/>
      <c r="L1018" s="104"/>
      <c r="M1018" s="104"/>
      <c r="N1018" s="104"/>
      <c r="O1018" s="104"/>
      <c r="P1018" s="104"/>
      <c r="Q1018" s="104"/>
      <c r="R1018" s="104"/>
      <c r="S1018" s="104"/>
      <c r="T1018" s="104"/>
      <c r="U1018" s="104"/>
      <c r="V1018" s="104"/>
      <c r="W1018" s="104"/>
      <c r="X1018" s="104"/>
      <c r="Y1018" s="104"/>
      <c r="Z1018" s="105"/>
      <c r="AA1018" s="106">
        <v>1582</v>
      </c>
      <c r="AB1018" s="107"/>
      <c r="AC1018" s="107"/>
      <c r="AD1018" s="107"/>
      <c r="AE1018" s="107"/>
      <c r="AF1018" s="107"/>
      <c r="AG1018" s="107"/>
      <c r="AH1018" s="107"/>
      <c r="AI1018" s="108"/>
      <c r="AJ1018" s="106">
        <v>1492</v>
      </c>
      <c r="AK1018" s="107"/>
      <c r="AL1018" s="107"/>
      <c r="AM1018" s="107"/>
      <c r="AN1018" s="107"/>
      <c r="AO1018" s="107"/>
      <c r="AP1018" s="107"/>
      <c r="AQ1018" s="107"/>
      <c r="AR1018" s="108"/>
      <c r="AS1018" s="109"/>
      <c r="AT1018" s="110"/>
      <c r="AU1018" s="110"/>
      <c r="AV1018" s="110"/>
      <c r="AW1018" s="110"/>
      <c r="AX1018" s="111"/>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c r="GQ1018" s="2"/>
      <c r="GR1018" s="2"/>
      <c r="GS1018" s="2"/>
      <c r="GT1018" s="2"/>
      <c r="GU1018" s="2"/>
      <c r="GV1018" s="2"/>
      <c r="GW1018" s="2"/>
      <c r="GX1018" s="2"/>
      <c r="GY1018" s="2"/>
      <c r="GZ1018" s="2"/>
      <c r="HA1018" s="2"/>
      <c r="HB1018" s="2"/>
      <c r="HC1018" s="2"/>
      <c r="HD1018" s="2"/>
      <c r="HE1018" s="2"/>
      <c r="HF1018" s="2"/>
      <c r="HG1018" s="2"/>
      <c r="HH1018" s="2"/>
      <c r="HI1018" s="2"/>
      <c r="HJ1018" s="2"/>
      <c r="HK1018" s="2"/>
      <c r="HL1018" s="2"/>
      <c r="HM1018" s="2"/>
      <c r="HN1018" s="2"/>
      <c r="HO1018" s="2"/>
      <c r="HP1018" s="2"/>
      <c r="HQ1018" s="2"/>
      <c r="HR1018" s="2"/>
      <c r="HS1018" s="2"/>
      <c r="HT1018" s="2"/>
      <c r="HU1018" s="2"/>
      <c r="HV1018" s="2"/>
      <c r="HW1018" s="2"/>
      <c r="HX1018" s="2"/>
      <c r="HY1018" s="2"/>
      <c r="HZ1018" s="2"/>
      <c r="IA1018" s="2"/>
      <c r="IB1018" s="2"/>
      <c r="IC1018" s="2"/>
      <c r="ID1018" s="2"/>
      <c r="IE1018" s="2"/>
      <c r="IF1018" s="2"/>
      <c r="IG1018" s="2"/>
      <c r="IH1018" s="2"/>
      <c r="II1018" s="2"/>
      <c r="IJ1018" s="2"/>
      <c r="IK1018" s="2"/>
      <c r="IL1018" s="2"/>
      <c r="IM1018" s="2"/>
      <c r="IN1018" s="2"/>
      <c r="IO1018" s="2"/>
      <c r="IP1018" s="2"/>
      <c r="IQ1018" s="2"/>
    </row>
    <row r="1019" spans="1:251" s="16" customFormat="1" ht="18.75" customHeight="1">
      <c r="A1019" s="8"/>
      <c r="B1019" s="25"/>
      <c r="C1019" s="103" t="s">
        <v>225</v>
      </c>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5"/>
      <c r="AA1019" s="106">
        <v>223</v>
      </c>
      <c r="AB1019" s="107"/>
      <c r="AC1019" s="107"/>
      <c r="AD1019" s="107"/>
      <c r="AE1019" s="107"/>
      <c r="AF1019" s="107"/>
      <c r="AG1019" s="107"/>
      <c r="AH1019" s="107"/>
      <c r="AI1019" s="108"/>
      <c r="AJ1019" s="106">
        <v>325</v>
      </c>
      <c r="AK1019" s="107"/>
      <c r="AL1019" s="107"/>
      <c r="AM1019" s="107"/>
      <c r="AN1019" s="107"/>
      <c r="AO1019" s="107"/>
      <c r="AP1019" s="107"/>
      <c r="AQ1019" s="107"/>
      <c r="AR1019" s="108"/>
      <c r="AS1019" s="109"/>
      <c r="AT1019" s="110"/>
      <c r="AU1019" s="110"/>
      <c r="AV1019" s="110"/>
      <c r="AW1019" s="110"/>
      <c r="AX1019" s="111"/>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c r="GQ1019" s="2"/>
      <c r="GR1019" s="2"/>
      <c r="GS1019" s="2"/>
      <c r="GT1019" s="2"/>
      <c r="GU1019" s="2"/>
      <c r="GV1019" s="2"/>
      <c r="GW1019" s="2"/>
      <c r="GX1019" s="2"/>
      <c r="GY1019" s="2"/>
      <c r="GZ1019" s="2"/>
      <c r="HA1019" s="2"/>
      <c r="HB1019" s="2"/>
      <c r="HC1019" s="2"/>
      <c r="HD1019" s="2"/>
      <c r="HE1019" s="2"/>
      <c r="HF1019" s="2"/>
      <c r="HG1019" s="2"/>
      <c r="HH1019" s="2"/>
      <c r="HI1019" s="2"/>
      <c r="HJ1019" s="2"/>
      <c r="HK1019" s="2"/>
      <c r="HL1019" s="2"/>
      <c r="HM1019" s="2"/>
      <c r="HN1019" s="2"/>
      <c r="HO1019" s="2"/>
      <c r="HP1019" s="2"/>
      <c r="HQ1019" s="2"/>
      <c r="HR1019" s="2"/>
      <c r="HS1019" s="2"/>
      <c r="HT1019" s="2"/>
      <c r="HU1019" s="2"/>
      <c r="HV1019" s="2"/>
      <c r="HW1019" s="2"/>
      <c r="HX1019" s="2"/>
      <c r="HY1019" s="2"/>
      <c r="HZ1019" s="2"/>
      <c r="IA1019" s="2"/>
      <c r="IB1019" s="2"/>
      <c r="IC1019" s="2"/>
      <c r="ID1019" s="2"/>
      <c r="IE1019" s="2"/>
      <c r="IF1019" s="2"/>
      <c r="IG1019" s="2"/>
      <c r="IH1019" s="2"/>
      <c r="II1019" s="2"/>
      <c r="IJ1019" s="2"/>
      <c r="IK1019" s="2"/>
      <c r="IL1019" s="2"/>
      <c r="IM1019" s="2"/>
      <c r="IN1019" s="2"/>
      <c r="IO1019" s="2"/>
      <c r="IP1019" s="2"/>
      <c r="IQ1019" s="2"/>
    </row>
    <row r="1020" spans="1:251" s="16" customFormat="1" ht="18.75" customHeight="1">
      <c r="A1020" s="8"/>
      <c r="B1020" s="25"/>
      <c r="C1020" s="103" t="s">
        <v>226</v>
      </c>
      <c r="D1020" s="104"/>
      <c r="E1020" s="104"/>
      <c r="F1020" s="104"/>
      <c r="G1020" s="104"/>
      <c r="H1020" s="104"/>
      <c r="I1020" s="104"/>
      <c r="J1020" s="104"/>
      <c r="K1020" s="104"/>
      <c r="L1020" s="104"/>
      <c r="M1020" s="104"/>
      <c r="N1020" s="104"/>
      <c r="O1020" s="104"/>
      <c r="P1020" s="104"/>
      <c r="Q1020" s="104"/>
      <c r="R1020" s="104"/>
      <c r="S1020" s="104"/>
      <c r="T1020" s="104"/>
      <c r="U1020" s="104"/>
      <c r="V1020" s="104"/>
      <c r="W1020" s="104"/>
      <c r="X1020" s="104"/>
      <c r="Y1020" s="104"/>
      <c r="Z1020" s="105"/>
      <c r="AA1020" s="106">
        <v>932</v>
      </c>
      <c r="AB1020" s="107"/>
      <c r="AC1020" s="107"/>
      <c r="AD1020" s="107"/>
      <c r="AE1020" s="107"/>
      <c r="AF1020" s="107"/>
      <c r="AG1020" s="107"/>
      <c r="AH1020" s="107"/>
      <c r="AI1020" s="108"/>
      <c r="AJ1020" s="106">
        <v>277</v>
      </c>
      <c r="AK1020" s="107"/>
      <c r="AL1020" s="107"/>
      <c r="AM1020" s="107"/>
      <c r="AN1020" s="107"/>
      <c r="AO1020" s="107"/>
      <c r="AP1020" s="107"/>
      <c r="AQ1020" s="107"/>
      <c r="AR1020" s="108"/>
      <c r="AS1020" s="109"/>
      <c r="AT1020" s="110"/>
      <c r="AU1020" s="110"/>
      <c r="AV1020" s="110"/>
      <c r="AW1020" s="110"/>
      <c r="AX1020" s="111"/>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c r="GQ1020" s="2"/>
      <c r="GR1020" s="2"/>
      <c r="GS1020" s="2"/>
      <c r="GT1020" s="2"/>
      <c r="GU1020" s="2"/>
      <c r="GV1020" s="2"/>
      <c r="GW1020" s="2"/>
      <c r="GX1020" s="2"/>
      <c r="GY1020" s="2"/>
      <c r="GZ1020" s="2"/>
      <c r="HA1020" s="2"/>
      <c r="HB1020" s="2"/>
      <c r="HC1020" s="2"/>
      <c r="HD1020" s="2"/>
      <c r="HE1020" s="2"/>
      <c r="HF1020" s="2"/>
      <c r="HG1020" s="2"/>
      <c r="HH1020" s="2"/>
      <c r="HI1020" s="2"/>
      <c r="HJ1020" s="2"/>
      <c r="HK1020" s="2"/>
      <c r="HL1020" s="2"/>
      <c r="HM1020" s="2"/>
      <c r="HN1020" s="2"/>
      <c r="HO1020" s="2"/>
      <c r="HP1020" s="2"/>
      <c r="HQ1020" s="2"/>
      <c r="HR1020" s="2"/>
      <c r="HS1020" s="2"/>
      <c r="HT1020" s="2"/>
      <c r="HU1020" s="2"/>
      <c r="HV1020" s="2"/>
      <c r="HW1020" s="2"/>
      <c r="HX1020" s="2"/>
      <c r="HY1020" s="2"/>
      <c r="HZ1020" s="2"/>
      <c r="IA1020" s="2"/>
      <c r="IB1020" s="2"/>
      <c r="IC1020" s="2"/>
      <c r="ID1020" s="2"/>
      <c r="IE1020" s="2"/>
      <c r="IF1020" s="2"/>
      <c r="IG1020" s="2"/>
      <c r="IH1020" s="2"/>
      <c r="II1020" s="2"/>
      <c r="IJ1020" s="2"/>
      <c r="IK1020" s="2"/>
      <c r="IL1020" s="2"/>
      <c r="IM1020" s="2"/>
      <c r="IN1020" s="2"/>
      <c r="IO1020" s="2"/>
      <c r="IP1020" s="2"/>
      <c r="IQ1020" s="2"/>
    </row>
    <row r="1021" spans="1:251" s="16" customFormat="1" ht="18.75" customHeight="1">
      <c r="A1021" s="8"/>
      <c r="B1021" s="25"/>
      <c r="C1021" s="103" t="s">
        <v>227</v>
      </c>
      <c r="D1021" s="104"/>
      <c r="E1021" s="104"/>
      <c r="F1021" s="104"/>
      <c r="G1021" s="104"/>
      <c r="H1021" s="104"/>
      <c r="I1021" s="104"/>
      <c r="J1021" s="104"/>
      <c r="K1021" s="104"/>
      <c r="L1021" s="104"/>
      <c r="M1021" s="104"/>
      <c r="N1021" s="104"/>
      <c r="O1021" s="104"/>
      <c r="P1021" s="104"/>
      <c r="Q1021" s="104"/>
      <c r="R1021" s="104"/>
      <c r="S1021" s="104"/>
      <c r="T1021" s="104"/>
      <c r="U1021" s="104"/>
      <c r="V1021" s="104"/>
      <c r="W1021" s="104"/>
      <c r="X1021" s="104"/>
      <c r="Y1021" s="104"/>
      <c r="Z1021" s="105"/>
      <c r="AA1021" s="106">
        <v>165</v>
      </c>
      <c r="AB1021" s="107"/>
      <c r="AC1021" s="107"/>
      <c r="AD1021" s="107"/>
      <c r="AE1021" s="107"/>
      <c r="AF1021" s="107"/>
      <c r="AG1021" s="107"/>
      <c r="AH1021" s="107"/>
      <c r="AI1021" s="108"/>
      <c r="AJ1021" s="106">
        <v>155</v>
      </c>
      <c r="AK1021" s="107"/>
      <c r="AL1021" s="107"/>
      <c r="AM1021" s="107"/>
      <c r="AN1021" s="107"/>
      <c r="AO1021" s="107"/>
      <c r="AP1021" s="107"/>
      <c r="AQ1021" s="107"/>
      <c r="AR1021" s="108"/>
      <c r="AS1021" s="109"/>
      <c r="AT1021" s="110"/>
      <c r="AU1021" s="110"/>
      <c r="AV1021" s="110"/>
      <c r="AW1021" s="110"/>
      <c r="AX1021" s="111"/>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c r="GQ1021" s="2"/>
      <c r="GR1021" s="2"/>
      <c r="GS1021" s="2"/>
      <c r="GT1021" s="2"/>
      <c r="GU1021" s="2"/>
      <c r="GV1021" s="2"/>
      <c r="GW1021" s="2"/>
      <c r="GX1021" s="2"/>
      <c r="GY1021" s="2"/>
      <c r="GZ1021" s="2"/>
      <c r="HA1021" s="2"/>
      <c r="HB1021" s="2"/>
      <c r="HC1021" s="2"/>
      <c r="HD1021" s="2"/>
      <c r="HE1021" s="2"/>
      <c r="HF1021" s="2"/>
      <c r="HG1021" s="2"/>
      <c r="HH1021" s="2"/>
      <c r="HI1021" s="2"/>
      <c r="HJ1021" s="2"/>
      <c r="HK1021" s="2"/>
      <c r="HL1021" s="2"/>
      <c r="HM1021" s="2"/>
      <c r="HN1021" s="2"/>
      <c r="HO1021" s="2"/>
      <c r="HP1021" s="2"/>
      <c r="HQ1021" s="2"/>
      <c r="HR1021" s="2"/>
      <c r="HS1021" s="2"/>
      <c r="HT1021" s="2"/>
      <c r="HU1021" s="2"/>
      <c r="HV1021" s="2"/>
      <c r="HW1021" s="2"/>
      <c r="HX1021" s="2"/>
      <c r="HY1021" s="2"/>
      <c r="HZ1021" s="2"/>
      <c r="IA1021" s="2"/>
      <c r="IB1021" s="2"/>
      <c r="IC1021" s="2"/>
      <c r="ID1021" s="2"/>
      <c r="IE1021" s="2"/>
      <c r="IF1021" s="2"/>
      <c r="IG1021" s="2"/>
      <c r="IH1021" s="2"/>
      <c r="II1021" s="2"/>
      <c r="IJ1021" s="2"/>
      <c r="IK1021" s="2"/>
      <c r="IL1021" s="2"/>
      <c r="IM1021" s="2"/>
      <c r="IN1021" s="2"/>
      <c r="IO1021" s="2"/>
      <c r="IP1021" s="2"/>
      <c r="IQ1021" s="2"/>
    </row>
    <row r="1022" spans="1:251" s="16" customFormat="1" ht="18.75" customHeight="1" thickBot="1">
      <c r="A1022" s="17"/>
      <c r="B1022" s="112" t="s">
        <v>14</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4"/>
      <c r="AA1022" s="115">
        <f>SUM($AA$1013:$AA$1021)</f>
        <v>2866207</v>
      </c>
      <c r="AB1022" s="116"/>
      <c r="AC1022" s="116"/>
      <c r="AD1022" s="116"/>
      <c r="AE1022" s="116"/>
      <c r="AF1022" s="116"/>
      <c r="AG1022" s="116"/>
      <c r="AH1022" s="116"/>
      <c r="AI1022" s="117"/>
      <c r="AJ1022" s="115">
        <f>SUM($AJ$1013:$AJ$1021)</f>
        <v>1932267</v>
      </c>
      <c r="AK1022" s="116"/>
      <c r="AL1022" s="116"/>
      <c r="AM1022" s="116"/>
      <c r="AN1022" s="116"/>
      <c r="AO1022" s="116"/>
      <c r="AP1022" s="116"/>
      <c r="AQ1022" s="116"/>
      <c r="AR1022" s="117"/>
      <c r="AS1022" s="118"/>
      <c r="AT1022" s="119"/>
      <c r="AU1022" s="119"/>
      <c r="AV1022" s="119"/>
      <c r="AW1022" s="119"/>
      <c r="AX1022" s="120"/>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c r="GQ1022" s="2"/>
      <c r="GR1022" s="2"/>
      <c r="GS1022" s="2"/>
      <c r="GT1022" s="2"/>
      <c r="GU1022" s="2"/>
      <c r="GV1022" s="2"/>
      <c r="GW1022" s="2"/>
      <c r="GX1022" s="2"/>
      <c r="GY1022" s="2"/>
      <c r="GZ1022" s="2"/>
      <c r="HA1022" s="2"/>
      <c r="HB1022" s="2"/>
      <c r="HC1022" s="2"/>
      <c r="HD1022" s="2"/>
      <c r="HE1022" s="2"/>
      <c r="HF1022" s="2"/>
      <c r="HG1022" s="2"/>
      <c r="HH1022" s="2"/>
      <c r="HI1022" s="2"/>
      <c r="HJ1022" s="2"/>
      <c r="HK1022" s="2"/>
      <c r="HL1022" s="2"/>
      <c r="HM1022" s="2"/>
      <c r="HN1022" s="2"/>
      <c r="HO1022" s="2"/>
      <c r="HP1022" s="2"/>
      <c r="HQ1022" s="2"/>
      <c r="HR1022" s="2"/>
      <c r="HS1022" s="2"/>
      <c r="HT1022" s="2"/>
      <c r="HU1022" s="2"/>
      <c r="HV1022" s="2"/>
      <c r="HW1022" s="2"/>
      <c r="HX1022" s="2"/>
      <c r="HY1022" s="2"/>
      <c r="HZ1022" s="2"/>
      <c r="IA1022" s="2"/>
      <c r="IB1022" s="2"/>
      <c r="IC1022" s="2"/>
      <c r="ID1022" s="2"/>
      <c r="IE1022" s="2"/>
      <c r="IF1022" s="2"/>
      <c r="IG1022" s="2"/>
      <c r="IH1022" s="2"/>
      <c r="II1022" s="2"/>
      <c r="IJ1022" s="2"/>
      <c r="IK1022" s="2"/>
      <c r="IL1022" s="2"/>
      <c r="IM1022" s="2"/>
      <c r="IN1022" s="2"/>
      <c r="IO1022" s="2"/>
      <c r="IP1022" s="2"/>
      <c r="IQ1022" s="2"/>
    </row>
    <row r="1024" spans="1:251" ht="19">
      <c r="A1024" s="1" t="s">
        <v>0</v>
      </c>
      <c r="AW1024" s="3"/>
      <c r="AX1024" s="4"/>
      <c r="AY1024" s="3"/>
    </row>
    <row r="1026" spans="1:113" ht="18">
      <c r="B1026" s="121" t="s">
        <v>8</v>
      </c>
      <c r="C1026" s="122"/>
      <c r="D1026" s="122"/>
      <c r="E1026" s="122"/>
      <c r="F1026" s="122"/>
      <c r="G1026" s="122"/>
      <c r="H1026" s="122"/>
      <c r="I1026" s="122"/>
      <c r="J1026" s="122"/>
      <c r="K1026" s="122"/>
      <c r="L1026" s="122"/>
      <c r="M1026" s="122"/>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2"/>
      <c r="AL1026" s="122"/>
      <c r="AM1026" s="122"/>
      <c r="AN1026" s="122"/>
      <c r="AO1026" s="122"/>
      <c r="AP1026" s="122"/>
      <c r="AQ1026" s="122"/>
      <c r="AR1026" s="122"/>
      <c r="AS1026" s="122"/>
      <c r="AT1026" s="122"/>
      <c r="AU1026" s="122"/>
      <c r="AV1026" s="122"/>
      <c r="AW1026" s="122"/>
      <c r="AX1026" s="122"/>
    </row>
    <row r="1027" spans="1:113">
      <c r="Z1027" s="5"/>
      <c r="AD1027" s="5"/>
      <c r="AE1027" s="5"/>
      <c r="AF1027" s="5"/>
      <c r="AG1027" s="5"/>
      <c r="AH1027" s="5"/>
      <c r="AI1027" s="5"/>
      <c r="AO1027" s="5"/>
    </row>
    <row r="1028" spans="1:113" ht="13" thickBot="1">
      <c r="Z1028" s="5"/>
      <c r="AD1028" s="5"/>
      <c r="AE1028" s="5"/>
      <c r="AF1028" s="5"/>
      <c r="AG1028" s="5"/>
      <c r="AH1028" s="5"/>
      <c r="AI1028" s="5"/>
      <c r="AO1028" s="5"/>
      <c r="DI1028" s="6"/>
    </row>
    <row r="1029" spans="1:113" ht="24.75" customHeight="1" thickBot="1">
      <c r="B1029" s="123" t="s">
        <v>1</v>
      </c>
      <c r="C1029" s="124"/>
      <c r="D1029" s="124"/>
      <c r="E1029" s="124"/>
      <c r="F1029" s="124"/>
      <c r="G1029" s="124"/>
      <c r="H1029" s="125" t="s">
        <v>228</v>
      </c>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7"/>
      <c r="DI1029" s="6"/>
    </row>
    <row r="1030" spans="1:113" ht="14">
      <c r="B1030" s="7"/>
      <c r="C1030" s="7"/>
      <c r="D1030" s="7"/>
      <c r="E1030" s="7"/>
      <c r="F1030" s="7"/>
      <c r="G1030" s="7"/>
      <c r="H1030" s="8"/>
      <c r="I1030" s="8"/>
      <c r="J1030" s="8"/>
      <c r="K1030" s="8"/>
      <c r="L1030" s="9"/>
      <c r="M1030" s="9"/>
      <c r="N1030" s="9"/>
      <c r="O1030" s="9"/>
      <c r="P1030" s="8"/>
      <c r="Q1030" s="8"/>
      <c r="R1030" s="8"/>
      <c r="S1030" s="8"/>
      <c r="T1030" s="8"/>
      <c r="U1030" s="8"/>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DI1030" s="6"/>
    </row>
    <row r="1031" spans="1:113" ht="14.5" thickBot="1">
      <c r="A1031" s="11"/>
      <c r="B1031" s="10" t="s">
        <v>2</v>
      </c>
      <c r="C1031" s="8"/>
      <c r="D1031" s="8"/>
      <c r="E1031" s="8"/>
      <c r="F1031" s="8"/>
      <c r="G1031" s="8"/>
      <c r="H1031" s="8"/>
      <c r="I1031" s="8"/>
      <c r="J1031" s="8"/>
      <c r="K1031" s="8"/>
      <c r="L1031" s="9"/>
      <c r="M1031" s="9"/>
      <c r="N1031" s="9"/>
      <c r="O1031" s="9"/>
      <c r="P1031" s="8"/>
      <c r="Q1031" s="8"/>
      <c r="R1031" s="8"/>
      <c r="S1031" s="8"/>
      <c r="T1031" s="8"/>
      <c r="U1031" s="8"/>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DI1031" s="6"/>
    </row>
    <row r="1032" spans="1:113" ht="14">
      <c r="A1032" s="8"/>
      <c r="B1032" s="12"/>
      <c r="C1032" s="7"/>
      <c r="D1032" s="7"/>
      <c r="E1032" s="7"/>
      <c r="F1032" s="7"/>
      <c r="G1032" s="7"/>
      <c r="H1032" s="7"/>
      <c r="I1032" s="7"/>
      <c r="J1032" s="7"/>
      <c r="K1032" s="7"/>
      <c r="L1032" s="13"/>
      <c r="M1032" s="13"/>
      <c r="N1032" s="13"/>
      <c r="O1032" s="13"/>
      <c r="P1032" s="7"/>
      <c r="Q1032" s="7"/>
      <c r="R1032" s="7"/>
      <c r="S1032" s="7"/>
      <c r="T1032" s="7"/>
      <c r="U1032" s="7"/>
      <c r="V1032" s="14"/>
      <c r="W1032" s="14"/>
      <c r="X1032" s="14"/>
      <c r="Y1032" s="14"/>
      <c r="Z1032" s="14"/>
      <c r="AA1032" s="14"/>
      <c r="AB1032" s="14"/>
      <c r="AC1032" s="14"/>
      <c r="AD1032" s="14"/>
      <c r="AE1032" s="14"/>
      <c r="AF1032" s="14"/>
      <c r="AG1032" s="14"/>
      <c r="AH1032" s="14"/>
      <c r="AI1032" s="14"/>
      <c r="AJ1032" s="14"/>
      <c r="AK1032" s="14"/>
      <c r="AL1032" s="14"/>
      <c r="AM1032" s="14"/>
      <c r="AN1032" s="14"/>
      <c r="AO1032" s="14"/>
      <c r="AP1032" s="14"/>
      <c r="AQ1032" s="14"/>
      <c r="AR1032" s="14"/>
      <c r="AS1032" s="14"/>
      <c r="AT1032" s="14"/>
      <c r="AU1032" s="14"/>
      <c r="AV1032" s="14"/>
      <c r="AW1032" s="14"/>
      <c r="AX1032" s="15"/>
    </row>
    <row r="1033" spans="1:113" ht="12" customHeight="1">
      <c r="A1033" s="8"/>
      <c r="B1033" s="128" t="s">
        <v>229</v>
      </c>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c r="Z1033" s="129"/>
      <c r="AA1033" s="129"/>
      <c r="AB1033" s="129"/>
      <c r="AC1033" s="129"/>
      <c r="AD1033" s="129"/>
      <c r="AE1033" s="129"/>
      <c r="AF1033" s="129"/>
      <c r="AG1033" s="129"/>
      <c r="AH1033" s="129"/>
      <c r="AI1033" s="129"/>
      <c r="AJ1033" s="129"/>
      <c r="AK1033" s="129"/>
      <c r="AL1033" s="129"/>
      <c r="AM1033" s="129"/>
      <c r="AN1033" s="129"/>
      <c r="AO1033" s="129"/>
      <c r="AP1033" s="129"/>
      <c r="AQ1033" s="129"/>
      <c r="AR1033" s="129"/>
      <c r="AS1033" s="129"/>
      <c r="AT1033" s="129"/>
      <c r="AU1033" s="129"/>
      <c r="AV1033" s="129"/>
      <c r="AW1033" s="129"/>
      <c r="AX1033" s="130"/>
    </row>
    <row r="1034" spans="1:113" ht="12" customHeight="1">
      <c r="A1034" s="8"/>
      <c r="B1034" s="128"/>
      <c r="C1034" s="129"/>
      <c r="D1034" s="129"/>
      <c r="E1034" s="129"/>
      <c r="F1034" s="129"/>
      <c r="G1034" s="129"/>
      <c r="H1034" s="129"/>
      <c r="I1034" s="129"/>
      <c r="J1034" s="129"/>
      <c r="K1034" s="129"/>
      <c r="L1034" s="129"/>
      <c r="M1034" s="129"/>
      <c r="N1034" s="129"/>
      <c r="O1034" s="129"/>
      <c r="P1034" s="129"/>
      <c r="Q1034" s="129"/>
      <c r="R1034" s="129"/>
      <c r="S1034" s="129"/>
      <c r="T1034" s="129"/>
      <c r="U1034" s="129"/>
      <c r="V1034" s="129"/>
      <c r="W1034" s="129"/>
      <c r="X1034" s="129"/>
      <c r="Y1034" s="129"/>
      <c r="Z1034" s="129"/>
      <c r="AA1034" s="129"/>
      <c r="AB1034" s="129"/>
      <c r="AC1034" s="129"/>
      <c r="AD1034" s="129"/>
      <c r="AE1034" s="129"/>
      <c r="AF1034" s="129"/>
      <c r="AG1034" s="129"/>
      <c r="AH1034" s="129"/>
      <c r="AI1034" s="129"/>
      <c r="AJ1034" s="129"/>
      <c r="AK1034" s="129"/>
      <c r="AL1034" s="129"/>
      <c r="AM1034" s="129"/>
      <c r="AN1034" s="129"/>
      <c r="AO1034" s="129"/>
      <c r="AP1034" s="129"/>
      <c r="AQ1034" s="129"/>
      <c r="AR1034" s="129"/>
      <c r="AS1034" s="129"/>
      <c r="AT1034" s="129"/>
      <c r="AU1034" s="129"/>
      <c r="AV1034" s="129"/>
      <c r="AW1034" s="129"/>
      <c r="AX1034" s="130"/>
      <c r="BC1034" s="16"/>
    </row>
    <row r="1035" spans="1:113" ht="12" customHeight="1">
      <c r="A1035" s="8"/>
      <c r="B1035" s="128"/>
      <c r="C1035" s="129"/>
      <c r="D1035" s="129"/>
      <c r="E1035" s="129"/>
      <c r="F1035" s="129"/>
      <c r="G1035" s="129"/>
      <c r="H1035" s="129"/>
      <c r="I1035" s="129"/>
      <c r="J1035" s="129"/>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29"/>
      <c r="AL1035" s="129"/>
      <c r="AM1035" s="129"/>
      <c r="AN1035" s="129"/>
      <c r="AO1035" s="129"/>
      <c r="AP1035" s="129"/>
      <c r="AQ1035" s="129"/>
      <c r="AR1035" s="129"/>
      <c r="AS1035" s="129"/>
      <c r="AT1035" s="129"/>
      <c r="AU1035" s="129"/>
      <c r="AV1035" s="129"/>
      <c r="AW1035" s="129"/>
      <c r="AX1035" s="130"/>
    </row>
    <row r="1036" spans="1:113" ht="12" customHeight="1">
      <c r="A1036" s="8"/>
      <c r="B1036" s="128"/>
      <c r="C1036" s="129"/>
      <c r="D1036" s="129"/>
      <c r="E1036" s="129"/>
      <c r="F1036" s="129"/>
      <c r="G1036" s="129"/>
      <c r="H1036" s="129"/>
      <c r="I1036" s="129"/>
      <c r="J1036" s="129"/>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29"/>
      <c r="AL1036" s="129"/>
      <c r="AM1036" s="129"/>
      <c r="AN1036" s="129"/>
      <c r="AO1036" s="129"/>
      <c r="AP1036" s="129"/>
      <c r="AQ1036" s="129"/>
      <c r="AR1036" s="129"/>
      <c r="AS1036" s="129"/>
      <c r="AT1036" s="129"/>
      <c r="AU1036" s="129"/>
      <c r="AV1036" s="129"/>
      <c r="AW1036" s="129"/>
      <c r="AX1036" s="130"/>
    </row>
    <row r="1037" spans="1:113" ht="12" customHeight="1">
      <c r="A1037" s="8"/>
      <c r="B1037" s="128"/>
      <c r="C1037" s="129"/>
      <c r="D1037" s="129"/>
      <c r="E1037" s="129"/>
      <c r="F1037" s="129"/>
      <c r="G1037" s="129"/>
      <c r="H1037" s="129"/>
      <c r="I1037" s="129"/>
      <c r="J1037" s="129"/>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29"/>
      <c r="AL1037" s="129"/>
      <c r="AM1037" s="129"/>
      <c r="AN1037" s="129"/>
      <c r="AO1037" s="129"/>
      <c r="AP1037" s="129"/>
      <c r="AQ1037" s="129"/>
      <c r="AR1037" s="129"/>
      <c r="AS1037" s="129"/>
      <c r="AT1037" s="129"/>
      <c r="AU1037" s="129"/>
      <c r="AV1037" s="129"/>
      <c r="AW1037" s="129"/>
      <c r="AX1037" s="130"/>
    </row>
    <row r="1038" spans="1:113" ht="14.5" thickBot="1">
      <c r="A1038" s="17"/>
      <c r="B1038" s="18"/>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20"/>
    </row>
    <row r="1039" spans="1:113">
      <c r="B1039" s="21"/>
    </row>
    <row r="1040" spans="1:113" ht="14.5" thickBot="1">
      <c r="A1040" s="11"/>
      <c r="B1040" s="10" t="s">
        <v>3</v>
      </c>
      <c r="C1040" s="8"/>
      <c r="D1040" s="8"/>
      <c r="E1040" s="8"/>
      <c r="F1040" s="8"/>
      <c r="G1040" s="8"/>
      <c r="H1040" s="8"/>
      <c r="I1040" s="8"/>
      <c r="J1040" s="8"/>
      <c r="K1040" s="8"/>
      <c r="L1040" s="9"/>
      <c r="M1040" s="9"/>
      <c r="N1040" s="9"/>
      <c r="O1040" s="9"/>
      <c r="P1040" s="8"/>
      <c r="Q1040" s="8"/>
      <c r="R1040" s="8"/>
      <c r="S1040" s="8"/>
      <c r="T1040" s="8"/>
      <c r="U1040" s="8"/>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DI1040" s="6"/>
    </row>
    <row r="1041" spans="1:251" ht="14">
      <c r="A1041" s="8"/>
      <c r="B1041" s="12"/>
      <c r="C1041" s="7"/>
      <c r="D1041" s="7"/>
      <c r="E1041" s="7"/>
      <c r="F1041" s="7"/>
      <c r="G1041" s="7"/>
      <c r="H1041" s="7"/>
      <c r="I1041" s="7"/>
      <c r="J1041" s="7"/>
      <c r="K1041" s="7"/>
      <c r="L1041" s="13"/>
      <c r="M1041" s="13"/>
      <c r="N1041" s="13"/>
      <c r="O1041" s="13"/>
      <c r="P1041" s="7"/>
      <c r="Q1041" s="7"/>
      <c r="R1041" s="7"/>
      <c r="S1041" s="7"/>
      <c r="T1041" s="7"/>
      <c r="U1041" s="7"/>
      <c r="V1041" s="14"/>
      <c r="W1041" s="14"/>
      <c r="X1041" s="14"/>
      <c r="Y1041" s="14"/>
      <c r="Z1041" s="14"/>
      <c r="AA1041" s="14"/>
      <c r="AB1041" s="14"/>
      <c r="AC1041" s="14"/>
      <c r="AD1041" s="14"/>
      <c r="AE1041" s="14"/>
      <c r="AF1041" s="14"/>
      <c r="AG1041" s="14"/>
      <c r="AH1041" s="14"/>
      <c r="AI1041" s="14"/>
      <c r="AJ1041" s="14"/>
      <c r="AK1041" s="14"/>
      <c r="AL1041" s="14"/>
      <c r="AM1041" s="14"/>
      <c r="AN1041" s="14"/>
      <c r="AO1041" s="14"/>
      <c r="AP1041" s="14"/>
      <c r="AQ1041" s="14"/>
      <c r="AR1041" s="14"/>
      <c r="AS1041" s="14"/>
      <c r="AT1041" s="14"/>
      <c r="AU1041" s="14"/>
      <c r="AV1041" s="14"/>
      <c r="AW1041" s="14"/>
      <c r="AX1041" s="15"/>
    </row>
    <row r="1042" spans="1:251" ht="12" customHeight="1">
      <c r="A1042" s="8"/>
      <c r="B1042" s="128" t="s">
        <v>230</v>
      </c>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c r="Z1042" s="129"/>
      <c r="AA1042" s="129"/>
      <c r="AB1042" s="129"/>
      <c r="AC1042" s="129"/>
      <c r="AD1042" s="129"/>
      <c r="AE1042" s="129"/>
      <c r="AF1042" s="129"/>
      <c r="AG1042" s="129"/>
      <c r="AH1042" s="129"/>
      <c r="AI1042" s="129"/>
      <c r="AJ1042" s="129"/>
      <c r="AK1042" s="129"/>
      <c r="AL1042" s="129"/>
      <c r="AM1042" s="129"/>
      <c r="AN1042" s="129"/>
      <c r="AO1042" s="129"/>
      <c r="AP1042" s="129"/>
      <c r="AQ1042" s="129"/>
      <c r="AR1042" s="129"/>
      <c r="AS1042" s="129"/>
      <c r="AT1042" s="129"/>
      <c r="AU1042" s="129"/>
      <c r="AV1042" s="129"/>
      <c r="AW1042" s="129"/>
      <c r="AX1042" s="130"/>
    </row>
    <row r="1043" spans="1:251" ht="12" customHeight="1">
      <c r="A1043" s="8"/>
      <c r="B1043" s="128"/>
      <c r="C1043" s="129"/>
      <c r="D1043" s="129"/>
      <c r="E1043" s="129"/>
      <c r="F1043" s="129"/>
      <c r="G1043" s="129"/>
      <c r="H1043" s="129"/>
      <c r="I1043" s="129"/>
      <c r="J1043" s="129"/>
      <c r="K1043" s="129"/>
      <c r="L1043" s="129"/>
      <c r="M1043" s="129"/>
      <c r="N1043" s="129"/>
      <c r="O1043" s="129"/>
      <c r="P1043" s="129"/>
      <c r="Q1043" s="129"/>
      <c r="R1043" s="129"/>
      <c r="S1043" s="129"/>
      <c r="T1043" s="129"/>
      <c r="U1043" s="129"/>
      <c r="V1043" s="129"/>
      <c r="W1043" s="129"/>
      <c r="X1043" s="129"/>
      <c r="Y1043" s="129"/>
      <c r="Z1043" s="129"/>
      <c r="AA1043" s="129"/>
      <c r="AB1043" s="129"/>
      <c r="AC1043" s="129"/>
      <c r="AD1043" s="129"/>
      <c r="AE1043" s="129"/>
      <c r="AF1043" s="129"/>
      <c r="AG1043" s="129"/>
      <c r="AH1043" s="129"/>
      <c r="AI1043" s="129"/>
      <c r="AJ1043" s="129"/>
      <c r="AK1043" s="129"/>
      <c r="AL1043" s="129"/>
      <c r="AM1043" s="129"/>
      <c r="AN1043" s="129"/>
      <c r="AO1043" s="129"/>
      <c r="AP1043" s="129"/>
      <c r="AQ1043" s="129"/>
      <c r="AR1043" s="129"/>
      <c r="AS1043" s="129"/>
      <c r="AT1043" s="129"/>
      <c r="AU1043" s="129"/>
      <c r="AV1043" s="129"/>
      <c r="AW1043" s="129"/>
      <c r="AX1043" s="130"/>
      <c r="BC1043" s="16"/>
    </row>
    <row r="1044" spans="1:251" ht="12" customHeight="1">
      <c r="A1044" s="8"/>
      <c r="B1044" s="128"/>
      <c r="C1044" s="129"/>
      <c r="D1044" s="129"/>
      <c r="E1044" s="129"/>
      <c r="F1044" s="129"/>
      <c r="G1044" s="129"/>
      <c r="H1044" s="129"/>
      <c r="I1044" s="129"/>
      <c r="J1044" s="129"/>
      <c r="K1044" s="129"/>
      <c r="L1044" s="129"/>
      <c r="M1044" s="129"/>
      <c r="N1044" s="129"/>
      <c r="O1044" s="129"/>
      <c r="P1044" s="129"/>
      <c r="Q1044" s="129"/>
      <c r="R1044" s="129"/>
      <c r="S1044" s="129"/>
      <c r="T1044" s="129"/>
      <c r="U1044" s="129"/>
      <c r="V1044" s="129"/>
      <c r="W1044" s="129"/>
      <c r="X1044" s="129"/>
      <c r="Y1044" s="129"/>
      <c r="Z1044" s="129"/>
      <c r="AA1044" s="129"/>
      <c r="AB1044" s="129"/>
      <c r="AC1044" s="129"/>
      <c r="AD1044" s="129"/>
      <c r="AE1044" s="129"/>
      <c r="AF1044" s="129"/>
      <c r="AG1044" s="129"/>
      <c r="AH1044" s="129"/>
      <c r="AI1044" s="129"/>
      <c r="AJ1044" s="129"/>
      <c r="AK1044" s="129"/>
      <c r="AL1044" s="129"/>
      <c r="AM1044" s="129"/>
      <c r="AN1044" s="129"/>
      <c r="AO1044" s="129"/>
      <c r="AP1044" s="129"/>
      <c r="AQ1044" s="129"/>
      <c r="AR1044" s="129"/>
      <c r="AS1044" s="129"/>
      <c r="AT1044" s="129"/>
      <c r="AU1044" s="129"/>
      <c r="AV1044" s="129"/>
      <c r="AW1044" s="129"/>
      <c r="AX1044" s="130"/>
    </row>
    <row r="1045" spans="1:251" ht="12" customHeight="1">
      <c r="A1045" s="8"/>
      <c r="B1045" s="128"/>
      <c r="C1045" s="129"/>
      <c r="D1045" s="129"/>
      <c r="E1045" s="129"/>
      <c r="F1045" s="129"/>
      <c r="G1045" s="129"/>
      <c r="H1045" s="129"/>
      <c r="I1045" s="129"/>
      <c r="J1045" s="129"/>
      <c r="K1045" s="129"/>
      <c r="L1045" s="129"/>
      <c r="M1045" s="129"/>
      <c r="N1045" s="129"/>
      <c r="O1045" s="129"/>
      <c r="P1045" s="129"/>
      <c r="Q1045" s="129"/>
      <c r="R1045" s="129"/>
      <c r="S1045" s="129"/>
      <c r="T1045" s="129"/>
      <c r="U1045" s="129"/>
      <c r="V1045" s="129"/>
      <c r="W1045" s="129"/>
      <c r="X1045" s="129"/>
      <c r="Y1045" s="129"/>
      <c r="Z1045" s="129"/>
      <c r="AA1045" s="129"/>
      <c r="AB1045" s="129"/>
      <c r="AC1045" s="129"/>
      <c r="AD1045" s="129"/>
      <c r="AE1045" s="129"/>
      <c r="AF1045" s="129"/>
      <c r="AG1045" s="129"/>
      <c r="AH1045" s="129"/>
      <c r="AI1045" s="129"/>
      <c r="AJ1045" s="129"/>
      <c r="AK1045" s="129"/>
      <c r="AL1045" s="129"/>
      <c r="AM1045" s="129"/>
      <c r="AN1045" s="129"/>
      <c r="AO1045" s="129"/>
      <c r="AP1045" s="129"/>
      <c r="AQ1045" s="129"/>
      <c r="AR1045" s="129"/>
      <c r="AS1045" s="129"/>
      <c r="AT1045" s="129"/>
      <c r="AU1045" s="129"/>
      <c r="AV1045" s="129"/>
      <c r="AW1045" s="129"/>
      <c r="AX1045" s="130"/>
    </row>
    <row r="1046" spans="1:251" ht="12" customHeight="1">
      <c r="A1046" s="8"/>
      <c r="B1046" s="128"/>
      <c r="C1046" s="129"/>
      <c r="D1046" s="129"/>
      <c r="E1046" s="129"/>
      <c r="F1046" s="129"/>
      <c r="G1046" s="129"/>
      <c r="H1046" s="129"/>
      <c r="I1046" s="129"/>
      <c r="J1046" s="129"/>
      <c r="K1046" s="129"/>
      <c r="L1046" s="129"/>
      <c r="M1046" s="129"/>
      <c r="N1046" s="129"/>
      <c r="O1046" s="129"/>
      <c r="P1046" s="129"/>
      <c r="Q1046" s="129"/>
      <c r="R1046" s="129"/>
      <c r="S1046" s="129"/>
      <c r="T1046" s="129"/>
      <c r="U1046" s="129"/>
      <c r="V1046" s="129"/>
      <c r="W1046" s="129"/>
      <c r="X1046" s="129"/>
      <c r="Y1046" s="129"/>
      <c r="Z1046" s="129"/>
      <c r="AA1046" s="129"/>
      <c r="AB1046" s="129"/>
      <c r="AC1046" s="129"/>
      <c r="AD1046" s="129"/>
      <c r="AE1046" s="129"/>
      <c r="AF1046" s="129"/>
      <c r="AG1046" s="129"/>
      <c r="AH1046" s="129"/>
      <c r="AI1046" s="129"/>
      <c r="AJ1046" s="129"/>
      <c r="AK1046" s="129"/>
      <c r="AL1046" s="129"/>
      <c r="AM1046" s="129"/>
      <c r="AN1046" s="129"/>
      <c r="AO1046" s="129"/>
      <c r="AP1046" s="129"/>
      <c r="AQ1046" s="129"/>
      <c r="AR1046" s="129"/>
      <c r="AS1046" s="129"/>
      <c r="AT1046" s="129"/>
      <c r="AU1046" s="129"/>
      <c r="AV1046" s="129"/>
      <c r="AW1046" s="129"/>
      <c r="AX1046" s="130"/>
    </row>
    <row r="1047" spans="1:251" ht="14.5" thickBot="1">
      <c r="A1047" s="17"/>
      <c r="B1047" s="18"/>
      <c r="C1047" s="19"/>
      <c r="D1047" s="19"/>
      <c r="E1047" s="19"/>
      <c r="F1047" s="19"/>
      <c r="G1047" s="19"/>
      <c r="H1047" s="19"/>
      <c r="I1047" s="19"/>
      <c r="J1047" s="19"/>
      <c r="K1047" s="19"/>
      <c r="L1047" s="19"/>
      <c r="M1047" s="19"/>
      <c r="N1047" s="19"/>
      <c r="O1047" s="19"/>
      <c r="P1047" s="19"/>
      <c r="Q1047" s="19"/>
      <c r="R1047" s="19"/>
      <c r="S1047" s="19"/>
      <c r="T1047" s="19"/>
      <c r="U1047" s="19"/>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20"/>
    </row>
    <row r="1048" spans="1:251">
      <c r="B1048" s="21"/>
    </row>
    <row r="1049" spans="1:251" ht="14">
      <c r="B1049" s="10" t="s">
        <v>4</v>
      </c>
      <c r="C1049" s="8"/>
      <c r="D1049" s="8"/>
      <c r="E1049" s="8"/>
      <c r="F1049" s="8"/>
      <c r="G1049" s="8"/>
      <c r="H1049" s="8"/>
      <c r="I1049" s="8"/>
      <c r="J1049" s="8"/>
      <c r="K1049" s="8"/>
      <c r="L1049" s="9"/>
      <c r="M1049" s="9"/>
      <c r="N1049" s="9"/>
      <c r="O1049" s="9"/>
      <c r="P1049" s="8"/>
      <c r="Q1049" s="8"/>
      <c r="R1049" s="8"/>
      <c r="S1049" s="8"/>
      <c r="T1049" s="8"/>
      <c r="U1049" s="8"/>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row>
    <row r="1050" spans="1:251" ht="14.5" thickBot="1">
      <c r="B1050" s="8"/>
      <c r="C1050" s="8"/>
      <c r="D1050" s="8"/>
      <c r="E1050" s="8"/>
      <c r="F1050" s="8"/>
      <c r="G1050" s="8"/>
      <c r="H1050" s="8"/>
      <c r="I1050" s="8"/>
      <c r="J1050" s="8"/>
      <c r="K1050" s="8"/>
      <c r="L1050" s="9"/>
      <c r="M1050" s="9"/>
      <c r="N1050" s="9"/>
      <c r="O1050" s="9"/>
      <c r="P1050" s="8"/>
      <c r="Q1050" s="8"/>
      <c r="R1050" s="8"/>
      <c r="S1050" s="8"/>
      <c r="T1050" s="8"/>
      <c r="U1050" s="8"/>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22" t="s">
        <v>5</v>
      </c>
    </row>
    <row r="1051" spans="1:251" s="16" customFormat="1" ht="13.5" customHeight="1">
      <c r="A1051" s="8"/>
      <c r="B1051" s="131" t="s">
        <v>6</v>
      </c>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3"/>
      <c r="AA1051" s="137" t="s">
        <v>12</v>
      </c>
      <c r="AB1051" s="132"/>
      <c r="AC1051" s="132"/>
      <c r="AD1051" s="132"/>
      <c r="AE1051" s="132"/>
      <c r="AF1051" s="132"/>
      <c r="AG1051" s="132"/>
      <c r="AH1051" s="132"/>
      <c r="AI1051" s="133"/>
      <c r="AJ1051" s="137" t="s">
        <v>13</v>
      </c>
      <c r="AK1051" s="132"/>
      <c r="AL1051" s="132"/>
      <c r="AM1051" s="132"/>
      <c r="AN1051" s="132"/>
      <c r="AO1051" s="132"/>
      <c r="AP1051" s="132"/>
      <c r="AQ1051" s="132"/>
      <c r="AR1051" s="133"/>
      <c r="AS1051" s="137" t="s">
        <v>7</v>
      </c>
      <c r="AT1051" s="132"/>
      <c r="AU1051" s="132"/>
      <c r="AV1051" s="132"/>
      <c r="AW1051" s="132"/>
      <c r="AX1051" s="139"/>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c r="IE1051" s="2"/>
      <c r="IF1051" s="2"/>
      <c r="IG1051" s="2"/>
      <c r="IH1051" s="2"/>
      <c r="II1051" s="2"/>
      <c r="IJ1051" s="2"/>
      <c r="IK1051" s="2"/>
      <c r="IL1051" s="2"/>
      <c r="IM1051" s="2"/>
      <c r="IN1051" s="2"/>
      <c r="IO1051" s="2"/>
      <c r="IP1051" s="2"/>
      <c r="IQ1051" s="2"/>
    </row>
    <row r="1052" spans="1:251" s="16" customFormat="1" ht="13">
      <c r="A1052" s="8"/>
      <c r="B1052" s="134"/>
      <c r="C1052" s="135"/>
      <c r="D1052" s="135"/>
      <c r="E1052" s="135"/>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6"/>
      <c r="AA1052" s="138"/>
      <c r="AB1052" s="135"/>
      <c r="AC1052" s="135"/>
      <c r="AD1052" s="135"/>
      <c r="AE1052" s="135"/>
      <c r="AF1052" s="135"/>
      <c r="AG1052" s="135"/>
      <c r="AH1052" s="135"/>
      <c r="AI1052" s="136"/>
      <c r="AJ1052" s="138"/>
      <c r="AK1052" s="135"/>
      <c r="AL1052" s="135"/>
      <c r="AM1052" s="135"/>
      <c r="AN1052" s="135"/>
      <c r="AO1052" s="135"/>
      <c r="AP1052" s="135"/>
      <c r="AQ1052" s="135"/>
      <c r="AR1052" s="136"/>
      <c r="AS1052" s="138"/>
      <c r="AT1052" s="135"/>
      <c r="AU1052" s="135"/>
      <c r="AV1052" s="135"/>
      <c r="AW1052" s="135"/>
      <c r="AX1052" s="140"/>
      <c r="AY1052" s="2"/>
      <c r="AZ1052" s="2"/>
      <c r="BA1052" s="2"/>
      <c r="BB1052" s="23"/>
      <c r="BC1052" s="24"/>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c r="IE1052" s="2"/>
      <c r="IF1052" s="2"/>
      <c r="IG1052" s="2"/>
      <c r="IH1052" s="2"/>
      <c r="II1052" s="2"/>
      <c r="IJ1052" s="2"/>
      <c r="IK1052" s="2"/>
      <c r="IL1052" s="2"/>
      <c r="IM1052" s="2"/>
      <c r="IN1052" s="2"/>
      <c r="IO1052" s="2"/>
      <c r="IP1052" s="2"/>
      <c r="IQ1052" s="2"/>
    </row>
    <row r="1053" spans="1:251" s="16" customFormat="1" ht="18.75" customHeight="1">
      <c r="A1053" s="8"/>
      <c r="B1053" s="25"/>
      <c r="C1053" s="103" t="s">
        <v>231</v>
      </c>
      <c r="D1053" s="104"/>
      <c r="E1053" s="104"/>
      <c r="F1053" s="104"/>
      <c r="G1053" s="104"/>
      <c r="H1053" s="104"/>
      <c r="I1053" s="104"/>
      <c r="J1053" s="104"/>
      <c r="K1053" s="104"/>
      <c r="L1053" s="104"/>
      <c r="M1053" s="104"/>
      <c r="N1053" s="104"/>
      <c r="O1053" s="104"/>
      <c r="P1053" s="104"/>
      <c r="Q1053" s="104"/>
      <c r="R1053" s="104"/>
      <c r="S1053" s="104"/>
      <c r="T1053" s="104"/>
      <c r="U1053" s="104"/>
      <c r="V1053" s="104"/>
      <c r="W1053" s="104"/>
      <c r="X1053" s="104"/>
      <c r="Y1053" s="104"/>
      <c r="Z1053" s="105"/>
      <c r="AA1053" s="106">
        <v>582205</v>
      </c>
      <c r="AB1053" s="107"/>
      <c r="AC1053" s="107"/>
      <c r="AD1053" s="107"/>
      <c r="AE1053" s="107"/>
      <c r="AF1053" s="107"/>
      <c r="AG1053" s="107"/>
      <c r="AH1053" s="107"/>
      <c r="AI1053" s="108"/>
      <c r="AJ1053" s="106">
        <v>816904</v>
      </c>
      <c r="AK1053" s="107"/>
      <c r="AL1053" s="107"/>
      <c r="AM1053" s="107"/>
      <c r="AN1053" s="107"/>
      <c r="AO1053" s="107"/>
      <c r="AP1053" s="107"/>
      <c r="AQ1053" s="107"/>
      <c r="AR1053" s="108"/>
      <c r="AS1053" s="109"/>
      <c r="AT1053" s="110"/>
      <c r="AU1053" s="110"/>
      <c r="AV1053" s="110"/>
      <c r="AW1053" s="110"/>
      <c r="AX1053" s="111"/>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c r="IE1053" s="2"/>
      <c r="IF1053" s="2"/>
      <c r="IG1053" s="2"/>
      <c r="IH1053" s="2"/>
      <c r="II1053" s="2"/>
      <c r="IJ1053" s="2"/>
      <c r="IK1053" s="2"/>
      <c r="IL1053" s="2"/>
      <c r="IM1053" s="2"/>
      <c r="IN1053" s="2"/>
      <c r="IO1053" s="2"/>
      <c r="IP1053" s="2"/>
      <c r="IQ1053" s="2"/>
    </row>
    <row r="1054" spans="1:251" s="16" customFormat="1" ht="18.75" customHeight="1">
      <c r="A1054" s="8"/>
      <c r="B1054" s="25"/>
      <c r="C1054" s="103" t="s">
        <v>232</v>
      </c>
      <c r="D1054" s="104"/>
      <c r="E1054" s="104"/>
      <c r="F1054" s="104"/>
      <c r="G1054" s="104"/>
      <c r="H1054" s="104"/>
      <c r="I1054" s="104"/>
      <c r="J1054" s="104"/>
      <c r="K1054" s="104"/>
      <c r="L1054" s="104"/>
      <c r="M1054" s="104"/>
      <c r="N1054" s="104"/>
      <c r="O1054" s="104"/>
      <c r="P1054" s="104"/>
      <c r="Q1054" s="104"/>
      <c r="R1054" s="104"/>
      <c r="S1054" s="104"/>
      <c r="T1054" s="104"/>
      <c r="U1054" s="104"/>
      <c r="V1054" s="104"/>
      <c r="W1054" s="104"/>
      <c r="X1054" s="104"/>
      <c r="Y1054" s="104"/>
      <c r="Z1054" s="105"/>
      <c r="AA1054" s="106">
        <v>55984</v>
      </c>
      <c r="AB1054" s="107"/>
      <c r="AC1054" s="107"/>
      <c r="AD1054" s="107"/>
      <c r="AE1054" s="107"/>
      <c r="AF1054" s="107"/>
      <c r="AG1054" s="107"/>
      <c r="AH1054" s="107"/>
      <c r="AI1054" s="108"/>
      <c r="AJ1054" s="106">
        <v>54645</v>
      </c>
      <c r="AK1054" s="107"/>
      <c r="AL1054" s="107"/>
      <c r="AM1054" s="107"/>
      <c r="AN1054" s="107"/>
      <c r="AO1054" s="107"/>
      <c r="AP1054" s="107"/>
      <c r="AQ1054" s="107"/>
      <c r="AR1054" s="108"/>
      <c r="AS1054" s="109"/>
      <c r="AT1054" s="110"/>
      <c r="AU1054" s="110"/>
      <c r="AV1054" s="110"/>
      <c r="AW1054" s="110"/>
      <c r="AX1054" s="111"/>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c r="IE1054" s="2"/>
      <c r="IF1054" s="2"/>
      <c r="IG1054" s="2"/>
      <c r="IH1054" s="2"/>
      <c r="II1054" s="2"/>
      <c r="IJ1054" s="2"/>
      <c r="IK1054" s="2"/>
      <c r="IL1054" s="2"/>
      <c r="IM1054" s="2"/>
      <c r="IN1054" s="2"/>
      <c r="IO1054" s="2"/>
      <c r="IP1054" s="2"/>
      <c r="IQ1054" s="2"/>
    </row>
    <row r="1055" spans="1:251" s="16" customFormat="1" ht="18.75" customHeight="1">
      <c r="A1055" s="8"/>
      <c r="B1055" s="25"/>
      <c r="C1055" s="103" t="s">
        <v>233</v>
      </c>
      <c r="D1055" s="104"/>
      <c r="E1055" s="104"/>
      <c r="F1055" s="104"/>
      <c r="G1055" s="104"/>
      <c r="H1055" s="104"/>
      <c r="I1055" s="104"/>
      <c r="J1055" s="104"/>
      <c r="K1055" s="104"/>
      <c r="L1055" s="104"/>
      <c r="M1055" s="104"/>
      <c r="N1055" s="104"/>
      <c r="O1055" s="104"/>
      <c r="P1055" s="104"/>
      <c r="Q1055" s="104"/>
      <c r="R1055" s="104"/>
      <c r="S1055" s="104"/>
      <c r="T1055" s="104"/>
      <c r="U1055" s="104"/>
      <c r="V1055" s="104"/>
      <c r="W1055" s="104"/>
      <c r="X1055" s="104"/>
      <c r="Y1055" s="104"/>
      <c r="Z1055" s="105"/>
      <c r="AA1055" s="106">
        <v>0</v>
      </c>
      <c r="AB1055" s="107"/>
      <c r="AC1055" s="107"/>
      <c r="AD1055" s="107"/>
      <c r="AE1055" s="107"/>
      <c r="AF1055" s="107"/>
      <c r="AG1055" s="107"/>
      <c r="AH1055" s="107"/>
      <c r="AI1055" s="108"/>
      <c r="AJ1055" s="106">
        <v>429</v>
      </c>
      <c r="AK1055" s="107"/>
      <c r="AL1055" s="107"/>
      <c r="AM1055" s="107"/>
      <c r="AN1055" s="107"/>
      <c r="AO1055" s="107"/>
      <c r="AP1055" s="107"/>
      <c r="AQ1055" s="107"/>
      <c r="AR1055" s="108"/>
      <c r="AS1055" s="109"/>
      <c r="AT1055" s="110"/>
      <c r="AU1055" s="110"/>
      <c r="AV1055" s="110"/>
      <c r="AW1055" s="110"/>
      <c r="AX1055" s="111"/>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c r="IE1055" s="2"/>
      <c r="IF1055" s="2"/>
      <c r="IG1055" s="2"/>
      <c r="IH1055" s="2"/>
      <c r="II1055" s="2"/>
      <c r="IJ1055" s="2"/>
      <c r="IK1055" s="2"/>
      <c r="IL1055" s="2"/>
      <c r="IM1055" s="2"/>
      <c r="IN1055" s="2"/>
      <c r="IO1055" s="2"/>
      <c r="IP1055" s="2"/>
      <c r="IQ1055" s="2"/>
    </row>
    <row r="1056" spans="1:251" s="16" customFormat="1" ht="18.75" customHeight="1" thickBot="1">
      <c r="A1056" s="17"/>
      <c r="B1056" s="112" t="s">
        <v>14</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4"/>
      <c r="AA1056" s="115">
        <f>SUM($AA$1053:$AA$1055)</f>
        <v>638189</v>
      </c>
      <c r="AB1056" s="116"/>
      <c r="AC1056" s="116"/>
      <c r="AD1056" s="116"/>
      <c r="AE1056" s="116"/>
      <c r="AF1056" s="116"/>
      <c r="AG1056" s="116"/>
      <c r="AH1056" s="116"/>
      <c r="AI1056" s="117"/>
      <c r="AJ1056" s="115">
        <f>SUM($AJ$1053:$AJ$1055)</f>
        <v>871978</v>
      </c>
      <c r="AK1056" s="116"/>
      <c r="AL1056" s="116"/>
      <c r="AM1056" s="116"/>
      <c r="AN1056" s="116"/>
      <c r="AO1056" s="116"/>
      <c r="AP1056" s="116"/>
      <c r="AQ1056" s="116"/>
      <c r="AR1056" s="117"/>
      <c r="AS1056" s="118"/>
      <c r="AT1056" s="119"/>
      <c r="AU1056" s="119"/>
      <c r="AV1056" s="119"/>
      <c r="AW1056" s="119"/>
      <c r="AX1056" s="120"/>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c r="IE1056" s="2"/>
      <c r="IF1056" s="2"/>
      <c r="IG1056" s="2"/>
      <c r="IH1056" s="2"/>
      <c r="II1056" s="2"/>
      <c r="IJ1056" s="2"/>
      <c r="IK1056" s="2"/>
      <c r="IL1056" s="2"/>
      <c r="IM1056" s="2"/>
      <c r="IN1056" s="2"/>
      <c r="IO1056" s="2"/>
      <c r="IP1056" s="2"/>
      <c r="IQ1056" s="2"/>
    </row>
    <row r="1058" spans="1:113" ht="19">
      <c r="A1058" s="1" t="s">
        <v>0</v>
      </c>
      <c r="AW1058" s="3"/>
      <c r="AX1058" s="4"/>
      <c r="AY1058" s="3"/>
    </row>
    <row r="1060" spans="1:113" ht="18">
      <c r="B1060" s="121" t="s">
        <v>8</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2"/>
      <c r="AL1060" s="122"/>
      <c r="AM1060" s="122"/>
      <c r="AN1060" s="122"/>
      <c r="AO1060" s="122"/>
      <c r="AP1060" s="122"/>
      <c r="AQ1060" s="122"/>
      <c r="AR1060" s="122"/>
      <c r="AS1060" s="122"/>
      <c r="AT1060" s="122"/>
      <c r="AU1060" s="122"/>
      <c r="AV1060" s="122"/>
      <c r="AW1060" s="122"/>
      <c r="AX1060" s="122"/>
    </row>
    <row r="1061" spans="1:113">
      <c r="Z1061" s="5"/>
      <c r="AD1061" s="5"/>
      <c r="AE1061" s="5"/>
      <c r="AF1061" s="5"/>
      <c r="AG1061" s="5"/>
      <c r="AH1061" s="5"/>
      <c r="AI1061" s="5"/>
      <c r="AO1061" s="5"/>
    </row>
    <row r="1062" spans="1:113" ht="13" thickBot="1">
      <c r="Z1062" s="5"/>
      <c r="AD1062" s="5"/>
      <c r="AE1062" s="5"/>
      <c r="AF1062" s="5"/>
      <c r="AG1062" s="5"/>
      <c r="AH1062" s="5"/>
      <c r="AI1062" s="5"/>
      <c r="AO1062" s="5"/>
      <c r="DI1062" s="6"/>
    </row>
    <row r="1063" spans="1:113" ht="24.75" customHeight="1" thickBot="1">
      <c r="B1063" s="123" t="s">
        <v>1</v>
      </c>
      <c r="C1063" s="124"/>
      <c r="D1063" s="124"/>
      <c r="E1063" s="124"/>
      <c r="F1063" s="124"/>
      <c r="G1063" s="124"/>
      <c r="H1063" s="125" t="s">
        <v>234</v>
      </c>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7"/>
      <c r="DI1063" s="6"/>
    </row>
    <row r="1064" spans="1:113" ht="14">
      <c r="B1064" s="7"/>
      <c r="C1064" s="7"/>
      <c r="D1064" s="7"/>
      <c r="E1064" s="7"/>
      <c r="F1064" s="7"/>
      <c r="G1064" s="7"/>
      <c r="H1064" s="8"/>
      <c r="I1064" s="8"/>
      <c r="J1064" s="8"/>
      <c r="K1064" s="8"/>
      <c r="L1064" s="9"/>
      <c r="M1064" s="9"/>
      <c r="N1064" s="9"/>
      <c r="O1064" s="9"/>
      <c r="P1064" s="8"/>
      <c r="Q1064" s="8"/>
      <c r="R1064" s="8"/>
      <c r="S1064" s="8"/>
      <c r="T1064" s="8"/>
      <c r="U1064" s="8"/>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c r="DI1064" s="6"/>
    </row>
    <row r="1065" spans="1:113" ht="14.5" thickBot="1">
      <c r="A1065" s="11"/>
      <c r="B1065" s="10" t="s">
        <v>2</v>
      </c>
      <c r="C1065" s="8"/>
      <c r="D1065" s="8"/>
      <c r="E1065" s="8"/>
      <c r="F1065" s="8"/>
      <c r="G1065" s="8"/>
      <c r="H1065" s="8"/>
      <c r="I1065" s="8"/>
      <c r="J1065" s="8"/>
      <c r="K1065" s="8"/>
      <c r="L1065" s="9"/>
      <c r="M1065" s="9"/>
      <c r="N1065" s="9"/>
      <c r="O1065" s="9"/>
      <c r="P1065" s="8"/>
      <c r="Q1065" s="8"/>
      <c r="R1065" s="8"/>
      <c r="S1065" s="8"/>
      <c r="T1065" s="8"/>
      <c r="U1065" s="8"/>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c r="DI1065" s="6"/>
    </row>
    <row r="1066" spans="1:113" ht="14">
      <c r="A1066" s="8"/>
      <c r="B1066" s="12"/>
      <c r="C1066" s="7"/>
      <c r="D1066" s="7"/>
      <c r="E1066" s="7"/>
      <c r="F1066" s="7"/>
      <c r="G1066" s="7"/>
      <c r="H1066" s="7"/>
      <c r="I1066" s="7"/>
      <c r="J1066" s="7"/>
      <c r="K1066" s="7"/>
      <c r="L1066" s="13"/>
      <c r="M1066" s="13"/>
      <c r="N1066" s="13"/>
      <c r="O1066" s="13"/>
      <c r="P1066" s="7"/>
      <c r="Q1066" s="7"/>
      <c r="R1066" s="7"/>
      <c r="S1066" s="7"/>
      <c r="T1066" s="7"/>
      <c r="U1066" s="7"/>
      <c r="V1066" s="14"/>
      <c r="W1066" s="14"/>
      <c r="X1066" s="14"/>
      <c r="Y1066" s="14"/>
      <c r="Z1066" s="14"/>
      <c r="AA1066" s="14"/>
      <c r="AB1066" s="14"/>
      <c r="AC1066" s="14"/>
      <c r="AD1066" s="14"/>
      <c r="AE1066" s="14"/>
      <c r="AF1066" s="14"/>
      <c r="AG1066" s="14"/>
      <c r="AH1066" s="14"/>
      <c r="AI1066" s="14"/>
      <c r="AJ1066" s="14"/>
      <c r="AK1066" s="14"/>
      <c r="AL1066" s="14"/>
      <c r="AM1066" s="14"/>
      <c r="AN1066" s="14"/>
      <c r="AO1066" s="14"/>
      <c r="AP1066" s="14"/>
      <c r="AQ1066" s="14"/>
      <c r="AR1066" s="14"/>
      <c r="AS1066" s="14"/>
      <c r="AT1066" s="14"/>
      <c r="AU1066" s="14"/>
      <c r="AV1066" s="14"/>
      <c r="AW1066" s="14"/>
      <c r="AX1066" s="15"/>
    </row>
    <row r="1067" spans="1:113" ht="12" customHeight="1">
      <c r="A1067" s="8"/>
      <c r="B1067" s="128" t="s">
        <v>65</v>
      </c>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c r="Z1067" s="129"/>
      <c r="AA1067" s="129"/>
      <c r="AB1067" s="129"/>
      <c r="AC1067" s="129"/>
      <c r="AD1067" s="129"/>
      <c r="AE1067" s="129"/>
      <c r="AF1067" s="129"/>
      <c r="AG1067" s="129"/>
      <c r="AH1067" s="129"/>
      <c r="AI1067" s="129"/>
      <c r="AJ1067" s="129"/>
      <c r="AK1067" s="129"/>
      <c r="AL1067" s="129"/>
      <c r="AM1067" s="129"/>
      <c r="AN1067" s="129"/>
      <c r="AO1067" s="129"/>
      <c r="AP1067" s="129"/>
      <c r="AQ1067" s="129"/>
      <c r="AR1067" s="129"/>
      <c r="AS1067" s="129"/>
      <c r="AT1067" s="129"/>
      <c r="AU1067" s="129"/>
      <c r="AV1067" s="129"/>
      <c r="AW1067" s="129"/>
      <c r="AX1067" s="130"/>
    </row>
    <row r="1068" spans="1:113" ht="12" customHeight="1">
      <c r="A1068" s="8"/>
      <c r="B1068" s="128"/>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c r="Z1068" s="129"/>
      <c r="AA1068" s="129"/>
      <c r="AB1068" s="129"/>
      <c r="AC1068" s="129"/>
      <c r="AD1068" s="129"/>
      <c r="AE1068" s="129"/>
      <c r="AF1068" s="129"/>
      <c r="AG1068" s="129"/>
      <c r="AH1068" s="129"/>
      <c r="AI1068" s="129"/>
      <c r="AJ1068" s="129"/>
      <c r="AK1068" s="129"/>
      <c r="AL1068" s="129"/>
      <c r="AM1068" s="129"/>
      <c r="AN1068" s="129"/>
      <c r="AO1068" s="129"/>
      <c r="AP1068" s="129"/>
      <c r="AQ1068" s="129"/>
      <c r="AR1068" s="129"/>
      <c r="AS1068" s="129"/>
      <c r="AT1068" s="129"/>
      <c r="AU1068" s="129"/>
      <c r="AV1068" s="129"/>
      <c r="AW1068" s="129"/>
      <c r="AX1068" s="130"/>
      <c r="BC1068" s="16"/>
    </row>
    <row r="1069" spans="1:113" ht="12" customHeight="1">
      <c r="A1069" s="8"/>
      <c r="B1069" s="128"/>
      <c r="C1069" s="129"/>
      <c r="D1069" s="129"/>
      <c r="E1069" s="129"/>
      <c r="F1069" s="129"/>
      <c r="G1069" s="129"/>
      <c r="H1069" s="129"/>
      <c r="I1069" s="129"/>
      <c r="J1069" s="129"/>
      <c r="K1069" s="129"/>
      <c r="L1069" s="129"/>
      <c r="M1069" s="129"/>
      <c r="N1069" s="129"/>
      <c r="O1069" s="129"/>
      <c r="P1069" s="129"/>
      <c r="Q1069" s="129"/>
      <c r="R1069" s="129"/>
      <c r="S1069" s="129"/>
      <c r="T1069" s="129"/>
      <c r="U1069" s="129"/>
      <c r="V1069" s="129"/>
      <c r="W1069" s="129"/>
      <c r="X1069" s="129"/>
      <c r="Y1069" s="129"/>
      <c r="Z1069" s="129"/>
      <c r="AA1069" s="129"/>
      <c r="AB1069" s="129"/>
      <c r="AC1069" s="129"/>
      <c r="AD1069" s="129"/>
      <c r="AE1069" s="129"/>
      <c r="AF1069" s="129"/>
      <c r="AG1069" s="129"/>
      <c r="AH1069" s="129"/>
      <c r="AI1069" s="129"/>
      <c r="AJ1069" s="129"/>
      <c r="AK1069" s="129"/>
      <c r="AL1069" s="129"/>
      <c r="AM1069" s="129"/>
      <c r="AN1069" s="129"/>
      <c r="AO1069" s="129"/>
      <c r="AP1069" s="129"/>
      <c r="AQ1069" s="129"/>
      <c r="AR1069" s="129"/>
      <c r="AS1069" s="129"/>
      <c r="AT1069" s="129"/>
      <c r="AU1069" s="129"/>
      <c r="AV1069" s="129"/>
      <c r="AW1069" s="129"/>
      <c r="AX1069" s="130"/>
    </row>
    <row r="1070" spans="1:113" ht="12" customHeight="1">
      <c r="A1070" s="8"/>
      <c r="B1070" s="128"/>
      <c r="C1070" s="129"/>
      <c r="D1070" s="129"/>
      <c r="E1070" s="129"/>
      <c r="F1070" s="129"/>
      <c r="G1070" s="129"/>
      <c r="H1070" s="129"/>
      <c r="I1070" s="129"/>
      <c r="J1070" s="129"/>
      <c r="K1070" s="129"/>
      <c r="L1070" s="129"/>
      <c r="M1070" s="129"/>
      <c r="N1070" s="129"/>
      <c r="O1070" s="129"/>
      <c r="P1070" s="129"/>
      <c r="Q1070" s="129"/>
      <c r="R1070" s="129"/>
      <c r="S1070" s="129"/>
      <c r="T1070" s="129"/>
      <c r="U1070" s="129"/>
      <c r="V1070" s="129"/>
      <c r="W1070" s="129"/>
      <c r="X1070" s="129"/>
      <c r="Y1070" s="129"/>
      <c r="Z1070" s="129"/>
      <c r="AA1070" s="129"/>
      <c r="AB1070" s="129"/>
      <c r="AC1070" s="129"/>
      <c r="AD1070" s="129"/>
      <c r="AE1070" s="129"/>
      <c r="AF1070" s="129"/>
      <c r="AG1070" s="129"/>
      <c r="AH1070" s="129"/>
      <c r="AI1070" s="129"/>
      <c r="AJ1070" s="129"/>
      <c r="AK1070" s="129"/>
      <c r="AL1070" s="129"/>
      <c r="AM1070" s="129"/>
      <c r="AN1070" s="129"/>
      <c r="AO1070" s="129"/>
      <c r="AP1070" s="129"/>
      <c r="AQ1070" s="129"/>
      <c r="AR1070" s="129"/>
      <c r="AS1070" s="129"/>
      <c r="AT1070" s="129"/>
      <c r="AU1070" s="129"/>
      <c r="AV1070" s="129"/>
      <c r="AW1070" s="129"/>
      <c r="AX1070" s="130"/>
    </row>
    <row r="1071" spans="1:113" ht="12" customHeight="1">
      <c r="A1071" s="8"/>
      <c r="B1071" s="128"/>
      <c r="C1071" s="129"/>
      <c r="D1071" s="129"/>
      <c r="E1071" s="129"/>
      <c r="F1071" s="129"/>
      <c r="G1071" s="129"/>
      <c r="H1071" s="129"/>
      <c r="I1071" s="129"/>
      <c r="J1071" s="129"/>
      <c r="K1071" s="129"/>
      <c r="L1071" s="129"/>
      <c r="M1071" s="129"/>
      <c r="N1071" s="129"/>
      <c r="O1071" s="129"/>
      <c r="P1071" s="129"/>
      <c r="Q1071" s="129"/>
      <c r="R1071" s="129"/>
      <c r="S1071" s="129"/>
      <c r="T1071" s="129"/>
      <c r="U1071" s="129"/>
      <c r="V1071" s="129"/>
      <c r="W1071" s="129"/>
      <c r="X1071" s="129"/>
      <c r="Y1071" s="129"/>
      <c r="Z1071" s="129"/>
      <c r="AA1071" s="129"/>
      <c r="AB1071" s="129"/>
      <c r="AC1071" s="129"/>
      <c r="AD1071" s="129"/>
      <c r="AE1071" s="129"/>
      <c r="AF1071" s="129"/>
      <c r="AG1071" s="129"/>
      <c r="AH1071" s="129"/>
      <c r="AI1071" s="129"/>
      <c r="AJ1071" s="129"/>
      <c r="AK1071" s="129"/>
      <c r="AL1071" s="129"/>
      <c r="AM1071" s="129"/>
      <c r="AN1071" s="129"/>
      <c r="AO1071" s="129"/>
      <c r="AP1071" s="129"/>
      <c r="AQ1071" s="129"/>
      <c r="AR1071" s="129"/>
      <c r="AS1071" s="129"/>
      <c r="AT1071" s="129"/>
      <c r="AU1071" s="129"/>
      <c r="AV1071" s="129"/>
      <c r="AW1071" s="129"/>
      <c r="AX1071" s="130"/>
    </row>
    <row r="1072" spans="1:113" ht="14.5" thickBot="1">
      <c r="A1072" s="17"/>
      <c r="B1072" s="18"/>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c r="AT1072" s="19"/>
      <c r="AU1072" s="19"/>
      <c r="AV1072" s="19"/>
      <c r="AW1072" s="19"/>
      <c r="AX1072" s="20"/>
    </row>
    <row r="1073" spans="1:251">
      <c r="B1073" s="21"/>
    </row>
    <row r="1074" spans="1:251" ht="14.5" thickBot="1">
      <c r="A1074" s="11"/>
      <c r="B1074" s="10" t="s">
        <v>3</v>
      </c>
      <c r="C1074" s="8"/>
      <c r="D1074" s="8"/>
      <c r="E1074" s="8"/>
      <c r="F1074" s="8"/>
      <c r="G1074" s="8"/>
      <c r="H1074" s="8"/>
      <c r="I1074" s="8"/>
      <c r="J1074" s="8"/>
      <c r="K1074" s="8"/>
      <c r="L1074" s="9"/>
      <c r="M1074" s="9"/>
      <c r="N1074" s="9"/>
      <c r="O1074" s="9"/>
      <c r="P1074" s="8"/>
      <c r="Q1074" s="8"/>
      <c r="R1074" s="8"/>
      <c r="S1074" s="8"/>
      <c r="T1074" s="8"/>
      <c r="U1074" s="8"/>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DI1074" s="6"/>
    </row>
    <row r="1075" spans="1:251" ht="14">
      <c r="A1075" s="8"/>
      <c r="B1075" s="12"/>
      <c r="C1075" s="7"/>
      <c r="D1075" s="7"/>
      <c r="E1075" s="7"/>
      <c r="F1075" s="7"/>
      <c r="G1075" s="7"/>
      <c r="H1075" s="7"/>
      <c r="I1075" s="7"/>
      <c r="J1075" s="7"/>
      <c r="K1075" s="7"/>
      <c r="L1075" s="13"/>
      <c r="M1075" s="13"/>
      <c r="N1075" s="13"/>
      <c r="O1075" s="13"/>
      <c r="P1075" s="7"/>
      <c r="Q1075" s="7"/>
      <c r="R1075" s="7"/>
      <c r="S1075" s="7"/>
      <c r="T1075" s="7"/>
      <c r="U1075" s="7"/>
      <c r="V1075" s="14"/>
      <c r="W1075" s="14"/>
      <c r="X1075" s="14"/>
      <c r="Y1075" s="14"/>
      <c r="Z1075" s="14"/>
      <c r="AA1075" s="14"/>
      <c r="AB1075" s="14"/>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c r="AW1075" s="14"/>
      <c r="AX1075" s="15"/>
    </row>
    <row r="1076" spans="1:251" ht="12" customHeight="1">
      <c r="A1076" s="8"/>
      <c r="B1076" s="128" t="s">
        <v>236</v>
      </c>
      <c r="C1076" s="129"/>
      <c r="D1076" s="129"/>
      <c r="E1076" s="129"/>
      <c r="F1076" s="129"/>
      <c r="G1076" s="129"/>
      <c r="H1076" s="129"/>
      <c r="I1076" s="129"/>
      <c r="J1076" s="129"/>
      <c r="K1076" s="129"/>
      <c r="L1076" s="129"/>
      <c r="M1076" s="129"/>
      <c r="N1076" s="129"/>
      <c r="O1076" s="129"/>
      <c r="P1076" s="129"/>
      <c r="Q1076" s="129"/>
      <c r="R1076" s="129"/>
      <c r="S1076" s="129"/>
      <c r="T1076" s="129"/>
      <c r="U1076" s="129"/>
      <c r="V1076" s="129"/>
      <c r="W1076" s="129"/>
      <c r="X1076" s="129"/>
      <c r="Y1076" s="129"/>
      <c r="Z1076" s="129"/>
      <c r="AA1076" s="129"/>
      <c r="AB1076" s="129"/>
      <c r="AC1076" s="129"/>
      <c r="AD1076" s="129"/>
      <c r="AE1076" s="129"/>
      <c r="AF1076" s="129"/>
      <c r="AG1076" s="129"/>
      <c r="AH1076" s="129"/>
      <c r="AI1076" s="129"/>
      <c r="AJ1076" s="129"/>
      <c r="AK1076" s="129"/>
      <c r="AL1076" s="129"/>
      <c r="AM1076" s="129"/>
      <c r="AN1076" s="129"/>
      <c r="AO1076" s="129"/>
      <c r="AP1076" s="129"/>
      <c r="AQ1076" s="129"/>
      <c r="AR1076" s="129"/>
      <c r="AS1076" s="129"/>
      <c r="AT1076" s="129"/>
      <c r="AU1076" s="129"/>
      <c r="AV1076" s="129"/>
      <c r="AW1076" s="129"/>
      <c r="AX1076" s="130"/>
    </row>
    <row r="1077" spans="1:251" ht="12" customHeight="1">
      <c r="A1077" s="8"/>
      <c r="B1077" s="128"/>
      <c r="C1077" s="129"/>
      <c r="D1077" s="129"/>
      <c r="E1077" s="129"/>
      <c r="F1077" s="129"/>
      <c r="G1077" s="129"/>
      <c r="H1077" s="129"/>
      <c r="I1077" s="129"/>
      <c r="J1077" s="129"/>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29"/>
      <c r="AL1077" s="129"/>
      <c r="AM1077" s="129"/>
      <c r="AN1077" s="129"/>
      <c r="AO1077" s="129"/>
      <c r="AP1077" s="129"/>
      <c r="AQ1077" s="129"/>
      <c r="AR1077" s="129"/>
      <c r="AS1077" s="129"/>
      <c r="AT1077" s="129"/>
      <c r="AU1077" s="129"/>
      <c r="AV1077" s="129"/>
      <c r="AW1077" s="129"/>
      <c r="AX1077" s="130"/>
      <c r="BC1077" s="16"/>
    </row>
    <row r="1078" spans="1:251" ht="12" customHeight="1">
      <c r="A1078" s="8"/>
      <c r="B1078" s="128"/>
      <c r="C1078" s="129"/>
      <c r="D1078" s="129"/>
      <c r="E1078" s="129"/>
      <c r="F1078" s="129"/>
      <c r="G1078" s="129"/>
      <c r="H1078" s="129"/>
      <c r="I1078" s="129"/>
      <c r="J1078" s="129"/>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29"/>
      <c r="AL1078" s="129"/>
      <c r="AM1078" s="129"/>
      <c r="AN1078" s="129"/>
      <c r="AO1078" s="129"/>
      <c r="AP1078" s="129"/>
      <c r="AQ1078" s="129"/>
      <c r="AR1078" s="129"/>
      <c r="AS1078" s="129"/>
      <c r="AT1078" s="129"/>
      <c r="AU1078" s="129"/>
      <c r="AV1078" s="129"/>
      <c r="AW1078" s="129"/>
      <c r="AX1078" s="130"/>
    </row>
    <row r="1079" spans="1:251" ht="12" customHeight="1">
      <c r="A1079" s="8"/>
      <c r="B1079" s="128"/>
      <c r="C1079" s="129"/>
      <c r="D1079" s="129"/>
      <c r="E1079" s="129"/>
      <c r="F1079" s="129"/>
      <c r="G1079" s="129"/>
      <c r="H1079" s="129"/>
      <c r="I1079" s="129"/>
      <c r="J1079" s="129"/>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29"/>
      <c r="AL1079" s="129"/>
      <c r="AM1079" s="129"/>
      <c r="AN1079" s="129"/>
      <c r="AO1079" s="129"/>
      <c r="AP1079" s="129"/>
      <c r="AQ1079" s="129"/>
      <c r="AR1079" s="129"/>
      <c r="AS1079" s="129"/>
      <c r="AT1079" s="129"/>
      <c r="AU1079" s="129"/>
      <c r="AV1079" s="129"/>
      <c r="AW1079" s="129"/>
      <c r="AX1079" s="130"/>
    </row>
    <row r="1080" spans="1:251" ht="12" customHeight="1">
      <c r="A1080" s="8"/>
      <c r="B1080" s="128"/>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29"/>
      <c r="AA1080" s="129"/>
      <c r="AB1080" s="129"/>
      <c r="AC1080" s="129"/>
      <c r="AD1080" s="129"/>
      <c r="AE1080" s="129"/>
      <c r="AF1080" s="129"/>
      <c r="AG1080" s="129"/>
      <c r="AH1080" s="129"/>
      <c r="AI1080" s="129"/>
      <c r="AJ1080" s="129"/>
      <c r="AK1080" s="129"/>
      <c r="AL1080" s="129"/>
      <c r="AM1080" s="129"/>
      <c r="AN1080" s="129"/>
      <c r="AO1080" s="129"/>
      <c r="AP1080" s="129"/>
      <c r="AQ1080" s="129"/>
      <c r="AR1080" s="129"/>
      <c r="AS1080" s="129"/>
      <c r="AT1080" s="129"/>
      <c r="AU1080" s="129"/>
      <c r="AV1080" s="129"/>
      <c r="AW1080" s="129"/>
      <c r="AX1080" s="130"/>
    </row>
    <row r="1081" spans="1:251" ht="14.5" thickBot="1">
      <c r="A1081" s="17"/>
      <c r="B1081" s="18"/>
      <c r="C1081" s="19"/>
      <c r="D1081" s="19"/>
      <c r="E1081" s="19"/>
      <c r="F1081" s="19"/>
      <c r="G1081" s="19"/>
      <c r="H1081" s="19"/>
      <c r="I1081" s="19"/>
      <c r="J1081" s="19"/>
      <c r="K1081" s="19"/>
      <c r="L1081" s="19"/>
      <c r="M1081" s="19"/>
      <c r="N1081" s="19"/>
      <c r="O1081" s="19"/>
      <c r="P1081" s="19"/>
      <c r="Q1081" s="19"/>
      <c r="R1081" s="19"/>
      <c r="S1081" s="19"/>
      <c r="T1081" s="19"/>
      <c r="U1081" s="19"/>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20"/>
    </row>
    <row r="1082" spans="1:251">
      <c r="B1082" s="21"/>
    </row>
    <row r="1083" spans="1:251" ht="14">
      <c r="B1083" s="10" t="s">
        <v>4</v>
      </c>
      <c r="C1083" s="8"/>
      <c r="D1083" s="8"/>
      <c r="E1083" s="8"/>
      <c r="F1083" s="8"/>
      <c r="G1083" s="8"/>
      <c r="H1083" s="8"/>
      <c r="I1083" s="8"/>
      <c r="J1083" s="8"/>
      <c r="K1083" s="8"/>
      <c r="L1083" s="9"/>
      <c r="M1083" s="9"/>
      <c r="N1083" s="9"/>
      <c r="O1083" s="9"/>
      <c r="P1083" s="8"/>
      <c r="Q1083" s="8"/>
      <c r="R1083" s="8"/>
      <c r="S1083" s="8"/>
      <c r="T1083" s="8"/>
      <c r="U1083" s="8"/>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10"/>
    </row>
    <row r="1084" spans="1:251" ht="14.5" thickBot="1">
      <c r="B1084" s="8"/>
      <c r="C1084" s="8"/>
      <c r="D1084" s="8"/>
      <c r="E1084" s="8"/>
      <c r="F1084" s="8"/>
      <c r="G1084" s="8"/>
      <c r="H1084" s="8"/>
      <c r="I1084" s="8"/>
      <c r="J1084" s="8"/>
      <c r="K1084" s="8"/>
      <c r="L1084" s="9"/>
      <c r="M1084" s="9"/>
      <c r="N1084" s="9"/>
      <c r="O1084" s="9"/>
      <c r="P1084" s="8"/>
      <c r="Q1084" s="8"/>
      <c r="R1084" s="8"/>
      <c r="S1084" s="8"/>
      <c r="T1084" s="8"/>
      <c r="U1084" s="8"/>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c r="AT1084" s="10"/>
      <c r="AU1084" s="10"/>
      <c r="AV1084" s="10"/>
      <c r="AW1084" s="10"/>
      <c r="AX1084" s="22" t="s">
        <v>5</v>
      </c>
    </row>
    <row r="1085" spans="1:251" s="16" customFormat="1" ht="13.5" customHeight="1">
      <c r="A1085" s="8"/>
      <c r="B1085" s="131" t="s">
        <v>6</v>
      </c>
      <c r="C1085" s="132"/>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3"/>
      <c r="AA1085" s="137" t="s">
        <v>12</v>
      </c>
      <c r="AB1085" s="132"/>
      <c r="AC1085" s="132"/>
      <c r="AD1085" s="132"/>
      <c r="AE1085" s="132"/>
      <c r="AF1085" s="132"/>
      <c r="AG1085" s="132"/>
      <c r="AH1085" s="132"/>
      <c r="AI1085" s="133"/>
      <c r="AJ1085" s="137" t="s">
        <v>13</v>
      </c>
      <c r="AK1085" s="132"/>
      <c r="AL1085" s="132"/>
      <c r="AM1085" s="132"/>
      <c r="AN1085" s="132"/>
      <c r="AO1085" s="132"/>
      <c r="AP1085" s="132"/>
      <c r="AQ1085" s="132"/>
      <c r="AR1085" s="133"/>
      <c r="AS1085" s="137" t="s">
        <v>7</v>
      </c>
      <c r="AT1085" s="132"/>
      <c r="AU1085" s="132"/>
      <c r="AV1085" s="132"/>
      <c r="AW1085" s="132"/>
      <c r="AX1085" s="139"/>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c r="IE1085" s="2"/>
      <c r="IF1085" s="2"/>
      <c r="IG1085" s="2"/>
      <c r="IH1085" s="2"/>
      <c r="II1085" s="2"/>
      <c r="IJ1085" s="2"/>
      <c r="IK1085" s="2"/>
      <c r="IL1085" s="2"/>
      <c r="IM1085" s="2"/>
      <c r="IN1085" s="2"/>
      <c r="IO1085" s="2"/>
      <c r="IP1085" s="2"/>
      <c r="IQ1085" s="2"/>
    </row>
    <row r="1086" spans="1:251" s="16" customFormat="1" ht="13">
      <c r="A1086" s="8"/>
      <c r="B1086" s="134"/>
      <c r="C1086" s="135"/>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6"/>
      <c r="AA1086" s="138"/>
      <c r="AB1086" s="135"/>
      <c r="AC1086" s="135"/>
      <c r="AD1086" s="135"/>
      <c r="AE1086" s="135"/>
      <c r="AF1086" s="135"/>
      <c r="AG1086" s="135"/>
      <c r="AH1086" s="135"/>
      <c r="AI1086" s="136"/>
      <c r="AJ1086" s="138"/>
      <c r="AK1086" s="135"/>
      <c r="AL1086" s="135"/>
      <c r="AM1086" s="135"/>
      <c r="AN1086" s="135"/>
      <c r="AO1086" s="135"/>
      <c r="AP1086" s="135"/>
      <c r="AQ1086" s="135"/>
      <c r="AR1086" s="136"/>
      <c r="AS1086" s="138"/>
      <c r="AT1086" s="135"/>
      <c r="AU1086" s="135"/>
      <c r="AV1086" s="135"/>
      <c r="AW1086" s="135"/>
      <c r="AX1086" s="140"/>
      <c r="AY1086" s="2"/>
      <c r="AZ1086" s="2"/>
      <c r="BA1086" s="2"/>
      <c r="BB1086" s="23"/>
      <c r="BC1086" s="24"/>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c r="GQ1086" s="2"/>
      <c r="GR1086" s="2"/>
      <c r="GS1086" s="2"/>
      <c r="GT1086" s="2"/>
      <c r="GU1086" s="2"/>
      <c r="GV1086" s="2"/>
      <c r="GW1086" s="2"/>
      <c r="GX1086" s="2"/>
      <c r="GY1086" s="2"/>
      <c r="GZ1086" s="2"/>
      <c r="HA1086" s="2"/>
      <c r="HB1086" s="2"/>
      <c r="HC1086" s="2"/>
      <c r="HD1086" s="2"/>
      <c r="HE1086" s="2"/>
      <c r="HF1086" s="2"/>
      <c r="HG1086" s="2"/>
      <c r="HH1086" s="2"/>
      <c r="HI1086" s="2"/>
      <c r="HJ1086" s="2"/>
      <c r="HK1086" s="2"/>
      <c r="HL1086" s="2"/>
      <c r="HM1086" s="2"/>
      <c r="HN1086" s="2"/>
      <c r="HO1086" s="2"/>
      <c r="HP1086" s="2"/>
      <c r="HQ1086" s="2"/>
      <c r="HR1086" s="2"/>
      <c r="HS1086" s="2"/>
      <c r="HT1086" s="2"/>
      <c r="HU1086" s="2"/>
      <c r="HV1086" s="2"/>
      <c r="HW1086" s="2"/>
      <c r="HX1086" s="2"/>
      <c r="HY1086" s="2"/>
      <c r="HZ1086" s="2"/>
      <c r="IA1086" s="2"/>
      <c r="IB1086" s="2"/>
      <c r="IC1086" s="2"/>
      <c r="ID1086" s="2"/>
      <c r="IE1086" s="2"/>
      <c r="IF1086" s="2"/>
      <c r="IG1086" s="2"/>
      <c r="IH1086" s="2"/>
      <c r="II1086" s="2"/>
      <c r="IJ1086" s="2"/>
      <c r="IK1086" s="2"/>
      <c r="IL1086" s="2"/>
      <c r="IM1086" s="2"/>
      <c r="IN1086" s="2"/>
      <c r="IO1086" s="2"/>
      <c r="IP1086" s="2"/>
      <c r="IQ1086" s="2"/>
    </row>
    <row r="1087" spans="1:251" s="16" customFormat="1" ht="18.75" customHeight="1">
      <c r="A1087" s="8"/>
      <c r="B1087" s="25"/>
      <c r="C1087" s="103" t="s">
        <v>235</v>
      </c>
      <c r="D1087" s="104"/>
      <c r="E1087" s="104"/>
      <c r="F1087" s="104"/>
      <c r="G1087" s="104"/>
      <c r="H1087" s="104"/>
      <c r="I1087" s="104"/>
      <c r="J1087" s="104"/>
      <c r="K1087" s="104"/>
      <c r="L1087" s="104"/>
      <c r="M1087" s="104"/>
      <c r="N1087" s="104"/>
      <c r="O1087" s="104"/>
      <c r="P1087" s="104"/>
      <c r="Q1087" s="104"/>
      <c r="R1087" s="104"/>
      <c r="S1087" s="104"/>
      <c r="T1087" s="104"/>
      <c r="U1087" s="104"/>
      <c r="V1087" s="104"/>
      <c r="W1087" s="104"/>
      <c r="X1087" s="104"/>
      <c r="Y1087" s="104"/>
      <c r="Z1087" s="105"/>
      <c r="AA1087" s="106">
        <v>114206</v>
      </c>
      <c r="AB1087" s="107"/>
      <c r="AC1087" s="107"/>
      <c r="AD1087" s="107"/>
      <c r="AE1087" s="107"/>
      <c r="AF1087" s="107"/>
      <c r="AG1087" s="107"/>
      <c r="AH1087" s="107"/>
      <c r="AI1087" s="108"/>
      <c r="AJ1087" s="106">
        <v>95641</v>
      </c>
      <c r="AK1087" s="107"/>
      <c r="AL1087" s="107"/>
      <c r="AM1087" s="107"/>
      <c r="AN1087" s="107"/>
      <c r="AO1087" s="107"/>
      <c r="AP1087" s="107"/>
      <c r="AQ1087" s="107"/>
      <c r="AR1087" s="108"/>
      <c r="AS1087" s="109"/>
      <c r="AT1087" s="110"/>
      <c r="AU1087" s="110"/>
      <c r="AV1087" s="110"/>
      <c r="AW1087" s="110"/>
      <c r="AX1087" s="111"/>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c r="GQ1087" s="2"/>
      <c r="GR1087" s="2"/>
      <c r="GS1087" s="2"/>
      <c r="GT1087" s="2"/>
      <c r="GU1087" s="2"/>
      <c r="GV1087" s="2"/>
      <c r="GW1087" s="2"/>
      <c r="GX1087" s="2"/>
      <c r="GY1087" s="2"/>
      <c r="GZ1087" s="2"/>
      <c r="HA1087" s="2"/>
      <c r="HB1087" s="2"/>
      <c r="HC1087" s="2"/>
      <c r="HD1087" s="2"/>
      <c r="HE1087" s="2"/>
      <c r="HF1087" s="2"/>
      <c r="HG1087" s="2"/>
      <c r="HH1087" s="2"/>
      <c r="HI1087" s="2"/>
      <c r="HJ1087" s="2"/>
      <c r="HK1087" s="2"/>
      <c r="HL1087" s="2"/>
      <c r="HM1087" s="2"/>
      <c r="HN1087" s="2"/>
      <c r="HO1087" s="2"/>
      <c r="HP1087" s="2"/>
      <c r="HQ1087" s="2"/>
      <c r="HR1087" s="2"/>
      <c r="HS1087" s="2"/>
      <c r="HT1087" s="2"/>
      <c r="HU1087" s="2"/>
      <c r="HV1087" s="2"/>
      <c r="HW1087" s="2"/>
      <c r="HX1087" s="2"/>
      <c r="HY1087" s="2"/>
      <c r="HZ1087" s="2"/>
      <c r="IA1087" s="2"/>
      <c r="IB1087" s="2"/>
      <c r="IC1087" s="2"/>
      <c r="ID1087" s="2"/>
      <c r="IE1087" s="2"/>
      <c r="IF1087" s="2"/>
      <c r="IG1087" s="2"/>
      <c r="IH1087" s="2"/>
      <c r="II1087" s="2"/>
      <c r="IJ1087" s="2"/>
      <c r="IK1087" s="2"/>
      <c r="IL1087" s="2"/>
      <c r="IM1087" s="2"/>
      <c r="IN1087" s="2"/>
      <c r="IO1087" s="2"/>
      <c r="IP1087" s="2"/>
      <c r="IQ1087" s="2"/>
    </row>
    <row r="1088" spans="1:251" s="16" customFormat="1" ht="18.75" customHeight="1" thickBot="1">
      <c r="A1088" s="17"/>
      <c r="B1088" s="112" t="s">
        <v>14</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4"/>
      <c r="AA1088" s="115">
        <f>SUM($AA$1087:$AA$1087)</f>
        <v>114206</v>
      </c>
      <c r="AB1088" s="116"/>
      <c r="AC1088" s="116"/>
      <c r="AD1088" s="116"/>
      <c r="AE1088" s="116"/>
      <c r="AF1088" s="116"/>
      <c r="AG1088" s="116"/>
      <c r="AH1088" s="116"/>
      <c r="AI1088" s="117"/>
      <c r="AJ1088" s="115">
        <f>SUM($AJ$1087:$AJ$1087)</f>
        <v>95641</v>
      </c>
      <c r="AK1088" s="116"/>
      <c r="AL1088" s="116"/>
      <c r="AM1088" s="116"/>
      <c r="AN1088" s="116"/>
      <c r="AO1088" s="116"/>
      <c r="AP1088" s="116"/>
      <c r="AQ1088" s="116"/>
      <c r="AR1088" s="117"/>
      <c r="AS1088" s="118"/>
      <c r="AT1088" s="119"/>
      <c r="AU1088" s="119"/>
      <c r="AV1088" s="119"/>
      <c r="AW1088" s="119"/>
      <c r="AX1088" s="120"/>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c r="GQ1088" s="2"/>
      <c r="GR1088" s="2"/>
      <c r="GS1088" s="2"/>
      <c r="GT1088" s="2"/>
      <c r="GU1088" s="2"/>
      <c r="GV1088" s="2"/>
      <c r="GW1088" s="2"/>
      <c r="GX1088" s="2"/>
      <c r="GY1088" s="2"/>
      <c r="GZ1088" s="2"/>
      <c r="HA1088" s="2"/>
      <c r="HB1088" s="2"/>
      <c r="HC1088" s="2"/>
      <c r="HD1088" s="2"/>
      <c r="HE1088" s="2"/>
      <c r="HF1088" s="2"/>
      <c r="HG1088" s="2"/>
      <c r="HH1088" s="2"/>
      <c r="HI1088" s="2"/>
      <c r="HJ1088" s="2"/>
      <c r="HK1088" s="2"/>
      <c r="HL1088" s="2"/>
      <c r="HM1088" s="2"/>
      <c r="HN1088" s="2"/>
      <c r="HO1088" s="2"/>
      <c r="HP1088" s="2"/>
      <c r="HQ1088" s="2"/>
      <c r="HR1088" s="2"/>
      <c r="HS1088" s="2"/>
      <c r="HT1088" s="2"/>
      <c r="HU1088" s="2"/>
      <c r="HV1088" s="2"/>
      <c r="HW1088" s="2"/>
      <c r="HX1088" s="2"/>
      <c r="HY1088" s="2"/>
      <c r="HZ1088" s="2"/>
      <c r="IA1088" s="2"/>
      <c r="IB1088" s="2"/>
      <c r="IC1088" s="2"/>
      <c r="ID1088" s="2"/>
      <c r="IE1088" s="2"/>
      <c r="IF1088" s="2"/>
      <c r="IG1088" s="2"/>
      <c r="IH1088" s="2"/>
      <c r="II1088" s="2"/>
      <c r="IJ1088" s="2"/>
      <c r="IK1088" s="2"/>
      <c r="IL1088" s="2"/>
      <c r="IM1088" s="2"/>
      <c r="IN1088" s="2"/>
      <c r="IO1088" s="2"/>
      <c r="IP1088" s="2"/>
      <c r="IQ1088" s="2"/>
    </row>
    <row r="1090" spans="1:113" ht="19">
      <c r="A1090" s="1" t="s">
        <v>0</v>
      </c>
      <c r="AW1090" s="3"/>
      <c r="AX1090" s="4"/>
      <c r="AY1090" s="3"/>
    </row>
    <row r="1092" spans="1:113" ht="18">
      <c r="B1092" s="121" t="s">
        <v>8</v>
      </c>
      <c r="C1092" s="122"/>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2"/>
      <c r="AL1092" s="122"/>
      <c r="AM1092" s="122"/>
      <c r="AN1092" s="122"/>
      <c r="AO1092" s="122"/>
      <c r="AP1092" s="122"/>
      <c r="AQ1092" s="122"/>
      <c r="AR1092" s="122"/>
      <c r="AS1092" s="122"/>
      <c r="AT1092" s="122"/>
      <c r="AU1092" s="122"/>
      <c r="AV1092" s="122"/>
      <c r="AW1092" s="122"/>
      <c r="AX1092" s="122"/>
    </row>
    <row r="1093" spans="1:113">
      <c r="Z1093" s="5"/>
      <c r="AD1093" s="5"/>
      <c r="AE1093" s="5"/>
      <c r="AF1093" s="5"/>
      <c r="AG1093" s="5"/>
      <c r="AH1093" s="5"/>
      <c r="AI1093" s="5"/>
      <c r="AO1093" s="5"/>
    </row>
    <row r="1094" spans="1:113" ht="13" thickBot="1">
      <c r="Z1094" s="5"/>
      <c r="AD1094" s="5"/>
      <c r="AE1094" s="5"/>
      <c r="AF1094" s="5"/>
      <c r="AG1094" s="5"/>
      <c r="AH1094" s="5"/>
      <c r="AI1094" s="5"/>
      <c r="AO1094" s="5"/>
      <c r="DI1094" s="6"/>
    </row>
    <row r="1095" spans="1:113" ht="24.75" customHeight="1" thickBot="1">
      <c r="B1095" s="123" t="s">
        <v>1</v>
      </c>
      <c r="C1095" s="124"/>
      <c r="D1095" s="124"/>
      <c r="E1095" s="124"/>
      <c r="F1095" s="124"/>
      <c r="G1095" s="124"/>
      <c r="H1095" s="125" t="s">
        <v>237</v>
      </c>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7"/>
      <c r="DI1095" s="6"/>
    </row>
    <row r="1096" spans="1:113" ht="14">
      <c r="B1096" s="7"/>
      <c r="C1096" s="7"/>
      <c r="D1096" s="7"/>
      <c r="E1096" s="7"/>
      <c r="F1096" s="7"/>
      <c r="G1096" s="7"/>
      <c r="H1096" s="8"/>
      <c r="I1096" s="8"/>
      <c r="J1096" s="8"/>
      <c r="K1096" s="8"/>
      <c r="L1096" s="9"/>
      <c r="M1096" s="9"/>
      <c r="N1096" s="9"/>
      <c r="O1096" s="9"/>
      <c r="P1096" s="8"/>
      <c r="Q1096" s="8"/>
      <c r="R1096" s="8"/>
      <c r="S1096" s="8"/>
      <c r="T1096" s="8"/>
      <c r="U1096" s="8"/>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10"/>
      <c r="DI1096" s="6"/>
    </row>
    <row r="1097" spans="1:113" ht="14.5" thickBot="1">
      <c r="A1097" s="11"/>
      <c r="B1097" s="10" t="s">
        <v>2</v>
      </c>
      <c r="C1097" s="8"/>
      <c r="D1097" s="8"/>
      <c r="E1097" s="8"/>
      <c r="F1097" s="8"/>
      <c r="G1097" s="8"/>
      <c r="H1097" s="8"/>
      <c r="I1097" s="8"/>
      <c r="J1097" s="8"/>
      <c r="K1097" s="8"/>
      <c r="L1097" s="9"/>
      <c r="M1097" s="9"/>
      <c r="N1097" s="9"/>
      <c r="O1097" s="9"/>
      <c r="P1097" s="8"/>
      <c r="Q1097" s="8"/>
      <c r="R1097" s="8"/>
      <c r="S1097" s="8"/>
      <c r="T1097" s="8"/>
      <c r="U1097" s="8"/>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DI1097" s="6"/>
    </row>
    <row r="1098" spans="1:113" ht="14">
      <c r="A1098" s="8"/>
      <c r="B1098" s="12"/>
      <c r="C1098" s="7"/>
      <c r="D1098" s="7"/>
      <c r="E1098" s="7"/>
      <c r="F1098" s="7"/>
      <c r="G1098" s="7"/>
      <c r="H1098" s="7"/>
      <c r="I1098" s="7"/>
      <c r="J1098" s="7"/>
      <c r="K1098" s="7"/>
      <c r="L1098" s="13"/>
      <c r="M1098" s="13"/>
      <c r="N1098" s="13"/>
      <c r="O1098" s="13"/>
      <c r="P1098" s="7"/>
      <c r="Q1098" s="7"/>
      <c r="R1098" s="7"/>
      <c r="S1098" s="7"/>
      <c r="T1098" s="7"/>
      <c r="U1098" s="7"/>
      <c r="V1098" s="14"/>
      <c r="W1098" s="14"/>
      <c r="X1098" s="14"/>
      <c r="Y1098" s="14"/>
      <c r="Z1098" s="14"/>
      <c r="AA1098" s="14"/>
      <c r="AB1098" s="14"/>
      <c r="AC1098" s="14"/>
      <c r="AD1098" s="14"/>
      <c r="AE1098" s="14"/>
      <c r="AF1098" s="14"/>
      <c r="AG1098" s="14"/>
      <c r="AH1098" s="14"/>
      <c r="AI1098" s="14"/>
      <c r="AJ1098" s="14"/>
      <c r="AK1098" s="14"/>
      <c r="AL1098" s="14"/>
      <c r="AM1098" s="14"/>
      <c r="AN1098" s="14"/>
      <c r="AO1098" s="14"/>
      <c r="AP1098" s="14"/>
      <c r="AQ1098" s="14"/>
      <c r="AR1098" s="14"/>
      <c r="AS1098" s="14"/>
      <c r="AT1098" s="14"/>
      <c r="AU1098" s="14"/>
      <c r="AV1098" s="14"/>
      <c r="AW1098" s="14"/>
      <c r="AX1098" s="15"/>
    </row>
    <row r="1099" spans="1:113" ht="12" customHeight="1">
      <c r="A1099" s="8"/>
      <c r="B1099" s="128" t="s">
        <v>238</v>
      </c>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29"/>
      <c r="AA1099" s="129"/>
      <c r="AB1099" s="129"/>
      <c r="AC1099" s="129"/>
      <c r="AD1099" s="129"/>
      <c r="AE1099" s="129"/>
      <c r="AF1099" s="129"/>
      <c r="AG1099" s="129"/>
      <c r="AH1099" s="129"/>
      <c r="AI1099" s="129"/>
      <c r="AJ1099" s="129"/>
      <c r="AK1099" s="129"/>
      <c r="AL1099" s="129"/>
      <c r="AM1099" s="129"/>
      <c r="AN1099" s="129"/>
      <c r="AO1099" s="129"/>
      <c r="AP1099" s="129"/>
      <c r="AQ1099" s="129"/>
      <c r="AR1099" s="129"/>
      <c r="AS1099" s="129"/>
      <c r="AT1099" s="129"/>
      <c r="AU1099" s="129"/>
      <c r="AV1099" s="129"/>
      <c r="AW1099" s="129"/>
      <c r="AX1099" s="130"/>
    </row>
    <row r="1100" spans="1:113" ht="12" customHeight="1">
      <c r="A1100" s="8"/>
      <c r="B1100" s="128"/>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29"/>
      <c r="AL1100" s="129"/>
      <c r="AM1100" s="129"/>
      <c r="AN1100" s="129"/>
      <c r="AO1100" s="129"/>
      <c r="AP1100" s="129"/>
      <c r="AQ1100" s="129"/>
      <c r="AR1100" s="129"/>
      <c r="AS1100" s="129"/>
      <c r="AT1100" s="129"/>
      <c r="AU1100" s="129"/>
      <c r="AV1100" s="129"/>
      <c r="AW1100" s="129"/>
      <c r="AX1100" s="130"/>
      <c r="BC1100" s="16"/>
    </row>
    <row r="1101" spans="1:113" ht="12" customHeight="1">
      <c r="A1101" s="8"/>
      <c r="B1101" s="128"/>
      <c r="C1101" s="129"/>
      <c r="D1101" s="129"/>
      <c r="E1101" s="129"/>
      <c r="F1101" s="129"/>
      <c r="G1101" s="129"/>
      <c r="H1101" s="129"/>
      <c r="I1101" s="129"/>
      <c r="J1101" s="129"/>
      <c r="K1101" s="129"/>
      <c r="L1101" s="129"/>
      <c r="M1101" s="129"/>
      <c r="N1101" s="129"/>
      <c r="O1101" s="129"/>
      <c r="P1101" s="129"/>
      <c r="Q1101" s="129"/>
      <c r="R1101" s="129"/>
      <c r="S1101" s="129"/>
      <c r="T1101" s="129"/>
      <c r="U1101" s="129"/>
      <c r="V1101" s="129"/>
      <c r="W1101" s="129"/>
      <c r="X1101" s="129"/>
      <c r="Y1101" s="129"/>
      <c r="Z1101" s="129"/>
      <c r="AA1101" s="129"/>
      <c r="AB1101" s="129"/>
      <c r="AC1101" s="129"/>
      <c r="AD1101" s="129"/>
      <c r="AE1101" s="129"/>
      <c r="AF1101" s="129"/>
      <c r="AG1101" s="129"/>
      <c r="AH1101" s="129"/>
      <c r="AI1101" s="129"/>
      <c r="AJ1101" s="129"/>
      <c r="AK1101" s="129"/>
      <c r="AL1101" s="129"/>
      <c r="AM1101" s="129"/>
      <c r="AN1101" s="129"/>
      <c r="AO1101" s="129"/>
      <c r="AP1101" s="129"/>
      <c r="AQ1101" s="129"/>
      <c r="AR1101" s="129"/>
      <c r="AS1101" s="129"/>
      <c r="AT1101" s="129"/>
      <c r="AU1101" s="129"/>
      <c r="AV1101" s="129"/>
      <c r="AW1101" s="129"/>
      <c r="AX1101" s="130"/>
    </row>
    <row r="1102" spans="1:113" ht="12" customHeight="1">
      <c r="A1102" s="8"/>
      <c r="B1102" s="128"/>
      <c r="C1102" s="129"/>
      <c r="D1102" s="129"/>
      <c r="E1102" s="129"/>
      <c r="F1102" s="129"/>
      <c r="G1102" s="129"/>
      <c r="H1102" s="129"/>
      <c r="I1102" s="129"/>
      <c r="J1102" s="129"/>
      <c r="K1102" s="129"/>
      <c r="L1102" s="129"/>
      <c r="M1102" s="129"/>
      <c r="N1102" s="129"/>
      <c r="O1102" s="129"/>
      <c r="P1102" s="129"/>
      <c r="Q1102" s="129"/>
      <c r="R1102" s="129"/>
      <c r="S1102" s="129"/>
      <c r="T1102" s="129"/>
      <c r="U1102" s="129"/>
      <c r="V1102" s="129"/>
      <c r="W1102" s="129"/>
      <c r="X1102" s="129"/>
      <c r="Y1102" s="129"/>
      <c r="Z1102" s="129"/>
      <c r="AA1102" s="129"/>
      <c r="AB1102" s="129"/>
      <c r="AC1102" s="129"/>
      <c r="AD1102" s="129"/>
      <c r="AE1102" s="129"/>
      <c r="AF1102" s="129"/>
      <c r="AG1102" s="129"/>
      <c r="AH1102" s="129"/>
      <c r="AI1102" s="129"/>
      <c r="AJ1102" s="129"/>
      <c r="AK1102" s="129"/>
      <c r="AL1102" s="129"/>
      <c r="AM1102" s="129"/>
      <c r="AN1102" s="129"/>
      <c r="AO1102" s="129"/>
      <c r="AP1102" s="129"/>
      <c r="AQ1102" s="129"/>
      <c r="AR1102" s="129"/>
      <c r="AS1102" s="129"/>
      <c r="AT1102" s="129"/>
      <c r="AU1102" s="129"/>
      <c r="AV1102" s="129"/>
      <c r="AW1102" s="129"/>
      <c r="AX1102" s="130"/>
    </row>
    <row r="1103" spans="1:113" ht="12" customHeight="1">
      <c r="A1103" s="8"/>
      <c r="B1103" s="128"/>
      <c r="C1103" s="129"/>
      <c r="D1103" s="129"/>
      <c r="E1103" s="129"/>
      <c r="F1103" s="129"/>
      <c r="G1103" s="129"/>
      <c r="H1103" s="129"/>
      <c r="I1103" s="129"/>
      <c r="J1103" s="129"/>
      <c r="K1103" s="129"/>
      <c r="L1103" s="129"/>
      <c r="M1103" s="129"/>
      <c r="N1103" s="129"/>
      <c r="O1103" s="129"/>
      <c r="P1103" s="129"/>
      <c r="Q1103" s="129"/>
      <c r="R1103" s="129"/>
      <c r="S1103" s="129"/>
      <c r="T1103" s="129"/>
      <c r="U1103" s="129"/>
      <c r="V1103" s="129"/>
      <c r="W1103" s="129"/>
      <c r="X1103" s="129"/>
      <c r="Y1103" s="129"/>
      <c r="Z1103" s="129"/>
      <c r="AA1103" s="129"/>
      <c r="AB1103" s="129"/>
      <c r="AC1103" s="129"/>
      <c r="AD1103" s="129"/>
      <c r="AE1103" s="129"/>
      <c r="AF1103" s="129"/>
      <c r="AG1103" s="129"/>
      <c r="AH1103" s="129"/>
      <c r="AI1103" s="129"/>
      <c r="AJ1103" s="129"/>
      <c r="AK1103" s="129"/>
      <c r="AL1103" s="129"/>
      <c r="AM1103" s="129"/>
      <c r="AN1103" s="129"/>
      <c r="AO1103" s="129"/>
      <c r="AP1103" s="129"/>
      <c r="AQ1103" s="129"/>
      <c r="AR1103" s="129"/>
      <c r="AS1103" s="129"/>
      <c r="AT1103" s="129"/>
      <c r="AU1103" s="129"/>
      <c r="AV1103" s="129"/>
      <c r="AW1103" s="129"/>
      <c r="AX1103" s="130"/>
    </row>
    <row r="1104" spans="1:113" ht="14.5" thickBot="1">
      <c r="A1104" s="17"/>
      <c r="B1104" s="18"/>
      <c r="C1104" s="19"/>
      <c r="D1104" s="19"/>
      <c r="E1104" s="19"/>
      <c r="F1104" s="19"/>
      <c r="G1104" s="19"/>
      <c r="H1104" s="19"/>
      <c r="I1104" s="19"/>
      <c r="J1104" s="19"/>
      <c r="K1104" s="19"/>
      <c r="L1104" s="19"/>
      <c r="M1104" s="19"/>
      <c r="N1104" s="19"/>
      <c r="O1104" s="19"/>
      <c r="P1104" s="19"/>
      <c r="Q1104" s="19"/>
      <c r="R1104" s="19"/>
      <c r="S1104" s="19"/>
      <c r="T1104" s="19"/>
      <c r="U1104" s="19"/>
      <c r="V1104" s="19"/>
      <c r="W1104" s="19"/>
      <c r="X1104" s="19"/>
      <c r="Y1104" s="19"/>
      <c r="Z1104" s="19"/>
      <c r="AA1104" s="19"/>
      <c r="AB1104" s="19"/>
      <c r="AC1104" s="19"/>
      <c r="AD1104" s="19"/>
      <c r="AE1104" s="19"/>
      <c r="AF1104" s="19"/>
      <c r="AG1104" s="19"/>
      <c r="AH1104" s="19"/>
      <c r="AI1104" s="19"/>
      <c r="AJ1104" s="19"/>
      <c r="AK1104" s="19"/>
      <c r="AL1104" s="19"/>
      <c r="AM1104" s="19"/>
      <c r="AN1104" s="19"/>
      <c r="AO1104" s="19"/>
      <c r="AP1104" s="19"/>
      <c r="AQ1104" s="19"/>
      <c r="AR1104" s="19"/>
      <c r="AS1104" s="19"/>
      <c r="AT1104" s="19"/>
      <c r="AU1104" s="19"/>
      <c r="AV1104" s="19"/>
      <c r="AW1104" s="19"/>
      <c r="AX1104" s="20"/>
    </row>
    <row r="1105" spans="1:251">
      <c r="B1105" s="21"/>
    </row>
    <row r="1106" spans="1:251" ht="14.5" thickBot="1">
      <c r="A1106" s="11"/>
      <c r="B1106" s="10" t="s">
        <v>3</v>
      </c>
      <c r="C1106" s="8"/>
      <c r="D1106" s="8"/>
      <c r="E1106" s="8"/>
      <c r="F1106" s="8"/>
      <c r="G1106" s="8"/>
      <c r="H1106" s="8"/>
      <c r="I1106" s="8"/>
      <c r="J1106" s="8"/>
      <c r="K1106" s="8"/>
      <c r="L1106" s="9"/>
      <c r="M1106" s="9"/>
      <c r="N1106" s="9"/>
      <c r="O1106" s="9"/>
      <c r="P1106" s="8"/>
      <c r="Q1106" s="8"/>
      <c r="R1106" s="8"/>
      <c r="S1106" s="8"/>
      <c r="T1106" s="8"/>
      <c r="U1106" s="8"/>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c r="DI1106" s="6"/>
    </row>
    <row r="1107" spans="1:251" ht="14">
      <c r="A1107" s="8"/>
      <c r="B1107" s="12"/>
      <c r="C1107" s="7"/>
      <c r="D1107" s="7"/>
      <c r="E1107" s="7"/>
      <c r="F1107" s="7"/>
      <c r="G1107" s="7"/>
      <c r="H1107" s="7"/>
      <c r="I1107" s="7"/>
      <c r="J1107" s="7"/>
      <c r="K1107" s="7"/>
      <c r="L1107" s="13"/>
      <c r="M1107" s="13"/>
      <c r="N1107" s="13"/>
      <c r="O1107" s="13"/>
      <c r="P1107" s="7"/>
      <c r="Q1107" s="7"/>
      <c r="R1107" s="7"/>
      <c r="S1107" s="7"/>
      <c r="T1107" s="7"/>
      <c r="U1107" s="7"/>
      <c r="V1107" s="14"/>
      <c r="W1107" s="14"/>
      <c r="X1107" s="14"/>
      <c r="Y1107" s="14"/>
      <c r="Z1107" s="14"/>
      <c r="AA1107" s="14"/>
      <c r="AB1107" s="14"/>
      <c r="AC1107" s="14"/>
      <c r="AD1107" s="14"/>
      <c r="AE1107" s="14"/>
      <c r="AF1107" s="14"/>
      <c r="AG1107" s="14"/>
      <c r="AH1107" s="14"/>
      <c r="AI1107" s="14"/>
      <c r="AJ1107" s="14"/>
      <c r="AK1107" s="14"/>
      <c r="AL1107" s="14"/>
      <c r="AM1107" s="14"/>
      <c r="AN1107" s="14"/>
      <c r="AO1107" s="14"/>
      <c r="AP1107" s="14"/>
      <c r="AQ1107" s="14"/>
      <c r="AR1107" s="14"/>
      <c r="AS1107" s="14"/>
      <c r="AT1107" s="14"/>
      <c r="AU1107" s="14"/>
      <c r="AV1107" s="14"/>
      <c r="AW1107" s="14"/>
      <c r="AX1107" s="15"/>
    </row>
    <row r="1108" spans="1:251" ht="12" customHeight="1">
      <c r="A1108" s="8"/>
      <c r="B1108" s="128" t="s">
        <v>239</v>
      </c>
      <c r="C1108" s="129"/>
      <c r="D1108" s="129"/>
      <c r="E1108" s="129"/>
      <c r="F1108" s="129"/>
      <c r="G1108" s="129"/>
      <c r="H1108" s="129"/>
      <c r="I1108" s="129"/>
      <c r="J1108" s="129"/>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29"/>
      <c r="AL1108" s="129"/>
      <c r="AM1108" s="129"/>
      <c r="AN1108" s="129"/>
      <c r="AO1108" s="129"/>
      <c r="AP1108" s="129"/>
      <c r="AQ1108" s="129"/>
      <c r="AR1108" s="129"/>
      <c r="AS1108" s="129"/>
      <c r="AT1108" s="129"/>
      <c r="AU1108" s="129"/>
      <c r="AV1108" s="129"/>
      <c r="AW1108" s="129"/>
      <c r="AX1108" s="130"/>
    </row>
    <row r="1109" spans="1:251" ht="12" customHeight="1">
      <c r="A1109" s="8"/>
      <c r="B1109" s="128"/>
      <c r="C1109" s="129"/>
      <c r="D1109" s="129"/>
      <c r="E1109" s="129"/>
      <c r="F1109" s="129"/>
      <c r="G1109" s="129"/>
      <c r="H1109" s="129"/>
      <c r="I1109" s="129"/>
      <c r="J1109" s="129"/>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29"/>
      <c r="AL1109" s="129"/>
      <c r="AM1109" s="129"/>
      <c r="AN1109" s="129"/>
      <c r="AO1109" s="129"/>
      <c r="AP1109" s="129"/>
      <c r="AQ1109" s="129"/>
      <c r="AR1109" s="129"/>
      <c r="AS1109" s="129"/>
      <c r="AT1109" s="129"/>
      <c r="AU1109" s="129"/>
      <c r="AV1109" s="129"/>
      <c r="AW1109" s="129"/>
      <c r="AX1109" s="130"/>
      <c r="BC1109" s="16"/>
    </row>
    <row r="1110" spans="1:251" ht="12" customHeight="1">
      <c r="A1110" s="8"/>
      <c r="B1110" s="128"/>
      <c r="C1110" s="129"/>
      <c r="D1110" s="129"/>
      <c r="E1110" s="129"/>
      <c r="F1110" s="129"/>
      <c r="G1110" s="129"/>
      <c r="H1110" s="129"/>
      <c r="I1110" s="129"/>
      <c r="J1110" s="129"/>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29"/>
      <c r="AL1110" s="129"/>
      <c r="AM1110" s="129"/>
      <c r="AN1110" s="129"/>
      <c r="AO1110" s="129"/>
      <c r="AP1110" s="129"/>
      <c r="AQ1110" s="129"/>
      <c r="AR1110" s="129"/>
      <c r="AS1110" s="129"/>
      <c r="AT1110" s="129"/>
      <c r="AU1110" s="129"/>
      <c r="AV1110" s="129"/>
      <c r="AW1110" s="129"/>
      <c r="AX1110" s="130"/>
    </row>
    <row r="1111" spans="1:251" ht="12" customHeight="1">
      <c r="A1111" s="8"/>
      <c r="B1111" s="128"/>
      <c r="C1111" s="129"/>
      <c r="D1111" s="129"/>
      <c r="E1111" s="129"/>
      <c r="F1111" s="129"/>
      <c r="G1111" s="129"/>
      <c r="H1111" s="129"/>
      <c r="I1111" s="129"/>
      <c r="J1111" s="129"/>
      <c r="K1111" s="129"/>
      <c r="L1111" s="129"/>
      <c r="M1111" s="129"/>
      <c r="N1111" s="129"/>
      <c r="O1111" s="129"/>
      <c r="P1111" s="129"/>
      <c r="Q1111" s="129"/>
      <c r="R1111" s="129"/>
      <c r="S1111" s="129"/>
      <c r="T1111" s="129"/>
      <c r="U1111" s="129"/>
      <c r="V1111" s="129"/>
      <c r="W1111" s="129"/>
      <c r="X1111" s="129"/>
      <c r="Y1111" s="129"/>
      <c r="Z1111" s="129"/>
      <c r="AA1111" s="129"/>
      <c r="AB1111" s="129"/>
      <c r="AC1111" s="129"/>
      <c r="AD1111" s="129"/>
      <c r="AE1111" s="129"/>
      <c r="AF1111" s="129"/>
      <c r="AG1111" s="129"/>
      <c r="AH1111" s="129"/>
      <c r="AI1111" s="129"/>
      <c r="AJ1111" s="129"/>
      <c r="AK1111" s="129"/>
      <c r="AL1111" s="129"/>
      <c r="AM1111" s="129"/>
      <c r="AN1111" s="129"/>
      <c r="AO1111" s="129"/>
      <c r="AP1111" s="129"/>
      <c r="AQ1111" s="129"/>
      <c r="AR1111" s="129"/>
      <c r="AS1111" s="129"/>
      <c r="AT1111" s="129"/>
      <c r="AU1111" s="129"/>
      <c r="AV1111" s="129"/>
      <c r="AW1111" s="129"/>
      <c r="AX1111" s="130"/>
    </row>
    <row r="1112" spans="1:251" ht="12" customHeight="1">
      <c r="A1112" s="8"/>
      <c r="B1112" s="128"/>
      <c r="C1112" s="129"/>
      <c r="D1112" s="129"/>
      <c r="E1112" s="129"/>
      <c r="F1112" s="129"/>
      <c r="G1112" s="129"/>
      <c r="H1112" s="129"/>
      <c r="I1112" s="129"/>
      <c r="J1112" s="129"/>
      <c r="K1112" s="129"/>
      <c r="L1112" s="129"/>
      <c r="M1112" s="129"/>
      <c r="N1112" s="129"/>
      <c r="O1112" s="129"/>
      <c r="P1112" s="129"/>
      <c r="Q1112" s="129"/>
      <c r="R1112" s="129"/>
      <c r="S1112" s="129"/>
      <c r="T1112" s="129"/>
      <c r="U1112" s="129"/>
      <c r="V1112" s="129"/>
      <c r="W1112" s="129"/>
      <c r="X1112" s="129"/>
      <c r="Y1112" s="129"/>
      <c r="Z1112" s="129"/>
      <c r="AA1112" s="129"/>
      <c r="AB1112" s="129"/>
      <c r="AC1112" s="129"/>
      <c r="AD1112" s="129"/>
      <c r="AE1112" s="129"/>
      <c r="AF1112" s="129"/>
      <c r="AG1112" s="129"/>
      <c r="AH1112" s="129"/>
      <c r="AI1112" s="129"/>
      <c r="AJ1112" s="129"/>
      <c r="AK1112" s="129"/>
      <c r="AL1112" s="129"/>
      <c r="AM1112" s="129"/>
      <c r="AN1112" s="129"/>
      <c r="AO1112" s="129"/>
      <c r="AP1112" s="129"/>
      <c r="AQ1112" s="129"/>
      <c r="AR1112" s="129"/>
      <c r="AS1112" s="129"/>
      <c r="AT1112" s="129"/>
      <c r="AU1112" s="129"/>
      <c r="AV1112" s="129"/>
      <c r="AW1112" s="129"/>
      <c r="AX1112" s="130"/>
    </row>
    <row r="1113" spans="1:251" ht="14.5" thickBot="1">
      <c r="A1113" s="17"/>
      <c r="B1113" s="18"/>
      <c r="C1113" s="19"/>
      <c r="D1113" s="19"/>
      <c r="E1113" s="19"/>
      <c r="F1113" s="19"/>
      <c r="G1113" s="19"/>
      <c r="H1113" s="19"/>
      <c r="I1113" s="19"/>
      <c r="J1113" s="19"/>
      <c r="K1113" s="19"/>
      <c r="L1113" s="19"/>
      <c r="M1113" s="19"/>
      <c r="N1113" s="19"/>
      <c r="O1113" s="19"/>
      <c r="P1113" s="19"/>
      <c r="Q1113" s="19"/>
      <c r="R1113" s="19"/>
      <c r="S1113" s="19"/>
      <c r="T1113" s="19"/>
      <c r="U1113" s="19"/>
      <c r="V1113" s="19"/>
      <c r="W1113" s="19"/>
      <c r="X1113" s="19"/>
      <c r="Y1113" s="19"/>
      <c r="Z1113" s="19"/>
      <c r="AA1113" s="19"/>
      <c r="AB1113" s="19"/>
      <c r="AC1113" s="19"/>
      <c r="AD1113" s="19"/>
      <c r="AE1113" s="19"/>
      <c r="AF1113" s="19"/>
      <c r="AG1113" s="19"/>
      <c r="AH1113" s="19"/>
      <c r="AI1113" s="19"/>
      <c r="AJ1113" s="19"/>
      <c r="AK1113" s="19"/>
      <c r="AL1113" s="19"/>
      <c r="AM1113" s="19"/>
      <c r="AN1113" s="19"/>
      <c r="AO1113" s="19"/>
      <c r="AP1113" s="19"/>
      <c r="AQ1113" s="19"/>
      <c r="AR1113" s="19"/>
      <c r="AS1113" s="19"/>
      <c r="AT1113" s="19"/>
      <c r="AU1113" s="19"/>
      <c r="AV1113" s="19"/>
      <c r="AW1113" s="19"/>
      <c r="AX1113" s="20"/>
    </row>
    <row r="1114" spans="1:251">
      <c r="B1114" s="21"/>
    </row>
    <row r="1115" spans="1:251" ht="14">
      <c r="B1115" s="10" t="s">
        <v>4</v>
      </c>
      <c r="C1115" s="8"/>
      <c r="D1115" s="8"/>
      <c r="E1115" s="8"/>
      <c r="F1115" s="8"/>
      <c r="G1115" s="8"/>
      <c r="H1115" s="8"/>
      <c r="I1115" s="8"/>
      <c r="J1115" s="8"/>
      <c r="K1115" s="8"/>
      <c r="L1115" s="9"/>
      <c r="M1115" s="9"/>
      <c r="N1115" s="9"/>
      <c r="O1115" s="9"/>
      <c r="P1115" s="8"/>
      <c r="Q1115" s="8"/>
      <c r="R1115" s="8"/>
      <c r="S1115" s="8"/>
      <c r="T1115" s="8"/>
      <c r="U1115" s="8"/>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row>
    <row r="1116" spans="1:251" ht="14.5" thickBot="1">
      <c r="B1116" s="8"/>
      <c r="C1116" s="8"/>
      <c r="D1116" s="8"/>
      <c r="E1116" s="8"/>
      <c r="F1116" s="8"/>
      <c r="G1116" s="8"/>
      <c r="H1116" s="8"/>
      <c r="I1116" s="8"/>
      <c r="J1116" s="8"/>
      <c r="K1116" s="8"/>
      <c r="L1116" s="9"/>
      <c r="M1116" s="9"/>
      <c r="N1116" s="9"/>
      <c r="O1116" s="9"/>
      <c r="P1116" s="8"/>
      <c r="Q1116" s="8"/>
      <c r="R1116" s="8"/>
      <c r="S1116" s="8"/>
      <c r="T1116" s="8"/>
      <c r="U1116" s="8"/>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c r="AW1116" s="10"/>
      <c r="AX1116" s="22" t="s">
        <v>5</v>
      </c>
    </row>
    <row r="1117" spans="1:251" s="16" customFormat="1" ht="13.5" customHeight="1">
      <c r="A1117" s="8"/>
      <c r="B1117" s="131" t="s">
        <v>6</v>
      </c>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3"/>
      <c r="AA1117" s="137" t="s">
        <v>12</v>
      </c>
      <c r="AB1117" s="132"/>
      <c r="AC1117" s="132"/>
      <c r="AD1117" s="132"/>
      <c r="AE1117" s="132"/>
      <c r="AF1117" s="132"/>
      <c r="AG1117" s="132"/>
      <c r="AH1117" s="132"/>
      <c r="AI1117" s="133"/>
      <c r="AJ1117" s="137" t="s">
        <v>13</v>
      </c>
      <c r="AK1117" s="132"/>
      <c r="AL1117" s="132"/>
      <c r="AM1117" s="132"/>
      <c r="AN1117" s="132"/>
      <c r="AO1117" s="132"/>
      <c r="AP1117" s="132"/>
      <c r="AQ1117" s="132"/>
      <c r="AR1117" s="133"/>
      <c r="AS1117" s="137" t="s">
        <v>7</v>
      </c>
      <c r="AT1117" s="132"/>
      <c r="AU1117" s="132"/>
      <c r="AV1117" s="132"/>
      <c r="AW1117" s="132"/>
      <c r="AX1117" s="139"/>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c r="FE1117" s="2"/>
      <c r="FF1117" s="2"/>
      <c r="FG1117" s="2"/>
      <c r="FH1117" s="2"/>
      <c r="FI1117" s="2"/>
      <c r="FJ1117" s="2"/>
      <c r="FK1117" s="2"/>
      <c r="FL1117" s="2"/>
      <c r="FM1117" s="2"/>
      <c r="FN1117" s="2"/>
      <c r="FO1117" s="2"/>
      <c r="FP1117" s="2"/>
      <c r="FQ1117" s="2"/>
      <c r="FR1117" s="2"/>
      <c r="FS1117" s="2"/>
      <c r="FT1117" s="2"/>
      <c r="FU1117" s="2"/>
      <c r="FV1117" s="2"/>
      <c r="FW1117" s="2"/>
      <c r="FX1117" s="2"/>
      <c r="FY1117" s="2"/>
      <c r="FZ1117" s="2"/>
      <c r="GA1117" s="2"/>
      <c r="GB1117" s="2"/>
      <c r="GC1117" s="2"/>
      <c r="GD1117" s="2"/>
      <c r="GE1117" s="2"/>
      <c r="GF1117" s="2"/>
      <c r="GG1117" s="2"/>
      <c r="GH1117" s="2"/>
      <c r="GI1117" s="2"/>
      <c r="GJ1117" s="2"/>
      <c r="GK1117" s="2"/>
      <c r="GL1117" s="2"/>
      <c r="GM1117" s="2"/>
      <c r="GN1117" s="2"/>
      <c r="GO1117" s="2"/>
      <c r="GP1117" s="2"/>
      <c r="GQ1117" s="2"/>
      <c r="GR1117" s="2"/>
      <c r="GS1117" s="2"/>
      <c r="GT1117" s="2"/>
      <c r="GU1117" s="2"/>
      <c r="GV1117" s="2"/>
      <c r="GW1117" s="2"/>
      <c r="GX1117" s="2"/>
      <c r="GY1117" s="2"/>
      <c r="GZ1117" s="2"/>
      <c r="HA1117" s="2"/>
      <c r="HB1117" s="2"/>
      <c r="HC1117" s="2"/>
      <c r="HD1117" s="2"/>
      <c r="HE1117" s="2"/>
      <c r="HF1117" s="2"/>
      <c r="HG1117" s="2"/>
      <c r="HH1117" s="2"/>
      <c r="HI1117" s="2"/>
      <c r="HJ1117" s="2"/>
      <c r="HK1117" s="2"/>
      <c r="HL1117" s="2"/>
      <c r="HM1117" s="2"/>
      <c r="HN1117" s="2"/>
      <c r="HO1117" s="2"/>
      <c r="HP1117" s="2"/>
      <c r="HQ1117" s="2"/>
      <c r="HR1117" s="2"/>
      <c r="HS1117" s="2"/>
      <c r="HT1117" s="2"/>
      <c r="HU1117" s="2"/>
      <c r="HV1117" s="2"/>
      <c r="HW1117" s="2"/>
      <c r="HX1117" s="2"/>
      <c r="HY1117" s="2"/>
      <c r="HZ1117" s="2"/>
      <c r="IA1117" s="2"/>
      <c r="IB1117" s="2"/>
      <c r="IC1117" s="2"/>
      <c r="ID1117" s="2"/>
      <c r="IE1117" s="2"/>
      <c r="IF1117" s="2"/>
      <c r="IG1117" s="2"/>
      <c r="IH1117" s="2"/>
      <c r="II1117" s="2"/>
      <c r="IJ1117" s="2"/>
      <c r="IK1117" s="2"/>
      <c r="IL1117" s="2"/>
      <c r="IM1117" s="2"/>
      <c r="IN1117" s="2"/>
      <c r="IO1117" s="2"/>
      <c r="IP1117" s="2"/>
      <c r="IQ1117" s="2"/>
    </row>
    <row r="1118" spans="1:251" s="16" customFormat="1" ht="13">
      <c r="A1118" s="8"/>
      <c r="B1118" s="134"/>
      <c r="C1118" s="135"/>
      <c r="D1118" s="135"/>
      <c r="E1118" s="135"/>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6"/>
      <c r="AA1118" s="138"/>
      <c r="AB1118" s="135"/>
      <c r="AC1118" s="135"/>
      <c r="AD1118" s="135"/>
      <c r="AE1118" s="135"/>
      <c r="AF1118" s="135"/>
      <c r="AG1118" s="135"/>
      <c r="AH1118" s="135"/>
      <c r="AI1118" s="136"/>
      <c r="AJ1118" s="138"/>
      <c r="AK1118" s="135"/>
      <c r="AL1118" s="135"/>
      <c r="AM1118" s="135"/>
      <c r="AN1118" s="135"/>
      <c r="AO1118" s="135"/>
      <c r="AP1118" s="135"/>
      <c r="AQ1118" s="135"/>
      <c r="AR1118" s="136"/>
      <c r="AS1118" s="138"/>
      <c r="AT1118" s="135"/>
      <c r="AU1118" s="135"/>
      <c r="AV1118" s="135"/>
      <c r="AW1118" s="135"/>
      <c r="AX1118" s="140"/>
      <c r="AY1118" s="2"/>
      <c r="AZ1118" s="2"/>
      <c r="BA1118" s="2"/>
      <c r="BB1118" s="23"/>
      <c r="BC1118" s="24"/>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c r="FE1118" s="2"/>
      <c r="FF1118" s="2"/>
      <c r="FG1118" s="2"/>
      <c r="FH1118" s="2"/>
      <c r="FI1118" s="2"/>
      <c r="FJ1118" s="2"/>
      <c r="FK1118" s="2"/>
      <c r="FL1118" s="2"/>
      <c r="FM1118" s="2"/>
      <c r="FN1118" s="2"/>
      <c r="FO1118" s="2"/>
      <c r="FP1118" s="2"/>
      <c r="FQ1118" s="2"/>
      <c r="FR1118" s="2"/>
      <c r="FS1118" s="2"/>
      <c r="FT1118" s="2"/>
      <c r="FU1118" s="2"/>
      <c r="FV1118" s="2"/>
      <c r="FW1118" s="2"/>
      <c r="FX1118" s="2"/>
      <c r="FY1118" s="2"/>
      <c r="FZ1118" s="2"/>
      <c r="GA1118" s="2"/>
      <c r="GB1118" s="2"/>
      <c r="GC1118" s="2"/>
      <c r="GD1118" s="2"/>
      <c r="GE1118" s="2"/>
      <c r="GF1118" s="2"/>
      <c r="GG1118" s="2"/>
      <c r="GH1118" s="2"/>
      <c r="GI1118" s="2"/>
      <c r="GJ1118" s="2"/>
      <c r="GK1118" s="2"/>
      <c r="GL1118" s="2"/>
      <c r="GM1118" s="2"/>
      <c r="GN1118" s="2"/>
      <c r="GO1118" s="2"/>
      <c r="GP1118" s="2"/>
      <c r="GQ1118" s="2"/>
      <c r="GR1118" s="2"/>
      <c r="GS1118" s="2"/>
      <c r="GT1118" s="2"/>
      <c r="GU1118" s="2"/>
      <c r="GV1118" s="2"/>
      <c r="GW1118" s="2"/>
      <c r="GX1118" s="2"/>
      <c r="GY1118" s="2"/>
      <c r="GZ1118" s="2"/>
      <c r="HA1118" s="2"/>
      <c r="HB1118" s="2"/>
      <c r="HC1118" s="2"/>
      <c r="HD1118" s="2"/>
      <c r="HE1118" s="2"/>
      <c r="HF1118" s="2"/>
      <c r="HG1118" s="2"/>
      <c r="HH1118" s="2"/>
      <c r="HI1118" s="2"/>
      <c r="HJ1118" s="2"/>
      <c r="HK1118" s="2"/>
      <c r="HL1118" s="2"/>
      <c r="HM1118" s="2"/>
      <c r="HN1118" s="2"/>
      <c r="HO1118" s="2"/>
      <c r="HP1118" s="2"/>
      <c r="HQ1118" s="2"/>
      <c r="HR1118" s="2"/>
      <c r="HS1118" s="2"/>
      <c r="HT1118" s="2"/>
      <c r="HU1118" s="2"/>
      <c r="HV1118" s="2"/>
      <c r="HW1118" s="2"/>
      <c r="HX1118" s="2"/>
      <c r="HY1118" s="2"/>
      <c r="HZ1118" s="2"/>
      <c r="IA1118" s="2"/>
      <c r="IB1118" s="2"/>
      <c r="IC1118" s="2"/>
      <c r="ID1118" s="2"/>
      <c r="IE1118" s="2"/>
      <c r="IF1118" s="2"/>
      <c r="IG1118" s="2"/>
      <c r="IH1118" s="2"/>
      <c r="II1118" s="2"/>
      <c r="IJ1118" s="2"/>
      <c r="IK1118" s="2"/>
      <c r="IL1118" s="2"/>
      <c r="IM1118" s="2"/>
      <c r="IN1118" s="2"/>
      <c r="IO1118" s="2"/>
      <c r="IP1118" s="2"/>
      <c r="IQ1118" s="2"/>
    </row>
    <row r="1119" spans="1:251" s="16" customFormat="1" ht="18.75" customHeight="1">
      <c r="A1119" s="8"/>
      <c r="B1119" s="25"/>
      <c r="C1119" s="103" t="s">
        <v>86</v>
      </c>
      <c r="D1119" s="104"/>
      <c r="E1119" s="104"/>
      <c r="F1119" s="104"/>
      <c r="G1119" s="104"/>
      <c r="H1119" s="104"/>
      <c r="I1119" s="104"/>
      <c r="J1119" s="104"/>
      <c r="K1119" s="104"/>
      <c r="L1119" s="104"/>
      <c r="M1119" s="104"/>
      <c r="N1119" s="104"/>
      <c r="O1119" s="104"/>
      <c r="P1119" s="104"/>
      <c r="Q1119" s="104"/>
      <c r="R1119" s="104"/>
      <c r="S1119" s="104"/>
      <c r="T1119" s="104"/>
      <c r="U1119" s="104"/>
      <c r="V1119" s="104"/>
      <c r="W1119" s="104"/>
      <c r="X1119" s="104"/>
      <c r="Y1119" s="104"/>
      <c r="Z1119" s="105"/>
      <c r="AA1119" s="106">
        <v>40780</v>
      </c>
      <c r="AB1119" s="107"/>
      <c r="AC1119" s="107"/>
      <c r="AD1119" s="107"/>
      <c r="AE1119" s="107"/>
      <c r="AF1119" s="107"/>
      <c r="AG1119" s="107"/>
      <c r="AH1119" s="107"/>
      <c r="AI1119" s="108"/>
      <c r="AJ1119" s="106">
        <v>44505</v>
      </c>
      <c r="AK1119" s="107"/>
      <c r="AL1119" s="107"/>
      <c r="AM1119" s="107"/>
      <c r="AN1119" s="107"/>
      <c r="AO1119" s="107"/>
      <c r="AP1119" s="107"/>
      <c r="AQ1119" s="107"/>
      <c r="AR1119" s="108"/>
      <c r="AS1119" s="109"/>
      <c r="AT1119" s="110"/>
      <c r="AU1119" s="110"/>
      <c r="AV1119" s="110"/>
      <c r="AW1119" s="110"/>
      <c r="AX1119" s="111"/>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c r="FE1119" s="2"/>
      <c r="FF1119" s="2"/>
      <c r="FG1119" s="2"/>
      <c r="FH1119" s="2"/>
      <c r="FI1119" s="2"/>
      <c r="FJ1119" s="2"/>
      <c r="FK1119" s="2"/>
      <c r="FL1119" s="2"/>
      <c r="FM1119" s="2"/>
      <c r="FN1119" s="2"/>
      <c r="FO1119" s="2"/>
      <c r="FP1119" s="2"/>
      <c r="FQ1119" s="2"/>
      <c r="FR1119" s="2"/>
      <c r="FS1119" s="2"/>
      <c r="FT1119" s="2"/>
      <c r="FU1119" s="2"/>
      <c r="FV1119" s="2"/>
      <c r="FW1119" s="2"/>
      <c r="FX1119" s="2"/>
      <c r="FY1119" s="2"/>
      <c r="FZ1119" s="2"/>
      <c r="GA1119" s="2"/>
      <c r="GB1119" s="2"/>
      <c r="GC1119" s="2"/>
      <c r="GD1119" s="2"/>
      <c r="GE1119" s="2"/>
      <c r="GF1119" s="2"/>
      <c r="GG1119" s="2"/>
      <c r="GH1119" s="2"/>
      <c r="GI1119" s="2"/>
      <c r="GJ1119" s="2"/>
      <c r="GK1119" s="2"/>
      <c r="GL1119" s="2"/>
      <c r="GM1119" s="2"/>
      <c r="GN1119" s="2"/>
      <c r="GO1119" s="2"/>
      <c r="GP1119" s="2"/>
      <c r="GQ1119" s="2"/>
      <c r="GR1119" s="2"/>
      <c r="GS1119" s="2"/>
      <c r="GT1119" s="2"/>
      <c r="GU1119" s="2"/>
      <c r="GV1119" s="2"/>
      <c r="GW1119" s="2"/>
      <c r="GX1119" s="2"/>
      <c r="GY1119" s="2"/>
      <c r="GZ1119" s="2"/>
      <c r="HA1119" s="2"/>
      <c r="HB1119" s="2"/>
      <c r="HC1119" s="2"/>
      <c r="HD1119" s="2"/>
      <c r="HE1119" s="2"/>
      <c r="HF1119" s="2"/>
      <c r="HG1119" s="2"/>
      <c r="HH1119" s="2"/>
      <c r="HI1119" s="2"/>
      <c r="HJ1119" s="2"/>
      <c r="HK1119" s="2"/>
      <c r="HL1119" s="2"/>
      <c r="HM1119" s="2"/>
      <c r="HN1119" s="2"/>
      <c r="HO1119" s="2"/>
      <c r="HP1119" s="2"/>
      <c r="HQ1119" s="2"/>
      <c r="HR1119" s="2"/>
      <c r="HS1119" s="2"/>
      <c r="HT1119" s="2"/>
      <c r="HU1119" s="2"/>
      <c r="HV1119" s="2"/>
      <c r="HW1119" s="2"/>
      <c r="HX1119" s="2"/>
      <c r="HY1119" s="2"/>
      <c r="HZ1119" s="2"/>
      <c r="IA1119" s="2"/>
      <c r="IB1119" s="2"/>
      <c r="IC1119" s="2"/>
      <c r="ID1119" s="2"/>
      <c r="IE1119" s="2"/>
      <c r="IF1119" s="2"/>
      <c r="IG1119" s="2"/>
      <c r="IH1119" s="2"/>
      <c r="II1119" s="2"/>
      <c r="IJ1119" s="2"/>
      <c r="IK1119" s="2"/>
      <c r="IL1119" s="2"/>
      <c r="IM1119" s="2"/>
      <c r="IN1119" s="2"/>
      <c r="IO1119" s="2"/>
      <c r="IP1119" s="2"/>
      <c r="IQ1119" s="2"/>
    </row>
    <row r="1120" spans="1:251" s="16" customFormat="1" ht="18.75" customHeight="1">
      <c r="A1120" s="8"/>
      <c r="B1120" s="25"/>
      <c r="C1120" s="103" t="s">
        <v>240</v>
      </c>
      <c r="D1120" s="104"/>
      <c r="E1120" s="104"/>
      <c r="F1120" s="104"/>
      <c r="G1120" s="104"/>
      <c r="H1120" s="104"/>
      <c r="I1120" s="104"/>
      <c r="J1120" s="104"/>
      <c r="K1120" s="104"/>
      <c r="L1120" s="104"/>
      <c r="M1120" s="104"/>
      <c r="N1120" s="104"/>
      <c r="O1120" s="104"/>
      <c r="P1120" s="104"/>
      <c r="Q1120" s="104"/>
      <c r="R1120" s="104"/>
      <c r="S1120" s="104"/>
      <c r="T1120" s="104"/>
      <c r="U1120" s="104"/>
      <c r="V1120" s="104"/>
      <c r="W1120" s="104"/>
      <c r="X1120" s="104"/>
      <c r="Y1120" s="104"/>
      <c r="Z1120" s="105"/>
      <c r="AA1120" s="106">
        <v>21190</v>
      </c>
      <c r="AB1120" s="107"/>
      <c r="AC1120" s="107"/>
      <c r="AD1120" s="107"/>
      <c r="AE1120" s="107"/>
      <c r="AF1120" s="107"/>
      <c r="AG1120" s="107"/>
      <c r="AH1120" s="107"/>
      <c r="AI1120" s="108"/>
      <c r="AJ1120" s="106">
        <v>19863</v>
      </c>
      <c r="AK1120" s="107"/>
      <c r="AL1120" s="107"/>
      <c r="AM1120" s="107"/>
      <c r="AN1120" s="107"/>
      <c r="AO1120" s="107"/>
      <c r="AP1120" s="107"/>
      <c r="AQ1120" s="107"/>
      <c r="AR1120" s="108"/>
      <c r="AS1120" s="109"/>
      <c r="AT1120" s="110"/>
      <c r="AU1120" s="110"/>
      <c r="AV1120" s="110"/>
      <c r="AW1120" s="110"/>
      <c r="AX1120" s="111"/>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c r="FE1120" s="2"/>
      <c r="FF1120" s="2"/>
      <c r="FG1120" s="2"/>
      <c r="FH1120" s="2"/>
      <c r="FI1120" s="2"/>
      <c r="FJ1120" s="2"/>
      <c r="FK1120" s="2"/>
      <c r="FL1120" s="2"/>
      <c r="FM1120" s="2"/>
      <c r="FN1120" s="2"/>
      <c r="FO1120" s="2"/>
      <c r="FP1120" s="2"/>
      <c r="FQ1120" s="2"/>
      <c r="FR1120" s="2"/>
      <c r="FS1120" s="2"/>
      <c r="FT1120" s="2"/>
      <c r="FU1120" s="2"/>
      <c r="FV1120" s="2"/>
      <c r="FW1120" s="2"/>
      <c r="FX1120" s="2"/>
      <c r="FY1120" s="2"/>
      <c r="FZ1120" s="2"/>
      <c r="GA1120" s="2"/>
      <c r="GB1120" s="2"/>
      <c r="GC1120" s="2"/>
      <c r="GD1120" s="2"/>
      <c r="GE1120" s="2"/>
      <c r="GF1120" s="2"/>
      <c r="GG1120" s="2"/>
      <c r="GH1120" s="2"/>
      <c r="GI1120" s="2"/>
      <c r="GJ1120" s="2"/>
      <c r="GK1120" s="2"/>
      <c r="GL1120" s="2"/>
      <c r="GM1120" s="2"/>
      <c r="GN1120" s="2"/>
      <c r="GO1120" s="2"/>
      <c r="GP1120" s="2"/>
      <c r="GQ1120" s="2"/>
      <c r="GR1120" s="2"/>
      <c r="GS1120" s="2"/>
      <c r="GT1120" s="2"/>
      <c r="GU1120" s="2"/>
      <c r="GV1120" s="2"/>
      <c r="GW1120" s="2"/>
      <c r="GX1120" s="2"/>
      <c r="GY1120" s="2"/>
      <c r="GZ1120" s="2"/>
      <c r="HA1120" s="2"/>
      <c r="HB1120" s="2"/>
      <c r="HC1120" s="2"/>
      <c r="HD1120" s="2"/>
      <c r="HE1120" s="2"/>
      <c r="HF1120" s="2"/>
      <c r="HG1120" s="2"/>
      <c r="HH1120" s="2"/>
      <c r="HI1120" s="2"/>
      <c r="HJ1120" s="2"/>
      <c r="HK1120" s="2"/>
      <c r="HL1120" s="2"/>
      <c r="HM1120" s="2"/>
      <c r="HN1120" s="2"/>
      <c r="HO1120" s="2"/>
      <c r="HP1120" s="2"/>
      <c r="HQ1120" s="2"/>
      <c r="HR1120" s="2"/>
      <c r="HS1120" s="2"/>
      <c r="HT1120" s="2"/>
      <c r="HU1120" s="2"/>
      <c r="HV1120" s="2"/>
      <c r="HW1120" s="2"/>
      <c r="HX1120" s="2"/>
      <c r="HY1120" s="2"/>
      <c r="HZ1120" s="2"/>
      <c r="IA1120" s="2"/>
      <c r="IB1120" s="2"/>
      <c r="IC1120" s="2"/>
      <c r="ID1120" s="2"/>
      <c r="IE1120" s="2"/>
      <c r="IF1120" s="2"/>
      <c r="IG1120" s="2"/>
      <c r="IH1120" s="2"/>
      <c r="II1120" s="2"/>
      <c r="IJ1120" s="2"/>
      <c r="IK1120" s="2"/>
      <c r="IL1120" s="2"/>
      <c r="IM1120" s="2"/>
      <c r="IN1120" s="2"/>
      <c r="IO1120" s="2"/>
      <c r="IP1120" s="2"/>
      <c r="IQ1120" s="2"/>
    </row>
    <row r="1121" spans="1:251" s="16" customFormat="1" ht="18.75" customHeight="1">
      <c r="A1121" s="8"/>
      <c r="B1121" s="25"/>
      <c r="C1121" s="103" t="s">
        <v>241</v>
      </c>
      <c r="D1121" s="104"/>
      <c r="E1121" s="104"/>
      <c r="F1121" s="104"/>
      <c r="G1121" s="104"/>
      <c r="H1121" s="104"/>
      <c r="I1121" s="104"/>
      <c r="J1121" s="104"/>
      <c r="K1121" s="104"/>
      <c r="L1121" s="104"/>
      <c r="M1121" s="104"/>
      <c r="N1121" s="104"/>
      <c r="O1121" s="104"/>
      <c r="P1121" s="104"/>
      <c r="Q1121" s="104"/>
      <c r="R1121" s="104"/>
      <c r="S1121" s="104"/>
      <c r="T1121" s="104"/>
      <c r="U1121" s="104"/>
      <c r="V1121" s="104"/>
      <c r="W1121" s="104"/>
      <c r="X1121" s="104"/>
      <c r="Y1121" s="104"/>
      <c r="Z1121" s="105"/>
      <c r="AA1121" s="106">
        <v>78</v>
      </c>
      <c r="AB1121" s="107"/>
      <c r="AC1121" s="107"/>
      <c r="AD1121" s="107"/>
      <c r="AE1121" s="107"/>
      <c r="AF1121" s="107"/>
      <c r="AG1121" s="107"/>
      <c r="AH1121" s="107"/>
      <c r="AI1121" s="108"/>
      <c r="AJ1121" s="106">
        <v>58</v>
      </c>
      <c r="AK1121" s="107"/>
      <c r="AL1121" s="107"/>
      <c r="AM1121" s="107"/>
      <c r="AN1121" s="107"/>
      <c r="AO1121" s="107"/>
      <c r="AP1121" s="107"/>
      <c r="AQ1121" s="107"/>
      <c r="AR1121" s="108"/>
      <c r="AS1121" s="109"/>
      <c r="AT1121" s="110"/>
      <c r="AU1121" s="110"/>
      <c r="AV1121" s="110"/>
      <c r="AW1121" s="110"/>
      <c r="AX1121" s="111"/>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c r="FE1121" s="2"/>
      <c r="FF1121" s="2"/>
      <c r="FG1121" s="2"/>
      <c r="FH1121" s="2"/>
      <c r="FI1121" s="2"/>
      <c r="FJ1121" s="2"/>
      <c r="FK1121" s="2"/>
      <c r="FL1121" s="2"/>
      <c r="FM1121" s="2"/>
      <c r="FN1121" s="2"/>
      <c r="FO1121" s="2"/>
      <c r="FP1121" s="2"/>
      <c r="FQ1121" s="2"/>
      <c r="FR1121" s="2"/>
      <c r="FS1121" s="2"/>
      <c r="FT1121" s="2"/>
      <c r="FU1121" s="2"/>
      <c r="FV1121" s="2"/>
      <c r="FW1121" s="2"/>
      <c r="FX1121" s="2"/>
      <c r="FY1121" s="2"/>
      <c r="FZ1121" s="2"/>
      <c r="GA1121" s="2"/>
      <c r="GB1121" s="2"/>
      <c r="GC1121" s="2"/>
      <c r="GD1121" s="2"/>
      <c r="GE1121" s="2"/>
      <c r="GF1121" s="2"/>
      <c r="GG1121" s="2"/>
      <c r="GH1121" s="2"/>
      <c r="GI1121" s="2"/>
      <c r="GJ1121" s="2"/>
      <c r="GK1121" s="2"/>
      <c r="GL1121" s="2"/>
      <c r="GM1121" s="2"/>
      <c r="GN1121" s="2"/>
      <c r="GO1121" s="2"/>
      <c r="GP1121" s="2"/>
      <c r="GQ1121" s="2"/>
      <c r="GR1121" s="2"/>
      <c r="GS1121" s="2"/>
      <c r="GT1121" s="2"/>
      <c r="GU1121" s="2"/>
      <c r="GV1121" s="2"/>
      <c r="GW1121" s="2"/>
      <c r="GX1121" s="2"/>
      <c r="GY1121" s="2"/>
      <c r="GZ1121" s="2"/>
      <c r="HA1121" s="2"/>
      <c r="HB1121" s="2"/>
      <c r="HC1121" s="2"/>
      <c r="HD1121" s="2"/>
      <c r="HE1121" s="2"/>
      <c r="HF1121" s="2"/>
      <c r="HG1121" s="2"/>
      <c r="HH1121" s="2"/>
      <c r="HI1121" s="2"/>
      <c r="HJ1121" s="2"/>
      <c r="HK1121" s="2"/>
      <c r="HL1121" s="2"/>
      <c r="HM1121" s="2"/>
      <c r="HN1121" s="2"/>
      <c r="HO1121" s="2"/>
      <c r="HP1121" s="2"/>
      <c r="HQ1121" s="2"/>
      <c r="HR1121" s="2"/>
      <c r="HS1121" s="2"/>
      <c r="HT1121" s="2"/>
      <c r="HU1121" s="2"/>
      <c r="HV1121" s="2"/>
      <c r="HW1121" s="2"/>
      <c r="HX1121" s="2"/>
      <c r="HY1121" s="2"/>
      <c r="HZ1121" s="2"/>
      <c r="IA1121" s="2"/>
      <c r="IB1121" s="2"/>
      <c r="IC1121" s="2"/>
      <c r="ID1121" s="2"/>
      <c r="IE1121" s="2"/>
      <c r="IF1121" s="2"/>
      <c r="IG1121" s="2"/>
      <c r="IH1121" s="2"/>
      <c r="II1121" s="2"/>
      <c r="IJ1121" s="2"/>
      <c r="IK1121" s="2"/>
      <c r="IL1121" s="2"/>
      <c r="IM1121" s="2"/>
      <c r="IN1121" s="2"/>
      <c r="IO1121" s="2"/>
      <c r="IP1121" s="2"/>
      <c r="IQ1121" s="2"/>
    </row>
    <row r="1122" spans="1:251" s="16" customFormat="1" ht="18.75" customHeight="1" thickBot="1">
      <c r="A1122" s="17"/>
      <c r="B1122" s="112" t="s">
        <v>14</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4"/>
      <c r="AA1122" s="115">
        <f>SUM($AA$1119:$AA$1121)</f>
        <v>62048</v>
      </c>
      <c r="AB1122" s="116"/>
      <c r="AC1122" s="116"/>
      <c r="AD1122" s="116"/>
      <c r="AE1122" s="116"/>
      <c r="AF1122" s="116"/>
      <c r="AG1122" s="116"/>
      <c r="AH1122" s="116"/>
      <c r="AI1122" s="117"/>
      <c r="AJ1122" s="115">
        <f>SUM($AJ$1119:$AJ$1121)</f>
        <v>64426</v>
      </c>
      <c r="AK1122" s="116"/>
      <c r="AL1122" s="116"/>
      <c r="AM1122" s="116"/>
      <c r="AN1122" s="116"/>
      <c r="AO1122" s="116"/>
      <c r="AP1122" s="116"/>
      <c r="AQ1122" s="116"/>
      <c r="AR1122" s="117"/>
      <c r="AS1122" s="118"/>
      <c r="AT1122" s="119"/>
      <c r="AU1122" s="119"/>
      <c r="AV1122" s="119"/>
      <c r="AW1122" s="119"/>
      <c r="AX1122" s="120"/>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c r="FE1122" s="2"/>
      <c r="FF1122" s="2"/>
      <c r="FG1122" s="2"/>
      <c r="FH1122" s="2"/>
      <c r="FI1122" s="2"/>
      <c r="FJ1122" s="2"/>
      <c r="FK1122" s="2"/>
      <c r="FL1122" s="2"/>
      <c r="FM1122" s="2"/>
      <c r="FN1122" s="2"/>
      <c r="FO1122" s="2"/>
      <c r="FP1122" s="2"/>
      <c r="FQ1122" s="2"/>
      <c r="FR1122" s="2"/>
      <c r="FS1122" s="2"/>
      <c r="FT1122" s="2"/>
      <c r="FU1122" s="2"/>
      <c r="FV1122" s="2"/>
      <c r="FW1122" s="2"/>
      <c r="FX1122" s="2"/>
      <c r="FY1122" s="2"/>
      <c r="FZ1122" s="2"/>
      <c r="GA1122" s="2"/>
      <c r="GB1122" s="2"/>
      <c r="GC1122" s="2"/>
      <c r="GD1122" s="2"/>
      <c r="GE1122" s="2"/>
      <c r="GF1122" s="2"/>
      <c r="GG1122" s="2"/>
      <c r="GH1122" s="2"/>
      <c r="GI1122" s="2"/>
      <c r="GJ1122" s="2"/>
      <c r="GK1122" s="2"/>
      <c r="GL1122" s="2"/>
      <c r="GM1122" s="2"/>
      <c r="GN1122" s="2"/>
      <c r="GO1122" s="2"/>
      <c r="GP1122" s="2"/>
      <c r="GQ1122" s="2"/>
      <c r="GR1122" s="2"/>
      <c r="GS1122" s="2"/>
      <c r="GT1122" s="2"/>
      <c r="GU1122" s="2"/>
      <c r="GV1122" s="2"/>
      <c r="GW1122" s="2"/>
      <c r="GX1122" s="2"/>
      <c r="GY1122" s="2"/>
      <c r="GZ1122" s="2"/>
      <c r="HA1122" s="2"/>
      <c r="HB1122" s="2"/>
      <c r="HC1122" s="2"/>
      <c r="HD1122" s="2"/>
      <c r="HE1122" s="2"/>
      <c r="HF1122" s="2"/>
      <c r="HG1122" s="2"/>
      <c r="HH1122" s="2"/>
      <c r="HI1122" s="2"/>
      <c r="HJ1122" s="2"/>
      <c r="HK1122" s="2"/>
      <c r="HL1122" s="2"/>
      <c r="HM1122" s="2"/>
      <c r="HN1122" s="2"/>
      <c r="HO1122" s="2"/>
      <c r="HP1122" s="2"/>
      <c r="HQ1122" s="2"/>
      <c r="HR1122" s="2"/>
      <c r="HS1122" s="2"/>
      <c r="HT1122" s="2"/>
      <c r="HU1122" s="2"/>
      <c r="HV1122" s="2"/>
      <c r="HW1122" s="2"/>
      <c r="HX1122" s="2"/>
      <c r="HY1122" s="2"/>
      <c r="HZ1122" s="2"/>
      <c r="IA1122" s="2"/>
      <c r="IB1122" s="2"/>
      <c r="IC1122" s="2"/>
      <c r="ID1122" s="2"/>
      <c r="IE1122" s="2"/>
      <c r="IF1122" s="2"/>
      <c r="IG1122" s="2"/>
      <c r="IH1122" s="2"/>
      <c r="II1122" s="2"/>
      <c r="IJ1122" s="2"/>
      <c r="IK1122" s="2"/>
      <c r="IL1122" s="2"/>
      <c r="IM1122" s="2"/>
      <c r="IN1122" s="2"/>
      <c r="IO1122" s="2"/>
      <c r="IP1122" s="2"/>
      <c r="IQ1122" s="2"/>
    </row>
    <row r="1124" spans="1:251" ht="19">
      <c r="A1124" s="1" t="s">
        <v>0</v>
      </c>
      <c r="AW1124" s="3"/>
      <c r="AX1124" s="4"/>
      <c r="AY1124" s="3"/>
    </row>
    <row r="1126" spans="1:251" ht="18">
      <c r="B1126" s="121" t="s">
        <v>8</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2"/>
      <c r="AL1126" s="122"/>
      <c r="AM1126" s="122"/>
      <c r="AN1126" s="122"/>
      <c r="AO1126" s="122"/>
      <c r="AP1126" s="122"/>
      <c r="AQ1126" s="122"/>
      <c r="AR1126" s="122"/>
      <c r="AS1126" s="122"/>
      <c r="AT1126" s="122"/>
      <c r="AU1126" s="122"/>
      <c r="AV1126" s="122"/>
      <c r="AW1126" s="122"/>
      <c r="AX1126" s="122"/>
    </row>
    <row r="1127" spans="1:251">
      <c r="Z1127" s="5"/>
      <c r="AD1127" s="5"/>
      <c r="AE1127" s="5"/>
      <c r="AF1127" s="5"/>
      <c r="AG1127" s="5"/>
      <c r="AH1127" s="5"/>
      <c r="AI1127" s="5"/>
      <c r="AO1127" s="5"/>
    </row>
    <row r="1128" spans="1:251" ht="13" thickBot="1">
      <c r="Z1128" s="5"/>
      <c r="AD1128" s="5"/>
      <c r="AE1128" s="5"/>
      <c r="AF1128" s="5"/>
      <c r="AG1128" s="5"/>
      <c r="AH1128" s="5"/>
      <c r="AI1128" s="5"/>
      <c r="AO1128" s="5"/>
      <c r="DI1128" s="6"/>
    </row>
    <row r="1129" spans="1:251" ht="24.75" customHeight="1" thickBot="1">
      <c r="B1129" s="123" t="s">
        <v>1</v>
      </c>
      <c r="C1129" s="124"/>
      <c r="D1129" s="124"/>
      <c r="E1129" s="124"/>
      <c r="F1129" s="124"/>
      <c r="G1129" s="124"/>
      <c r="H1129" s="125" t="s">
        <v>242</v>
      </c>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7"/>
      <c r="DI1129" s="6"/>
    </row>
    <row r="1130" spans="1:251" ht="14">
      <c r="B1130" s="7"/>
      <c r="C1130" s="7"/>
      <c r="D1130" s="7"/>
      <c r="E1130" s="7"/>
      <c r="F1130" s="7"/>
      <c r="G1130" s="7"/>
      <c r="H1130" s="8"/>
      <c r="I1130" s="8"/>
      <c r="J1130" s="8"/>
      <c r="K1130" s="8"/>
      <c r="L1130" s="9"/>
      <c r="M1130" s="9"/>
      <c r="N1130" s="9"/>
      <c r="O1130" s="9"/>
      <c r="P1130" s="8"/>
      <c r="Q1130" s="8"/>
      <c r="R1130" s="8"/>
      <c r="S1130" s="8"/>
      <c r="T1130" s="8"/>
      <c r="U1130" s="8"/>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c r="AT1130" s="10"/>
      <c r="AU1130" s="10"/>
      <c r="AV1130" s="10"/>
      <c r="AW1130" s="10"/>
      <c r="AX1130" s="10"/>
      <c r="DI1130" s="6"/>
    </row>
    <row r="1131" spans="1:251" ht="14.5" thickBot="1">
      <c r="A1131" s="11"/>
      <c r="B1131" s="10" t="s">
        <v>2</v>
      </c>
      <c r="C1131" s="8"/>
      <c r="D1131" s="8"/>
      <c r="E1131" s="8"/>
      <c r="F1131" s="8"/>
      <c r="G1131" s="8"/>
      <c r="H1131" s="8"/>
      <c r="I1131" s="8"/>
      <c r="J1131" s="8"/>
      <c r="K1131" s="8"/>
      <c r="L1131" s="9"/>
      <c r="M1131" s="9"/>
      <c r="N1131" s="9"/>
      <c r="O1131" s="9"/>
      <c r="P1131" s="8"/>
      <c r="Q1131" s="8"/>
      <c r="R1131" s="8"/>
      <c r="S1131" s="8"/>
      <c r="T1131" s="8"/>
      <c r="U1131" s="8"/>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c r="AW1131" s="10"/>
      <c r="AX1131" s="10"/>
      <c r="DI1131" s="6"/>
    </row>
    <row r="1132" spans="1:251" ht="14">
      <c r="A1132" s="8"/>
      <c r="B1132" s="12"/>
      <c r="C1132" s="7"/>
      <c r="D1132" s="7"/>
      <c r="E1132" s="7"/>
      <c r="F1132" s="7"/>
      <c r="G1132" s="7"/>
      <c r="H1132" s="7"/>
      <c r="I1132" s="7"/>
      <c r="J1132" s="7"/>
      <c r="K1132" s="7"/>
      <c r="L1132" s="13"/>
      <c r="M1132" s="13"/>
      <c r="N1132" s="13"/>
      <c r="O1132" s="13"/>
      <c r="P1132" s="7"/>
      <c r="Q1132" s="7"/>
      <c r="R1132" s="7"/>
      <c r="S1132" s="7"/>
      <c r="T1132" s="7"/>
      <c r="U1132" s="7"/>
      <c r="V1132" s="14"/>
      <c r="W1132" s="14"/>
      <c r="X1132" s="14"/>
      <c r="Y1132" s="14"/>
      <c r="Z1132" s="14"/>
      <c r="AA1132" s="14"/>
      <c r="AB1132" s="14"/>
      <c r="AC1132" s="14"/>
      <c r="AD1132" s="14"/>
      <c r="AE1132" s="14"/>
      <c r="AF1132" s="14"/>
      <c r="AG1132" s="14"/>
      <c r="AH1132" s="14"/>
      <c r="AI1132" s="14"/>
      <c r="AJ1132" s="14"/>
      <c r="AK1132" s="14"/>
      <c r="AL1132" s="14"/>
      <c r="AM1132" s="14"/>
      <c r="AN1132" s="14"/>
      <c r="AO1132" s="14"/>
      <c r="AP1132" s="14"/>
      <c r="AQ1132" s="14"/>
      <c r="AR1132" s="14"/>
      <c r="AS1132" s="14"/>
      <c r="AT1132" s="14"/>
      <c r="AU1132" s="14"/>
      <c r="AV1132" s="14"/>
      <c r="AW1132" s="14"/>
      <c r="AX1132" s="15"/>
    </row>
    <row r="1133" spans="1:251" ht="12" customHeight="1">
      <c r="A1133" s="8"/>
      <c r="B1133" s="128" t="s">
        <v>243</v>
      </c>
      <c r="C1133" s="129"/>
      <c r="D1133" s="129"/>
      <c r="E1133" s="129"/>
      <c r="F1133" s="129"/>
      <c r="G1133" s="129"/>
      <c r="H1133" s="129"/>
      <c r="I1133" s="129"/>
      <c r="J1133" s="129"/>
      <c r="K1133" s="129"/>
      <c r="L1133" s="129"/>
      <c r="M1133" s="129"/>
      <c r="N1133" s="129"/>
      <c r="O1133" s="129"/>
      <c r="P1133" s="129"/>
      <c r="Q1133" s="129"/>
      <c r="R1133" s="129"/>
      <c r="S1133" s="129"/>
      <c r="T1133" s="129"/>
      <c r="U1133" s="129"/>
      <c r="V1133" s="129"/>
      <c r="W1133" s="129"/>
      <c r="X1133" s="129"/>
      <c r="Y1133" s="129"/>
      <c r="Z1133" s="129"/>
      <c r="AA1133" s="129"/>
      <c r="AB1133" s="129"/>
      <c r="AC1133" s="129"/>
      <c r="AD1133" s="129"/>
      <c r="AE1133" s="129"/>
      <c r="AF1133" s="129"/>
      <c r="AG1133" s="129"/>
      <c r="AH1133" s="129"/>
      <c r="AI1133" s="129"/>
      <c r="AJ1133" s="129"/>
      <c r="AK1133" s="129"/>
      <c r="AL1133" s="129"/>
      <c r="AM1133" s="129"/>
      <c r="AN1133" s="129"/>
      <c r="AO1133" s="129"/>
      <c r="AP1133" s="129"/>
      <c r="AQ1133" s="129"/>
      <c r="AR1133" s="129"/>
      <c r="AS1133" s="129"/>
      <c r="AT1133" s="129"/>
      <c r="AU1133" s="129"/>
      <c r="AV1133" s="129"/>
      <c r="AW1133" s="129"/>
      <c r="AX1133" s="130"/>
    </row>
    <row r="1134" spans="1:251" ht="12" customHeight="1">
      <c r="A1134" s="8"/>
      <c r="B1134" s="128"/>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c r="Z1134" s="129"/>
      <c r="AA1134" s="129"/>
      <c r="AB1134" s="129"/>
      <c r="AC1134" s="129"/>
      <c r="AD1134" s="129"/>
      <c r="AE1134" s="129"/>
      <c r="AF1134" s="129"/>
      <c r="AG1134" s="129"/>
      <c r="AH1134" s="129"/>
      <c r="AI1134" s="129"/>
      <c r="AJ1134" s="129"/>
      <c r="AK1134" s="129"/>
      <c r="AL1134" s="129"/>
      <c r="AM1134" s="129"/>
      <c r="AN1134" s="129"/>
      <c r="AO1134" s="129"/>
      <c r="AP1134" s="129"/>
      <c r="AQ1134" s="129"/>
      <c r="AR1134" s="129"/>
      <c r="AS1134" s="129"/>
      <c r="AT1134" s="129"/>
      <c r="AU1134" s="129"/>
      <c r="AV1134" s="129"/>
      <c r="AW1134" s="129"/>
      <c r="AX1134" s="130"/>
      <c r="BC1134" s="16"/>
    </row>
    <row r="1135" spans="1:251" ht="12" customHeight="1">
      <c r="A1135" s="8"/>
      <c r="B1135" s="128"/>
      <c r="C1135" s="129"/>
      <c r="D1135" s="129"/>
      <c r="E1135" s="129"/>
      <c r="F1135" s="129"/>
      <c r="G1135" s="129"/>
      <c r="H1135" s="129"/>
      <c r="I1135" s="129"/>
      <c r="J1135" s="129"/>
      <c r="K1135" s="129"/>
      <c r="L1135" s="129"/>
      <c r="M1135" s="129"/>
      <c r="N1135" s="129"/>
      <c r="O1135" s="129"/>
      <c r="P1135" s="129"/>
      <c r="Q1135" s="129"/>
      <c r="R1135" s="129"/>
      <c r="S1135" s="129"/>
      <c r="T1135" s="129"/>
      <c r="U1135" s="129"/>
      <c r="V1135" s="129"/>
      <c r="W1135" s="129"/>
      <c r="X1135" s="129"/>
      <c r="Y1135" s="129"/>
      <c r="Z1135" s="129"/>
      <c r="AA1135" s="129"/>
      <c r="AB1135" s="129"/>
      <c r="AC1135" s="129"/>
      <c r="AD1135" s="129"/>
      <c r="AE1135" s="129"/>
      <c r="AF1135" s="129"/>
      <c r="AG1135" s="129"/>
      <c r="AH1135" s="129"/>
      <c r="AI1135" s="129"/>
      <c r="AJ1135" s="129"/>
      <c r="AK1135" s="129"/>
      <c r="AL1135" s="129"/>
      <c r="AM1135" s="129"/>
      <c r="AN1135" s="129"/>
      <c r="AO1135" s="129"/>
      <c r="AP1135" s="129"/>
      <c r="AQ1135" s="129"/>
      <c r="AR1135" s="129"/>
      <c r="AS1135" s="129"/>
      <c r="AT1135" s="129"/>
      <c r="AU1135" s="129"/>
      <c r="AV1135" s="129"/>
      <c r="AW1135" s="129"/>
      <c r="AX1135" s="130"/>
    </row>
    <row r="1136" spans="1:251" ht="12" customHeight="1">
      <c r="A1136" s="8"/>
      <c r="B1136" s="128"/>
      <c r="C1136" s="129"/>
      <c r="D1136" s="129"/>
      <c r="E1136" s="129"/>
      <c r="F1136" s="129"/>
      <c r="G1136" s="129"/>
      <c r="H1136" s="129"/>
      <c r="I1136" s="129"/>
      <c r="J1136" s="129"/>
      <c r="K1136" s="129"/>
      <c r="L1136" s="129"/>
      <c r="M1136" s="129"/>
      <c r="N1136" s="129"/>
      <c r="O1136" s="129"/>
      <c r="P1136" s="129"/>
      <c r="Q1136" s="129"/>
      <c r="R1136" s="129"/>
      <c r="S1136" s="129"/>
      <c r="T1136" s="129"/>
      <c r="U1136" s="129"/>
      <c r="V1136" s="129"/>
      <c r="W1136" s="129"/>
      <c r="X1136" s="129"/>
      <c r="Y1136" s="129"/>
      <c r="Z1136" s="129"/>
      <c r="AA1136" s="129"/>
      <c r="AB1136" s="129"/>
      <c r="AC1136" s="129"/>
      <c r="AD1136" s="129"/>
      <c r="AE1136" s="129"/>
      <c r="AF1136" s="129"/>
      <c r="AG1136" s="129"/>
      <c r="AH1136" s="129"/>
      <c r="AI1136" s="129"/>
      <c r="AJ1136" s="129"/>
      <c r="AK1136" s="129"/>
      <c r="AL1136" s="129"/>
      <c r="AM1136" s="129"/>
      <c r="AN1136" s="129"/>
      <c r="AO1136" s="129"/>
      <c r="AP1136" s="129"/>
      <c r="AQ1136" s="129"/>
      <c r="AR1136" s="129"/>
      <c r="AS1136" s="129"/>
      <c r="AT1136" s="129"/>
      <c r="AU1136" s="129"/>
      <c r="AV1136" s="129"/>
      <c r="AW1136" s="129"/>
      <c r="AX1136" s="130"/>
    </row>
    <row r="1137" spans="1:251" ht="12" customHeight="1">
      <c r="A1137" s="8"/>
      <c r="B1137" s="128"/>
      <c r="C1137" s="129"/>
      <c r="D1137" s="129"/>
      <c r="E1137" s="129"/>
      <c r="F1137" s="129"/>
      <c r="G1137" s="129"/>
      <c r="H1137" s="129"/>
      <c r="I1137" s="129"/>
      <c r="J1137" s="129"/>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29"/>
      <c r="AL1137" s="129"/>
      <c r="AM1137" s="129"/>
      <c r="AN1137" s="129"/>
      <c r="AO1137" s="129"/>
      <c r="AP1137" s="129"/>
      <c r="AQ1137" s="129"/>
      <c r="AR1137" s="129"/>
      <c r="AS1137" s="129"/>
      <c r="AT1137" s="129"/>
      <c r="AU1137" s="129"/>
      <c r="AV1137" s="129"/>
      <c r="AW1137" s="129"/>
      <c r="AX1137" s="130"/>
    </row>
    <row r="1138" spans="1:251" ht="14.5" thickBot="1">
      <c r="A1138" s="17"/>
      <c r="B1138" s="18"/>
      <c r="C1138" s="19"/>
      <c r="D1138" s="19"/>
      <c r="E1138" s="19"/>
      <c r="F1138" s="19"/>
      <c r="G1138" s="19"/>
      <c r="H1138" s="19"/>
      <c r="I1138" s="19"/>
      <c r="J1138" s="19"/>
      <c r="K1138" s="19"/>
      <c r="L1138" s="19"/>
      <c r="M1138" s="19"/>
      <c r="N1138" s="19"/>
      <c r="O1138" s="19"/>
      <c r="P1138" s="19"/>
      <c r="Q1138" s="19"/>
      <c r="R1138" s="19"/>
      <c r="S1138" s="19"/>
      <c r="T1138" s="19"/>
      <c r="U1138" s="19"/>
      <c r="V1138" s="19"/>
      <c r="W1138" s="19"/>
      <c r="X1138" s="19"/>
      <c r="Y1138" s="19"/>
      <c r="Z1138" s="19"/>
      <c r="AA1138" s="19"/>
      <c r="AB1138" s="19"/>
      <c r="AC1138" s="19"/>
      <c r="AD1138" s="19"/>
      <c r="AE1138" s="19"/>
      <c r="AF1138" s="19"/>
      <c r="AG1138" s="19"/>
      <c r="AH1138" s="19"/>
      <c r="AI1138" s="19"/>
      <c r="AJ1138" s="19"/>
      <c r="AK1138" s="19"/>
      <c r="AL1138" s="19"/>
      <c r="AM1138" s="19"/>
      <c r="AN1138" s="19"/>
      <c r="AO1138" s="19"/>
      <c r="AP1138" s="19"/>
      <c r="AQ1138" s="19"/>
      <c r="AR1138" s="19"/>
      <c r="AS1138" s="19"/>
      <c r="AT1138" s="19"/>
      <c r="AU1138" s="19"/>
      <c r="AV1138" s="19"/>
      <c r="AW1138" s="19"/>
      <c r="AX1138" s="20"/>
    </row>
    <row r="1139" spans="1:251">
      <c r="B1139" s="21"/>
    </row>
    <row r="1140" spans="1:251" ht="14.5" thickBot="1">
      <c r="A1140" s="11"/>
      <c r="B1140" s="10" t="s">
        <v>3</v>
      </c>
      <c r="C1140" s="8"/>
      <c r="D1140" s="8"/>
      <c r="E1140" s="8"/>
      <c r="F1140" s="8"/>
      <c r="G1140" s="8"/>
      <c r="H1140" s="8"/>
      <c r="I1140" s="8"/>
      <c r="J1140" s="8"/>
      <c r="K1140" s="8"/>
      <c r="L1140" s="9"/>
      <c r="M1140" s="9"/>
      <c r="N1140" s="9"/>
      <c r="O1140" s="9"/>
      <c r="P1140" s="8"/>
      <c r="Q1140" s="8"/>
      <c r="R1140" s="8"/>
      <c r="S1140" s="8"/>
      <c r="T1140" s="8"/>
      <c r="U1140" s="8"/>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DI1140" s="6"/>
    </row>
    <row r="1141" spans="1:251" ht="14">
      <c r="A1141" s="8"/>
      <c r="B1141" s="12"/>
      <c r="C1141" s="7"/>
      <c r="D1141" s="7"/>
      <c r="E1141" s="7"/>
      <c r="F1141" s="7"/>
      <c r="G1141" s="7"/>
      <c r="H1141" s="7"/>
      <c r="I1141" s="7"/>
      <c r="J1141" s="7"/>
      <c r="K1141" s="7"/>
      <c r="L1141" s="13"/>
      <c r="M1141" s="13"/>
      <c r="N1141" s="13"/>
      <c r="O1141" s="13"/>
      <c r="P1141" s="7"/>
      <c r="Q1141" s="7"/>
      <c r="R1141" s="7"/>
      <c r="S1141" s="7"/>
      <c r="T1141" s="7"/>
      <c r="U1141" s="7"/>
      <c r="V1141" s="14"/>
      <c r="W1141" s="14"/>
      <c r="X1141" s="14"/>
      <c r="Y1141" s="14"/>
      <c r="Z1141" s="14"/>
      <c r="AA1141" s="14"/>
      <c r="AB1141" s="14"/>
      <c r="AC1141" s="14"/>
      <c r="AD1141" s="14"/>
      <c r="AE1141" s="14"/>
      <c r="AF1141" s="14"/>
      <c r="AG1141" s="14"/>
      <c r="AH1141" s="14"/>
      <c r="AI1141" s="14"/>
      <c r="AJ1141" s="14"/>
      <c r="AK1141" s="14"/>
      <c r="AL1141" s="14"/>
      <c r="AM1141" s="14"/>
      <c r="AN1141" s="14"/>
      <c r="AO1141" s="14"/>
      <c r="AP1141" s="14"/>
      <c r="AQ1141" s="14"/>
      <c r="AR1141" s="14"/>
      <c r="AS1141" s="14"/>
      <c r="AT1141" s="14"/>
      <c r="AU1141" s="14"/>
      <c r="AV1141" s="14"/>
      <c r="AW1141" s="14"/>
      <c r="AX1141" s="15"/>
    </row>
    <row r="1142" spans="1:251" ht="12" customHeight="1">
      <c r="A1142" s="8"/>
      <c r="B1142" s="128" t="s">
        <v>244</v>
      </c>
      <c r="C1142" s="129"/>
      <c r="D1142" s="129"/>
      <c r="E1142" s="129"/>
      <c r="F1142" s="129"/>
      <c r="G1142" s="129"/>
      <c r="H1142" s="129"/>
      <c r="I1142" s="129"/>
      <c r="J1142" s="129"/>
      <c r="K1142" s="129"/>
      <c r="L1142" s="129"/>
      <c r="M1142" s="129"/>
      <c r="N1142" s="129"/>
      <c r="O1142" s="129"/>
      <c r="P1142" s="129"/>
      <c r="Q1142" s="129"/>
      <c r="R1142" s="129"/>
      <c r="S1142" s="129"/>
      <c r="T1142" s="129"/>
      <c r="U1142" s="129"/>
      <c r="V1142" s="129"/>
      <c r="W1142" s="129"/>
      <c r="X1142" s="129"/>
      <c r="Y1142" s="129"/>
      <c r="Z1142" s="129"/>
      <c r="AA1142" s="129"/>
      <c r="AB1142" s="129"/>
      <c r="AC1142" s="129"/>
      <c r="AD1142" s="129"/>
      <c r="AE1142" s="129"/>
      <c r="AF1142" s="129"/>
      <c r="AG1142" s="129"/>
      <c r="AH1142" s="129"/>
      <c r="AI1142" s="129"/>
      <c r="AJ1142" s="129"/>
      <c r="AK1142" s="129"/>
      <c r="AL1142" s="129"/>
      <c r="AM1142" s="129"/>
      <c r="AN1142" s="129"/>
      <c r="AO1142" s="129"/>
      <c r="AP1142" s="129"/>
      <c r="AQ1142" s="129"/>
      <c r="AR1142" s="129"/>
      <c r="AS1142" s="129"/>
      <c r="AT1142" s="129"/>
      <c r="AU1142" s="129"/>
      <c r="AV1142" s="129"/>
      <c r="AW1142" s="129"/>
      <c r="AX1142" s="130"/>
    </row>
    <row r="1143" spans="1:251" ht="12" customHeight="1">
      <c r="A1143" s="8"/>
      <c r="B1143" s="128"/>
      <c r="C1143" s="129"/>
      <c r="D1143" s="129"/>
      <c r="E1143" s="129"/>
      <c r="F1143" s="129"/>
      <c r="G1143" s="129"/>
      <c r="H1143" s="129"/>
      <c r="I1143" s="129"/>
      <c r="J1143" s="129"/>
      <c r="K1143" s="129"/>
      <c r="L1143" s="129"/>
      <c r="M1143" s="129"/>
      <c r="N1143" s="129"/>
      <c r="O1143" s="129"/>
      <c r="P1143" s="129"/>
      <c r="Q1143" s="129"/>
      <c r="R1143" s="129"/>
      <c r="S1143" s="129"/>
      <c r="T1143" s="129"/>
      <c r="U1143" s="129"/>
      <c r="V1143" s="129"/>
      <c r="W1143" s="129"/>
      <c r="X1143" s="129"/>
      <c r="Y1143" s="129"/>
      <c r="Z1143" s="129"/>
      <c r="AA1143" s="129"/>
      <c r="AB1143" s="129"/>
      <c r="AC1143" s="129"/>
      <c r="AD1143" s="129"/>
      <c r="AE1143" s="129"/>
      <c r="AF1143" s="129"/>
      <c r="AG1143" s="129"/>
      <c r="AH1143" s="129"/>
      <c r="AI1143" s="129"/>
      <c r="AJ1143" s="129"/>
      <c r="AK1143" s="129"/>
      <c r="AL1143" s="129"/>
      <c r="AM1143" s="129"/>
      <c r="AN1143" s="129"/>
      <c r="AO1143" s="129"/>
      <c r="AP1143" s="129"/>
      <c r="AQ1143" s="129"/>
      <c r="AR1143" s="129"/>
      <c r="AS1143" s="129"/>
      <c r="AT1143" s="129"/>
      <c r="AU1143" s="129"/>
      <c r="AV1143" s="129"/>
      <c r="AW1143" s="129"/>
      <c r="AX1143" s="130"/>
      <c r="BC1143" s="16"/>
    </row>
    <row r="1144" spans="1:251" ht="12" customHeight="1">
      <c r="A1144" s="8"/>
      <c r="B1144" s="128"/>
      <c r="C1144" s="129"/>
      <c r="D1144" s="129"/>
      <c r="E1144" s="129"/>
      <c r="F1144" s="129"/>
      <c r="G1144" s="129"/>
      <c r="H1144" s="129"/>
      <c r="I1144" s="129"/>
      <c r="J1144" s="129"/>
      <c r="K1144" s="129"/>
      <c r="L1144" s="129"/>
      <c r="M1144" s="129"/>
      <c r="N1144" s="129"/>
      <c r="O1144" s="129"/>
      <c r="P1144" s="129"/>
      <c r="Q1144" s="129"/>
      <c r="R1144" s="129"/>
      <c r="S1144" s="129"/>
      <c r="T1144" s="129"/>
      <c r="U1144" s="129"/>
      <c r="V1144" s="129"/>
      <c r="W1144" s="129"/>
      <c r="X1144" s="129"/>
      <c r="Y1144" s="129"/>
      <c r="Z1144" s="129"/>
      <c r="AA1144" s="129"/>
      <c r="AB1144" s="129"/>
      <c r="AC1144" s="129"/>
      <c r="AD1144" s="129"/>
      <c r="AE1144" s="129"/>
      <c r="AF1144" s="129"/>
      <c r="AG1144" s="129"/>
      <c r="AH1144" s="129"/>
      <c r="AI1144" s="129"/>
      <c r="AJ1144" s="129"/>
      <c r="AK1144" s="129"/>
      <c r="AL1144" s="129"/>
      <c r="AM1144" s="129"/>
      <c r="AN1144" s="129"/>
      <c r="AO1144" s="129"/>
      <c r="AP1144" s="129"/>
      <c r="AQ1144" s="129"/>
      <c r="AR1144" s="129"/>
      <c r="AS1144" s="129"/>
      <c r="AT1144" s="129"/>
      <c r="AU1144" s="129"/>
      <c r="AV1144" s="129"/>
      <c r="AW1144" s="129"/>
      <c r="AX1144" s="130"/>
    </row>
    <row r="1145" spans="1:251" ht="12" customHeight="1">
      <c r="A1145" s="8"/>
      <c r="B1145" s="128"/>
      <c r="C1145" s="129"/>
      <c r="D1145" s="129"/>
      <c r="E1145" s="129"/>
      <c r="F1145" s="129"/>
      <c r="G1145" s="129"/>
      <c r="H1145" s="129"/>
      <c r="I1145" s="129"/>
      <c r="J1145" s="129"/>
      <c r="K1145" s="129"/>
      <c r="L1145" s="129"/>
      <c r="M1145" s="129"/>
      <c r="N1145" s="129"/>
      <c r="O1145" s="129"/>
      <c r="P1145" s="129"/>
      <c r="Q1145" s="129"/>
      <c r="R1145" s="129"/>
      <c r="S1145" s="129"/>
      <c r="T1145" s="129"/>
      <c r="U1145" s="129"/>
      <c r="V1145" s="129"/>
      <c r="W1145" s="129"/>
      <c r="X1145" s="129"/>
      <c r="Y1145" s="129"/>
      <c r="Z1145" s="129"/>
      <c r="AA1145" s="129"/>
      <c r="AB1145" s="129"/>
      <c r="AC1145" s="129"/>
      <c r="AD1145" s="129"/>
      <c r="AE1145" s="129"/>
      <c r="AF1145" s="129"/>
      <c r="AG1145" s="129"/>
      <c r="AH1145" s="129"/>
      <c r="AI1145" s="129"/>
      <c r="AJ1145" s="129"/>
      <c r="AK1145" s="129"/>
      <c r="AL1145" s="129"/>
      <c r="AM1145" s="129"/>
      <c r="AN1145" s="129"/>
      <c r="AO1145" s="129"/>
      <c r="AP1145" s="129"/>
      <c r="AQ1145" s="129"/>
      <c r="AR1145" s="129"/>
      <c r="AS1145" s="129"/>
      <c r="AT1145" s="129"/>
      <c r="AU1145" s="129"/>
      <c r="AV1145" s="129"/>
      <c r="AW1145" s="129"/>
      <c r="AX1145" s="130"/>
    </row>
    <row r="1146" spans="1:251" ht="12" customHeight="1">
      <c r="A1146" s="8"/>
      <c r="B1146" s="128"/>
      <c r="C1146" s="129"/>
      <c r="D1146" s="129"/>
      <c r="E1146" s="129"/>
      <c r="F1146" s="129"/>
      <c r="G1146" s="129"/>
      <c r="H1146" s="129"/>
      <c r="I1146" s="129"/>
      <c r="J1146" s="129"/>
      <c r="K1146" s="129"/>
      <c r="L1146" s="129"/>
      <c r="M1146" s="129"/>
      <c r="N1146" s="129"/>
      <c r="O1146" s="129"/>
      <c r="P1146" s="129"/>
      <c r="Q1146" s="129"/>
      <c r="R1146" s="129"/>
      <c r="S1146" s="129"/>
      <c r="T1146" s="129"/>
      <c r="U1146" s="129"/>
      <c r="V1146" s="129"/>
      <c r="W1146" s="129"/>
      <c r="X1146" s="129"/>
      <c r="Y1146" s="129"/>
      <c r="Z1146" s="129"/>
      <c r="AA1146" s="129"/>
      <c r="AB1146" s="129"/>
      <c r="AC1146" s="129"/>
      <c r="AD1146" s="129"/>
      <c r="AE1146" s="129"/>
      <c r="AF1146" s="129"/>
      <c r="AG1146" s="129"/>
      <c r="AH1146" s="129"/>
      <c r="AI1146" s="129"/>
      <c r="AJ1146" s="129"/>
      <c r="AK1146" s="129"/>
      <c r="AL1146" s="129"/>
      <c r="AM1146" s="129"/>
      <c r="AN1146" s="129"/>
      <c r="AO1146" s="129"/>
      <c r="AP1146" s="129"/>
      <c r="AQ1146" s="129"/>
      <c r="AR1146" s="129"/>
      <c r="AS1146" s="129"/>
      <c r="AT1146" s="129"/>
      <c r="AU1146" s="129"/>
      <c r="AV1146" s="129"/>
      <c r="AW1146" s="129"/>
      <c r="AX1146" s="130"/>
    </row>
    <row r="1147" spans="1:251" ht="14.5" thickBot="1">
      <c r="A1147" s="17"/>
      <c r="B1147" s="18"/>
      <c r="C1147" s="19"/>
      <c r="D1147" s="19"/>
      <c r="E1147" s="19"/>
      <c r="F1147" s="19"/>
      <c r="G1147" s="19"/>
      <c r="H1147" s="19"/>
      <c r="I1147" s="19"/>
      <c r="J1147" s="19"/>
      <c r="K1147" s="19"/>
      <c r="L1147" s="19"/>
      <c r="M1147" s="19"/>
      <c r="N1147" s="19"/>
      <c r="O1147" s="19"/>
      <c r="P1147" s="19"/>
      <c r="Q1147" s="19"/>
      <c r="R1147" s="19"/>
      <c r="S1147" s="19"/>
      <c r="T1147" s="19"/>
      <c r="U1147" s="19"/>
      <c r="V1147" s="19"/>
      <c r="W1147" s="19"/>
      <c r="X1147" s="19"/>
      <c r="Y1147" s="19"/>
      <c r="Z1147" s="19"/>
      <c r="AA1147" s="19"/>
      <c r="AB1147" s="19"/>
      <c r="AC1147" s="19"/>
      <c r="AD1147" s="19"/>
      <c r="AE1147" s="19"/>
      <c r="AF1147" s="19"/>
      <c r="AG1147" s="19"/>
      <c r="AH1147" s="19"/>
      <c r="AI1147" s="19"/>
      <c r="AJ1147" s="19"/>
      <c r="AK1147" s="19"/>
      <c r="AL1147" s="19"/>
      <c r="AM1147" s="19"/>
      <c r="AN1147" s="19"/>
      <c r="AO1147" s="19"/>
      <c r="AP1147" s="19"/>
      <c r="AQ1147" s="19"/>
      <c r="AR1147" s="19"/>
      <c r="AS1147" s="19"/>
      <c r="AT1147" s="19"/>
      <c r="AU1147" s="19"/>
      <c r="AV1147" s="19"/>
      <c r="AW1147" s="19"/>
      <c r="AX1147" s="20"/>
    </row>
    <row r="1148" spans="1:251">
      <c r="B1148" s="21"/>
    </row>
    <row r="1149" spans="1:251" ht="14">
      <c r="B1149" s="10" t="s">
        <v>4</v>
      </c>
      <c r="C1149" s="8"/>
      <c r="D1149" s="8"/>
      <c r="E1149" s="8"/>
      <c r="F1149" s="8"/>
      <c r="G1149" s="8"/>
      <c r="H1149" s="8"/>
      <c r="I1149" s="8"/>
      <c r="J1149" s="8"/>
      <c r="K1149" s="8"/>
      <c r="L1149" s="9"/>
      <c r="M1149" s="9"/>
      <c r="N1149" s="9"/>
      <c r="O1149" s="9"/>
      <c r="P1149" s="8"/>
      <c r="Q1149" s="8"/>
      <c r="R1149" s="8"/>
      <c r="S1149" s="8"/>
      <c r="T1149" s="8"/>
      <c r="U1149" s="8"/>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row>
    <row r="1150" spans="1:251" ht="14.5" thickBot="1">
      <c r="B1150" s="8"/>
      <c r="C1150" s="8"/>
      <c r="D1150" s="8"/>
      <c r="E1150" s="8"/>
      <c r="F1150" s="8"/>
      <c r="G1150" s="8"/>
      <c r="H1150" s="8"/>
      <c r="I1150" s="8"/>
      <c r="J1150" s="8"/>
      <c r="K1150" s="8"/>
      <c r="L1150" s="9"/>
      <c r="M1150" s="9"/>
      <c r="N1150" s="9"/>
      <c r="O1150" s="9"/>
      <c r="P1150" s="8"/>
      <c r="Q1150" s="8"/>
      <c r="R1150" s="8"/>
      <c r="S1150" s="8"/>
      <c r="T1150" s="8"/>
      <c r="U1150" s="8"/>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22" t="s">
        <v>5</v>
      </c>
    </row>
    <row r="1151" spans="1:251" s="16" customFormat="1" ht="13.5" customHeight="1">
      <c r="A1151" s="8"/>
      <c r="B1151" s="131" t="s">
        <v>6</v>
      </c>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3"/>
      <c r="AA1151" s="137" t="s">
        <v>12</v>
      </c>
      <c r="AB1151" s="132"/>
      <c r="AC1151" s="132"/>
      <c r="AD1151" s="132"/>
      <c r="AE1151" s="132"/>
      <c r="AF1151" s="132"/>
      <c r="AG1151" s="132"/>
      <c r="AH1151" s="132"/>
      <c r="AI1151" s="133"/>
      <c r="AJ1151" s="137" t="s">
        <v>13</v>
      </c>
      <c r="AK1151" s="132"/>
      <c r="AL1151" s="132"/>
      <c r="AM1151" s="132"/>
      <c r="AN1151" s="132"/>
      <c r="AO1151" s="132"/>
      <c r="AP1151" s="132"/>
      <c r="AQ1151" s="132"/>
      <c r="AR1151" s="133"/>
      <c r="AS1151" s="137" t="s">
        <v>7</v>
      </c>
      <c r="AT1151" s="132"/>
      <c r="AU1151" s="132"/>
      <c r="AV1151" s="132"/>
      <c r="AW1151" s="132"/>
      <c r="AX1151" s="139"/>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c r="FE1151" s="2"/>
      <c r="FF1151" s="2"/>
      <c r="FG1151" s="2"/>
      <c r="FH1151" s="2"/>
      <c r="FI1151" s="2"/>
      <c r="FJ1151" s="2"/>
      <c r="FK1151" s="2"/>
      <c r="FL1151" s="2"/>
      <c r="FM1151" s="2"/>
      <c r="FN1151" s="2"/>
      <c r="FO1151" s="2"/>
      <c r="FP1151" s="2"/>
      <c r="FQ1151" s="2"/>
      <c r="FR1151" s="2"/>
      <c r="FS1151" s="2"/>
      <c r="FT1151" s="2"/>
      <c r="FU1151" s="2"/>
      <c r="FV1151" s="2"/>
      <c r="FW1151" s="2"/>
      <c r="FX1151" s="2"/>
      <c r="FY1151" s="2"/>
      <c r="FZ1151" s="2"/>
      <c r="GA1151" s="2"/>
      <c r="GB1151" s="2"/>
      <c r="GC1151" s="2"/>
      <c r="GD1151" s="2"/>
      <c r="GE1151" s="2"/>
      <c r="GF1151" s="2"/>
      <c r="GG1151" s="2"/>
      <c r="GH1151" s="2"/>
      <c r="GI1151" s="2"/>
      <c r="GJ1151" s="2"/>
      <c r="GK1151" s="2"/>
      <c r="GL1151" s="2"/>
      <c r="GM1151" s="2"/>
      <c r="GN1151" s="2"/>
      <c r="GO1151" s="2"/>
      <c r="GP1151" s="2"/>
      <c r="GQ1151" s="2"/>
      <c r="GR1151" s="2"/>
      <c r="GS1151" s="2"/>
      <c r="GT1151" s="2"/>
      <c r="GU1151" s="2"/>
      <c r="GV1151" s="2"/>
      <c r="GW1151" s="2"/>
      <c r="GX1151" s="2"/>
      <c r="GY1151" s="2"/>
      <c r="GZ1151" s="2"/>
      <c r="HA1151" s="2"/>
      <c r="HB1151" s="2"/>
      <c r="HC1151" s="2"/>
      <c r="HD1151" s="2"/>
      <c r="HE1151" s="2"/>
      <c r="HF1151" s="2"/>
      <c r="HG1151" s="2"/>
      <c r="HH1151" s="2"/>
      <c r="HI1151" s="2"/>
      <c r="HJ1151" s="2"/>
      <c r="HK1151" s="2"/>
      <c r="HL1151" s="2"/>
      <c r="HM1151" s="2"/>
      <c r="HN1151" s="2"/>
      <c r="HO1151" s="2"/>
      <c r="HP1151" s="2"/>
      <c r="HQ1151" s="2"/>
      <c r="HR1151" s="2"/>
      <c r="HS1151" s="2"/>
      <c r="HT1151" s="2"/>
      <c r="HU1151" s="2"/>
      <c r="HV1151" s="2"/>
      <c r="HW1151" s="2"/>
      <c r="HX1151" s="2"/>
      <c r="HY1151" s="2"/>
      <c r="HZ1151" s="2"/>
      <c r="IA1151" s="2"/>
      <c r="IB1151" s="2"/>
      <c r="IC1151" s="2"/>
      <c r="ID1151" s="2"/>
      <c r="IE1151" s="2"/>
      <c r="IF1151" s="2"/>
      <c r="IG1151" s="2"/>
      <c r="IH1151" s="2"/>
      <c r="II1151" s="2"/>
      <c r="IJ1151" s="2"/>
      <c r="IK1151" s="2"/>
      <c r="IL1151" s="2"/>
      <c r="IM1151" s="2"/>
      <c r="IN1151" s="2"/>
      <c r="IO1151" s="2"/>
      <c r="IP1151" s="2"/>
      <c r="IQ1151" s="2"/>
    </row>
    <row r="1152" spans="1:251" s="16" customFormat="1" ht="13">
      <c r="A1152" s="8"/>
      <c r="B1152" s="134"/>
      <c r="C1152" s="135"/>
      <c r="D1152" s="135"/>
      <c r="E1152" s="135"/>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6"/>
      <c r="AA1152" s="138"/>
      <c r="AB1152" s="135"/>
      <c r="AC1152" s="135"/>
      <c r="AD1152" s="135"/>
      <c r="AE1152" s="135"/>
      <c r="AF1152" s="135"/>
      <c r="AG1152" s="135"/>
      <c r="AH1152" s="135"/>
      <c r="AI1152" s="136"/>
      <c r="AJ1152" s="138"/>
      <c r="AK1152" s="135"/>
      <c r="AL1152" s="135"/>
      <c r="AM1152" s="135"/>
      <c r="AN1152" s="135"/>
      <c r="AO1152" s="135"/>
      <c r="AP1152" s="135"/>
      <c r="AQ1152" s="135"/>
      <c r="AR1152" s="136"/>
      <c r="AS1152" s="138"/>
      <c r="AT1152" s="135"/>
      <c r="AU1152" s="135"/>
      <c r="AV1152" s="135"/>
      <c r="AW1152" s="135"/>
      <c r="AX1152" s="140"/>
      <c r="AY1152" s="2"/>
      <c r="AZ1152" s="2"/>
      <c r="BA1152" s="2"/>
      <c r="BB1152" s="23"/>
      <c r="BC1152" s="24"/>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c r="FE1152" s="2"/>
      <c r="FF1152" s="2"/>
      <c r="FG1152" s="2"/>
      <c r="FH1152" s="2"/>
      <c r="FI1152" s="2"/>
      <c r="FJ1152" s="2"/>
      <c r="FK1152" s="2"/>
      <c r="FL1152" s="2"/>
      <c r="FM1152" s="2"/>
      <c r="FN1152" s="2"/>
      <c r="FO1152" s="2"/>
      <c r="FP1152" s="2"/>
      <c r="FQ1152" s="2"/>
      <c r="FR1152" s="2"/>
      <c r="FS1152" s="2"/>
      <c r="FT1152" s="2"/>
      <c r="FU1152" s="2"/>
      <c r="FV1152" s="2"/>
      <c r="FW1152" s="2"/>
      <c r="FX1152" s="2"/>
      <c r="FY1152" s="2"/>
      <c r="FZ1152" s="2"/>
      <c r="GA1152" s="2"/>
      <c r="GB1152" s="2"/>
      <c r="GC1152" s="2"/>
      <c r="GD1152" s="2"/>
      <c r="GE1152" s="2"/>
      <c r="GF1152" s="2"/>
      <c r="GG1152" s="2"/>
      <c r="GH1152" s="2"/>
      <c r="GI1152" s="2"/>
      <c r="GJ1152" s="2"/>
      <c r="GK1152" s="2"/>
      <c r="GL1152" s="2"/>
      <c r="GM1152" s="2"/>
      <c r="GN1152" s="2"/>
      <c r="GO1152" s="2"/>
      <c r="GP1152" s="2"/>
      <c r="GQ1152" s="2"/>
      <c r="GR1152" s="2"/>
      <c r="GS1152" s="2"/>
      <c r="GT1152" s="2"/>
      <c r="GU1152" s="2"/>
      <c r="GV1152" s="2"/>
      <c r="GW1152" s="2"/>
      <c r="GX1152" s="2"/>
      <c r="GY1152" s="2"/>
      <c r="GZ1152" s="2"/>
      <c r="HA1152" s="2"/>
      <c r="HB1152" s="2"/>
      <c r="HC1152" s="2"/>
      <c r="HD1152" s="2"/>
      <c r="HE1152" s="2"/>
      <c r="HF1152" s="2"/>
      <c r="HG1152" s="2"/>
      <c r="HH1152" s="2"/>
      <c r="HI1152" s="2"/>
      <c r="HJ1152" s="2"/>
      <c r="HK1152" s="2"/>
      <c r="HL1152" s="2"/>
      <c r="HM1152" s="2"/>
      <c r="HN1152" s="2"/>
      <c r="HO1152" s="2"/>
      <c r="HP1152" s="2"/>
      <c r="HQ1152" s="2"/>
      <c r="HR1152" s="2"/>
      <c r="HS1152" s="2"/>
      <c r="HT1152" s="2"/>
      <c r="HU1152" s="2"/>
      <c r="HV1152" s="2"/>
      <c r="HW1152" s="2"/>
      <c r="HX1152" s="2"/>
      <c r="HY1152" s="2"/>
      <c r="HZ1152" s="2"/>
      <c r="IA1152" s="2"/>
      <c r="IB1152" s="2"/>
      <c r="IC1152" s="2"/>
      <c r="ID1152" s="2"/>
      <c r="IE1152" s="2"/>
      <c r="IF1152" s="2"/>
      <c r="IG1152" s="2"/>
      <c r="IH1152" s="2"/>
      <c r="II1152" s="2"/>
      <c r="IJ1152" s="2"/>
      <c r="IK1152" s="2"/>
      <c r="IL1152" s="2"/>
      <c r="IM1152" s="2"/>
      <c r="IN1152" s="2"/>
      <c r="IO1152" s="2"/>
      <c r="IP1152" s="2"/>
      <c r="IQ1152" s="2"/>
    </row>
    <row r="1153" spans="1:251" s="16" customFormat="1" ht="18.75" customHeight="1">
      <c r="A1153" s="8"/>
      <c r="B1153" s="25"/>
      <c r="C1153" s="103" t="s">
        <v>245</v>
      </c>
      <c r="D1153" s="104"/>
      <c r="E1153" s="104"/>
      <c r="F1153" s="104"/>
      <c r="G1153" s="104"/>
      <c r="H1153" s="104"/>
      <c r="I1153" s="104"/>
      <c r="J1153" s="104"/>
      <c r="K1153" s="104"/>
      <c r="L1153" s="104"/>
      <c r="M1153" s="104"/>
      <c r="N1153" s="104"/>
      <c r="O1153" s="104"/>
      <c r="P1153" s="104"/>
      <c r="Q1153" s="104"/>
      <c r="R1153" s="104"/>
      <c r="S1153" s="104"/>
      <c r="T1153" s="104"/>
      <c r="U1153" s="104"/>
      <c r="V1153" s="104"/>
      <c r="W1153" s="104"/>
      <c r="X1153" s="104"/>
      <c r="Y1153" s="104"/>
      <c r="Z1153" s="105"/>
      <c r="AA1153" s="106">
        <v>15600</v>
      </c>
      <c r="AB1153" s="107"/>
      <c r="AC1153" s="107"/>
      <c r="AD1153" s="107"/>
      <c r="AE1153" s="107"/>
      <c r="AF1153" s="107"/>
      <c r="AG1153" s="107"/>
      <c r="AH1153" s="107"/>
      <c r="AI1153" s="108"/>
      <c r="AJ1153" s="106">
        <v>15600</v>
      </c>
      <c r="AK1153" s="107"/>
      <c r="AL1153" s="107"/>
      <c r="AM1153" s="107"/>
      <c r="AN1153" s="107"/>
      <c r="AO1153" s="107"/>
      <c r="AP1153" s="107"/>
      <c r="AQ1153" s="107"/>
      <c r="AR1153" s="108"/>
      <c r="AS1153" s="109"/>
      <c r="AT1153" s="110"/>
      <c r="AU1153" s="110"/>
      <c r="AV1153" s="110"/>
      <c r="AW1153" s="110"/>
      <c r="AX1153" s="111"/>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c r="FE1153" s="2"/>
      <c r="FF1153" s="2"/>
      <c r="FG1153" s="2"/>
      <c r="FH1153" s="2"/>
      <c r="FI1153" s="2"/>
      <c r="FJ1153" s="2"/>
      <c r="FK1153" s="2"/>
      <c r="FL1153" s="2"/>
      <c r="FM1153" s="2"/>
      <c r="FN1153" s="2"/>
      <c r="FO1153" s="2"/>
      <c r="FP1153" s="2"/>
      <c r="FQ1153" s="2"/>
      <c r="FR1153" s="2"/>
      <c r="FS1153" s="2"/>
      <c r="FT1153" s="2"/>
      <c r="FU1153" s="2"/>
      <c r="FV1153" s="2"/>
      <c r="FW1153" s="2"/>
      <c r="FX1153" s="2"/>
      <c r="FY1153" s="2"/>
      <c r="FZ1153" s="2"/>
      <c r="GA1153" s="2"/>
      <c r="GB1153" s="2"/>
      <c r="GC1153" s="2"/>
      <c r="GD1153" s="2"/>
      <c r="GE1153" s="2"/>
      <c r="GF1153" s="2"/>
      <c r="GG1153" s="2"/>
      <c r="GH1153" s="2"/>
      <c r="GI1153" s="2"/>
      <c r="GJ1153" s="2"/>
      <c r="GK1153" s="2"/>
      <c r="GL1153" s="2"/>
      <c r="GM1153" s="2"/>
      <c r="GN1153" s="2"/>
      <c r="GO1153" s="2"/>
      <c r="GP1153" s="2"/>
      <c r="GQ1153" s="2"/>
      <c r="GR1153" s="2"/>
      <c r="GS1153" s="2"/>
      <c r="GT1153" s="2"/>
      <c r="GU1153" s="2"/>
      <c r="GV1153" s="2"/>
      <c r="GW1153" s="2"/>
      <c r="GX1153" s="2"/>
      <c r="GY1153" s="2"/>
      <c r="GZ1153" s="2"/>
      <c r="HA1153" s="2"/>
      <c r="HB1153" s="2"/>
      <c r="HC1153" s="2"/>
      <c r="HD1153" s="2"/>
      <c r="HE1153" s="2"/>
      <c r="HF1153" s="2"/>
      <c r="HG1153" s="2"/>
      <c r="HH1153" s="2"/>
      <c r="HI1153" s="2"/>
      <c r="HJ1153" s="2"/>
      <c r="HK1153" s="2"/>
      <c r="HL1153" s="2"/>
      <c r="HM1153" s="2"/>
      <c r="HN1153" s="2"/>
      <c r="HO1153" s="2"/>
      <c r="HP1153" s="2"/>
      <c r="HQ1153" s="2"/>
      <c r="HR1153" s="2"/>
      <c r="HS1153" s="2"/>
      <c r="HT1153" s="2"/>
      <c r="HU1153" s="2"/>
      <c r="HV1153" s="2"/>
      <c r="HW1153" s="2"/>
      <c r="HX1153" s="2"/>
      <c r="HY1153" s="2"/>
      <c r="HZ1153" s="2"/>
      <c r="IA1153" s="2"/>
      <c r="IB1153" s="2"/>
      <c r="IC1153" s="2"/>
      <c r="ID1153" s="2"/>
      <c r="IE1153" s="2"/>
      <c r="IF1153" s="2"/>
      <c r="IG1153" s="2"/>
      <c r="IH1153" s="2"/>
      <c r="II1153" s="2"/>
      <c r="IJ1153" s="2"/>
      <c r="IK1153" s="2"/>
      <c r="IL1153" s="2"/>
      <c r="IM1153" s="2"/>
      <c r="IN1153" s="2"/>
      <c r="IO1153" s="2"/>
      <c r="IP1153" s="2"/>
      <c r="IQ1153" s="2"/>
    </row>
    <row r="1154" spans="1:251" s="16" customFormat="1" ht="18.75" customHeight="1">
      <c r="A1154" s="8"/>
      <c r="B1154" s="25"/>
      <c r="C1154" s="103" t="s">
        <v>246</v>
      </c>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5"/>
      <c r="AA1154" s="106">
        <v>2720</v>
      </c>
      <c r="AB1154" s="107"/>
      <c r="AC1154" s="107"/>
      <c r="AD1154" s="107"/>
      <c r="AE1154" s="107"/>
      <c r="AF1154" s="107"/>
      <c r="AG1154" s="107"/>
      <c r="AH1154" s="107"/>
      <c r="AI1154" s="108"/>
      <c r="AJ1154" s="106">
        <v>2720</v>
      </c>
      <c r="AK1154" s="107"/>
      <c r="AL1154" s="107"/>
      <c r="AM1154" s="107"/>
      <c r="AN1154" s="107"/>
      <c r="AO1154" s="107"/>
      <c r="AP1154" s="107"/>
      <c r="AQ1154" s="107"/>
      <c r="AR1154" s="108"/>
      <c r="AS1154" s="109"/>
      <c r="AT1154" s="110"/>
      <c r="AU1154" s="110"/>
      <c r="AV1154" s="110"/>
      <c r="AW1154" s="110"/>
      <c r="AX1154" s="111"/>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c r="FE1154" s="2"/>
      <c r="FF1154" s="2"/>
      <c r="FG1154" s="2"/>
      <c r="FH1154" s="2"/>
      <c r="FI1154" s="2"/>
      <c r="FJ1154" s="2"/>
      <c r="FK1154" s="2"/>
      <c r="FL1154" s="2"/>
      <c r="FM1154" s="2"/>
      <c r="FN1154" s="2"/>
      <c r="FO1154" s="2"/>
      <c r="FP1154" s="2"/>
      <c r="FQ1154" s="2"/>
      <c r="FR1154" s="2"/>
      <c r="FS1154" s="2"/>
      <c r="FT1154" s="2"/>
      <c r="FU1154" s="2"/>
      <c r="FV1154" s="2"/>
      <c r="FW1154" s="2"/>
      <c r="FX1154" s="2"/>
      <c r="FY1154" s="2"/>
      <c r="FZ1154" s="2"/>
      <c r="GA1154" s="2"/>
      <c r="GB1154" s="2"/>
      <c r="GC1154" s="2"/>
      <c r="GD1154" s="2"/>
      <c r="GE1154" s="2"/>
      <c r="GF1154" s="2"/>
      <c r="GG1154" s="2"/>
      <c r="GH1154" s="2"/>
      <c r="GI1154" s="2"/>
      <c r="GJ1154" s="2"/>
      <c r="GK1154" s="2"/>
      <c r="GL1154" s="2"/>
      <c r="GM1154" s="2"/>
      <c r="GN1154" s="2"/>
      <c r="GO1154" s="2"/>
      <c r="GP1154" s="2"/>
      <c r="GQ1154" s="2"/>
      <c r="GR1154" s="2"/>
      <c r="GS1154" s="2"/>
      <c r="GT1154" s="2"/>
      <c r="GU1154" s="2"/>
      <c r="GV1154" s="2"/>
      <c r="GW1154" s="2"/>
      <c r="GX1154" s="2"/>
      <c r="GY1154" s="2"/>
      <c r="GZ1154" s="2"/>
      <c r="HA1154" s="2"/>
      <c r="HB1154" s="2"/>
      <c r="HC1154" s="2"/>
      <c r="HD1154" s="2"/>
      <c r="HE1154" s="2"/>
      <c r="HF1154" s="2"/>
      <c r="HG1154" s="2"/>
      <c r="HH1154" s="2"/>
      <c r="HI1154" s="2"/>
      <c r="HJ1154" s="2"/>
      <c r="HK1154" s="2"/>
      <c r="HL1154" s="2"/>
      <c r="HM1154" s="2"/>
      <c r="HN1154" s="2"/>
      <c r="HO1154" s="2"/>
      <c r="HP1154" s="2"/>
      <c r="HQ1154" s="2"/>
      <c r="HR1154" s="2"/>
      <c r="HS1154" s="2"/>
      <c r="HT1154" s="2"/>
      <c r="HU1154" s="2"/>
      <c r="HV1154" s="2"/>
      <c r="HW1154" s="2"/>
      <c r="HX1154" s="2"/>
      <c r="HY1154" s="2"/>
      <c r="HZ1154" s="2"/>
      <c r="IA1154" s="2"/>
      <c r="IB1154" s="2"/>
      <c r="IC1154" s="2"/>
      <c r="ID1154" s="2"/>
      <c r="IE1154" s="2"/>
      <c r="IF1154" s="2"/>
      <c r="IG1154" s="2"/>
      <c r="IH1154" s="2"/>
      <c r="II1154" s="2"/>
      <c r="IJ1154" s="2"/>
      <c r="IK1154" s="2"/>
      <c r="IL1154" s="2"/>
      <c r="IM1154" s="2"/>
      <c r="IN1154" s="2"/>
      <c r="IO1154" s="2"/>
      <c r="IP1154" s="2"/>
      <c r="IQ1154" s="2"/>
    </row>
    <row r="1155" spans="1:251" s="16" customFormat="1" ht="18.75" customHeight="1">
      <c r="A1155" s="8"/>
      <c r="B1155" s="25"/>
      <c r="C1155" s="103" t="s">
        <v>247</v>
      </c>
      <c r="D1155" s="104"/>
      <c r="E1155" s="104"/>
      <c r="F1155" s="104"/>
      <c r="G1155" s="104"/>
      <c r="H1155" s="104"/>
      <c r="I1155" s="104"/>
      <c r="J1155" s="104"/>
      <c r="K1155" s="104"/>
      <c r="L1155" s="104"/>
      <c r="M1155" s="104"/>
      <c r="N1155" s="104"/>
      <c r="O1155" s="104"/>
      <c r="P1155" s="104"/>
      <c r="Q1155" s="104"/>
      <c r="R1155" s="104"/>
      <c r="S1155" s="104"/>
      <c r="T1155" s="104"/>
      <c r="U1155" s="104"/>
      <c r="V1155" s="104"/>
      <c r="W1155" s="104"/>
      <c r="X1155" s="104"/>
      <c r="Y1155" s="104"/>
      <c r="Z1155" s="105"/>
      <c r="AA1155" s="106">
        <v>2380</v>
      </c>
      <c r="AB1155" s="107"/>
      <c r="AC1155" s="107"/>
      <c r="AD1155" s="107"/>
      <c r="AE1155" s="107"/>
      <c r="AF1155" s="107"/>
      <c r="AG1155" s="107"/>
      <c r="AH1155" s="107"/>
      <c r="AI1155" s="108"/>
      <c r="AJ1155" s="106">
        <v>2380</v>
      </c>
      <c r="AK1155" s="107"/>
      <c r="AL1155" s="107"/>
      <c r="AM1155" s="107"/>
      <c r="AN1155" s="107"/>
      <c r="AO1155" s="107"/>
      <c r="AP1155" s="107"/>
      <c r="AQ1155" s="107"/>
      <c r="AR1155" s="108"/>
      <c r="AS1155" s="109"/>
      <c r="AT1155" s="110"/>
      <c r="AU1155" s="110"/>
      <c r="AV1155" s="110"/>
      <c r="AW1155" s="110"/>
      <c r="AX1155" s="111"/>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c r="FE1155" s="2"/>
      <c r="FF1155" s="2"/>
      <c r="FG1155" s="2"/>
      <c r="FH1155" s="2"/>
      <c r="FI1155" s="2"/>
      <c r="FJ1155" s="2"/>
      <c r="FK1155" s="2"/>
      <c r="FL1155" s="2"/>
      <c r="FM1155" s="2"/>
      <c r="FN1155" s="2"/>
      <c r="FO1155" s="2"/>
      <c r="FP1155" s="2"/>
      <c r="FQ1155" s="2"/>
      <c r="FR1155" s="2"/>
      <c r="FS1155" s="2"/>
      <c r="FT1155" s="2"/>
      <c r="FU1155" s="2"/>
      <c r="FV1155" s="2"/>
      <c r="FW1155" s="2"/>
      <c r="FX1155" s="2"/>
      <c r="FY1155" s="2"/>
      <c r="FZ1155" s="2"/>
      <c r="GA1155" s="2"/>
      <c r="GB1155" s="2"/>
      <c r="GC1155" s="2"/>
      <c r="GD1155" s="2"/>
      <c r="GE1155" s="2"/>
      <c r="GF1155" s="2"/>
      <c r="GG1155" s="2"/>
      <c r="GH1155" s="2"/>
      <c r="GI1155" s="2"/>
      <c r="GJ1155" s="2"/>
      <c r="GK1155" s="2"/>
      <c r="GL1155" s="2"/>
      <c r="GM1155" s="2"/>
      <c r="GN1155" s="2"/>
      <c r="GO1155" s="2"/>
      <c r="GP1155" s="2"/>
      <c r="GQ1155" s="2"/>
      <c r="GR1155" s="2"/>
      <c r="GS1155" s="2"/>
      <c r="GT1155" s="2"/>
      <c r="GU1155" s="2"/>
      <c r="GV1155" s="2"/>
      <c r="GW1155" s="2"/>
      <c r="GX1155" s="2"/>
      <c r="GY1155" s="2"/>
      <c r="GZ1155" s="2"/>
      <c r="HA1155" s="2"/>
      <c r="HB1155" s="2"/>
      <c r="HC1155" s="2"/>
      <c r="HD1155" s="2"/>
      <c r="HE1155" s="2"/>
      <c r="HF1155" s="2"/>
      <c r="HG1155" s="2"/>
      <c r="HH1155" s="2"/>
      <c r="HI1155" s="2"/>
      <c r="HJ1155" s="2"/>
      <c r="HK1155" s="2"/>
      <c r="HL1155" s="2"/>
      <c r="HM1155" s="2"/>
      <c r="HN1155" s="2"/>
      <c r="HO1155" s="2"/>
      <c r="HP1155" s="2"/>
      <c r="HQ1155" s="2"/>
      <c r="HR1155" s="2"/>
      <c r="HS1155" s="2"/>
      <c r="HT1155" s="2"/>
      <c r="HU1155" s="2"/>
      <c r="HV1155" s="2"/>
      <c r="HW1155" s="2"/>
      <c r="HX1155" s="2"/>
      <c r="HY1155" s="2"/>
      <c r="HZ1155" s="2"/>
      <c r="IA1155" s="2"/>
      <c r="IB1155" s="2"/>
      <c r="IC1155" s="2"/>
      <c r="ID1155" s="2"/>
      <c r="IE1155" s="2"/>
      <c r="IF1155" s="2"/>
      <c r="IG1155" s="2"/>
      <c r="IH1155" s="2"/>
      <c r="II1155" s="2"/>
      <c r="IJ1155" s="2"/>
      <c r="IK1155" s="2"/>
      <c r="IL1155" s="2"/>
      <c r="IM1155" s="2"/>
      <c r="IN1155" s="2"/>
      <c r="IO1155" s="2"/>
      <c r="IP1155" s="2"/>
      <c r="IQ1155" s="2"/>
    </row>
    <row r="1156" spans="1:251" s="16" customFormat="1" ht="18.75" customHeight="1">
      <c r="A1156" s="8"/>
      <c r="B1156" s="25"/>
      <c r="C1156" s="103" t="s">
        <v>248</v>
      </c>
      <c r="D1156" s="104"/>
      <c r="E1156" s="104"/>
      <c r="F1156" s="104"/>
      <c r="G1156" s="104"/>
      <c r="H1156" s="104"/>
      <c r="I1156" s="104"/>
      <c r="J1156" s="104"/>
      <c r="K1156" s="104"/>
      <c r="L1156" s="104"/>
      <c r="M1156" s="104"/>
      <c r="N1156" s="104"/>
      <c r="O1156" s="104"/>
      <c r="P1156" s="104"/>
      <c r="Q1156" s="104"/>
      <c r="R1156" s="104"/>
      <c r="S1156" s="104"/>
      <c r="T1156" s="104"/>
      <c r="U1156" s="104"/>
      <c r="V1156" s="104"/>
      <c r="W1156" s="104"/>
      <c r="X1156" s="104"/>
      <c r="Y1156" s="104"/>
      <c r="Z1156" s="105"/>
      <c r="AA1156" s="106">
        <v>1135</v>
      </c>
      <c r="AB1156" s="107"/>
      <c r="AC1156" s="107"/>
      <c r="AD1156" s="107"/>
      <c r="AE1156" s="107"/>
      <c r="AF1156" s="107"/>
      <c r="AG1156" s="107"/>
      <c r="AH1156" s="107"/>
      <c r="AI1156" s="108"/>
      <c r="AJ1156" s="106">
        <v>1644</v>
      </c>
      <c r="AK1156" s="107"/>
      <c r="AL1156" s="107"/>
      <c r="AM1156" s="107"/>
      <c r="AN1156" s="107"/>
      <c r="AO1156" s="107"/>
      <c r="AP1156" s="107"/>
      <c r="AQ1156" s="107"/>
      <c r="AR1156" s="108"/>
      <c r="AS1156" s="109"/>
      <c r="AT1156" s="110"/>
      <c r="AU1156" s="110"/>
      <c r="AV1156" s="110"/>
      <c r="AW1156" s="110"/>
      <c r="AX1156" s="111"/>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c r="FE1156" s="2"/>
      <c r="FF1156" s="2"/>
      <c r="FG1156" s="2"/>
      <c r="FH1156" s="2"/>
      <c r="FI1156" s="2"/>
      <c r="FJ1156" s="2"/>
      <c r="FK1156" s="2"/>
      <c r="FL1156" s="2"/>
      <c r="FM1156" s="2"/>
      <c r="FN1156" s="2"/>
      <c r="FO1156" s="2"/>
      <c r="FP1156" s="2"/>
      <c r="FQ1156" s="2"/>
      <c r="FR1156" s="2"/>
      <c r="FS1156" s="2"/>
      <c r="FT1156" s="2"/>
      <c r="FU1156" s="2"/>
      <c r="FV1156" s="2"/>
      <c r="FW1156" s="2"/>
      <c r="FX1156" s="2"/>
      <c r="FY1156" s="2"/>
      <c r="FZ1156" s="2"/>
      <c r="GA1156" s="2"/>
      <c r="GB1156" s="2"/>
      <c r="GC1156" s="2"/>
      <c r="GD1156" s="2"/>
      <c r="GE1156" s="2"/>
      <c r="GF1156" s="2"/>
      <c r="GG1156" s="2"/>
      <c r="GH1156" s="2"/>
      <c r="GI1156" s="2"/>
      <c r="GJ1156" s="2"/>
      <c r="GK1156" s="2"/>
      <c r="GL1156" s="2"/>
      <c r="GM1156" s="2"/>
      <c r="GN1156" s="2"/>
      <c r="GO1156" s="2"/>
      <c r="GP1156" s="2"/>
      <c r="GQ1156" s="2"/>
      <c r="GR1156" s="2"/>
      <c r="GS1156" s="2"/>
      <c r="GT1156" s="2"/>
      <c r="GU1156" s="2"/>
      <c r="GV1156" s="2"/>
      <c r="GW1156" s="2"/>
      <c r="GX1156" s="2"/>
      <c r="GY1156" s="2"/>
      <c r="GZ1156" s="2"/>
      <c r="HA1156" s="2"/>
      <c r="HB1156" s="2"/>
      <c r="HC1156" s="2"/>
      <c r="HD1156" s="2"/>
      <c r="HE1156" s="2"/>
      <c r="HF1156" s="2"/>
      <c r="HG1156" s="2"/>
      <c r="HH1156" s="2"/>
      <c r="HI1156" s="2"/>
      <c r="HJ1156" s="2"/>
      <c r="HK1156" s="2"/>
      <c r="HL1156" s="2"/>
      <c r="HM1156" s="2"/>
      <c r="HN1156" s="2"/>
      <c r="HO1156" s="2"/>
      <c r="HP1156" s="2"/>
      <c r="HQ1156" s="2"/>
      <c r="HR1156" s="2"/>
      <c r="HS1156" s="2"/>
      <c r="HT1156" s="2"/>
      <c r="HU1156" s="2"/>
      <c r="HV1156" s="2"/>
      <c r="HW1156" s="2"/>
      <c r="HX1156" s="2"/>
      <c r="HY1156" s="2"/>
      <c r="HZ1156" s="2"/>
      <c r="IA1156" s="2"/>
      <c r="IB1156" s="2"/>
      <c r="IC1156" s="2"/>
      <c r="ID1156" s="2"/>
      <c r="IE1156" s="2"/>
      <c r="IF1156" s="2"/>
      <c r="IG1156" s="2"/>
      <c r="IH1156" s="2"/>
      <c r="II1156" s="2"/>
      <c r="IJ1156" s="2"/>
      <c r="IK1156" s="2"/>
      <c r="IL1156" s="2"/>
      <c r="IM1156" s="2"/>
      <c r="IN1156" s="2"/>
      <c r="IO1156" s="2"/>
      <c r="IP1156" s="2"/>
      <c r="IQ1156" s="2"/>
    </row>
    <row r="1157" spans="1:251" s="16" customFormat="1" ht="18.75" customHeight="1">
      <c r="A1157" s="8"/>
      <c r="B1157" s="25"/>
      <c r="C1157" s="103" t="s">
        <v>249</v>
      </c>
      <c r="D1157" s="104"/>
      <c r="E1157" s="104"/>
      <c r="F1157" s="104"/>
      <c r="G1157" s="104"/>
      <c r="H1157" s="104"/>
      <c r="I1157" s="104"/>
      <c r="J1157" s="104"/>
      <c r="K1157" s="104"/>
      <c r="L1157" s="104"/>
      <c r="M1157" s="104"/>
      <c r="N1157" s="104"/>
      <c r="O1157" s="104"/>
      <c r="P1157" s="104"/>
      <c r="Q1157" s="104"/>
      <c r="R1157" s="104"/>
      <c r="S1157" s="104"/>
      <c r="T1157" s="104"/>
      <c r="U1157" s="104"/>
      <c r="V1157" s="104"/>
      <c r="W1157" s="104"/>
      <c r="X1157" s="104"/>
      <c r="Y1157" s="104"/>
      <c r="Z1157" s="105"/>
      <c r="AA1157" s="106">
        <v>1400</v>
      </c>
      <c r="AB1157" s="107"/>
      <c r="AC1157" s="107"/>
      <c r="AD1157" s="107"/>
      <c r="AE1157" s="107"/>
      <c r="AF1157" s="107"/>
      <c r="AG1157" s="107"/>
      <c r="AH1157" s="107"/>
      <c r="AI1157" s="108"/>
      <c r="AJ1157" s="106">
        <v>1400</v>
      </c>
      <c r="AK1157" s="107"/>
      <c r="AL1157" s="107"/>
      <c r="AM1157" s="107"/>
      <c r="AN1157" s="107"/>
      <c r="AO1157" s="107"/>
      <c r="AP1157" s="107"/>
      <c r="AQ1157" s="107"/>
      <c r="AR1157" s="108"/>
      <c r="AS1157" s="109"/>
      <c r="AT1157" s="110"/>
      <c r="AU1157" s="110"/>
      <c r="AV1157" s="110"/>
      <c r="AW1157" s="110"/>
      <c r="AX1157" s="111"/>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c r="FE1157" s="2"/>
      <c r="FF1157" s="2"/>
      <c r="FG1157" s="2"/>
      <c r="FH1157" s="2"/>
      <c r="FI1157" s="2"/>
      <c r="FJ1157" s="2"/>
      <c r="FK1157" s="2"/>
      <c r="FL1157" s="2"/>
      <c r="FM1157" s="2"/>
      <c r="FN1157" s="2"/>
      <c r="FO1157" s="2"/>
      <c r="FP1157" s="2"/>
      <c r="FQ1157" s="2"/>
      <c r="FR1157" s="2"/>
      <c r="FS1157" s="2"/>
      <c r="FT1157" s="2"/>
      <c r="FU1157" s="2"/>
      <c r="FV1157" s="2"/>
      <c r="FW1157" s="2"/>
      <c r="FX1157" s="2"/>
      <c r="FY1157" s="2"/>
      <c r="FZ1157" s="2"/>
      <c r="GA1157" s="2"/>
      <c r="GB1157" s="2"/>
      <c r="GC1157" s="2"/>
      <c r="GD1157" s="2"/>
      <c r="GE1157" s="2"/>
      <c r="GF1157" s="2"/>
      <c r="GG1157" s="2"/>
      <c r="GH1157" s="2"/>
      <c r="GI1157" s="2"/>
      <c r="GJ1157" s="2"/>
      <c r="GK1157" s="2"/>
      <c r="GL1157" s="2"/>
      <c r="GM1157" s="2"/>
      <c r="GN1157" s="2"/>
      <c r="GO1157" s="2"/>
      <c r="GP1157" s="2"/>
      <c r="GQ1157" s="2"/>
      <c r="GR1157" s="2"/>
      <c r="GS1157" s="2"/>
      <c r="GT1157" s="2"/>
      <c r="GU1157" s="2"/>
      <c r="GV1157" s="2"/>
      <c r="GW1157" s="2"/>
      <c r="GX1157" s="2"/>
      <c r="GY1157" s="2"/>
      <c r="GZ1157" s="2"/>
      <c r="HA1157" s="2"/>
      <c r="HB1157" s="2"/>
      <c r="HC1157" s="2"/>
      <c r="HD1157" s="2"/>
      <c r="HE1157" s="2"/>
      <c r="HF1157" s="2"/>
      <c r="HG1157" s="2"/>
      <c r="HH1157" s="2"/>
      <c r="HI1157" s="2"/>
      <c r="HJ1157" s="2"/>
      <c r="HK1157" s="2"/>
      <c r="HL1157" s="2"/>
      <c r="HM1157" s="2"/>
      <c r="HN1157" s="2"/>
      <c r="HO1157" s="2"/>
      <c r="HP1157" s="2"/>
      <c r="HQ1157" s="2"/>
      <c r="HR1157" s="2"/>
      <c r="HS1157" s="2"/>
      <c r="HT1157" s="2"/>
      <c r="HU1157" s="2"/>
      <c r="HV1157" s="2"/>
      <c r="HW1157" s="2"/>
      <c r="HX1157" s="2"/>
      <c r="HY1157" s="2"/>
      <c r="HZ1157" s="2"/>
      <c r="IA1157" s="2"/>
      <c r="IB1157" s="2"/>
      <c r="IC1157" s="2"/>
      <c r="ID1157" s="2"/>
      <c r="IE1157" s="2"/>
      <c r="IF1157" s="2"/>
      <c r="IG1157" s="2"/>
      <c r="IH1157" s="2"/>
      <c r="II1157" s="2"/>
      <c r="IJ1157" s="2"/>
      <c r="IK1157" s="2"/>
      <c r="IL1157" s="2"/>
      <c r="IM1157" s="2"/>
      <c r="IN1157" s="2"/>
      <c r="IO1157" s="2"/>
      <c r="IP1157" s="2"/>
      <c r="IQ1157" s="2"/>
    </row>
    <row r="1158" spans="1:251" s="16" customFormat="1" ht="18.75" customHeight="1">
      <c r="A1158" s="8"/>
      <c r="B1158" s="25"/>
      <c r="C1158" s="103" t="s">
        <v>250</v>
      </c>
      <c r="D1158" s="104"/>
      <c r="E1158" s="104"/>
      <c r="F1158" s="104"/>
      <c r="G1158" s="104"/>
      <c r="H1158" s="104"/>
      <c r="I1158" s="104"/>
      <c r="J1158" s="104"/>
      <c r="K1158" s="104"/>
      <c r="L1158" s="104"/>
      <c r="M1158" s="104"/>
      <c r="N1158" s="104"/>
      <c r="O1158" s="104"/>
      <c r="P1158" s="104"/>
      <c r="Q1158" s="104"/>
      <c r="R1158" s="104"/>
      <c r="S1158" s="104"/>
      <c r="T1158" s="104"/>
      <c r="U1158" s="104"/>
      <c r="V1158" s="104"/>
      <c r="W1158" s="104"/>
      <c r="X1158" s="104"/>
      <c r="Y1158" s="104"/>
      <c r="Z1158" s="105"/>
      <c r="AA1158" s="106">
        <v>1000</v>
      </c>
      <c r="AB1158" s="107"/>
      <c r="AC1158" s="107"/>
      <c r="AD1158" s="107"/>
      <c r="AE1158" s="107"/>
      <c r="AF1158" s="107"/>
      <c r="AG1158" s="107"/>
      <c r="AH1158" s="107"/>
      <c r="AI1158" s="108"/>
      <c r="AJ1158" s="106">
        <v>1000</v>
      </c>
      <c r="AK1158" s="107"/>
      <c r="AL1158" s="107"/>
      <c r="AM1158" s="107"/>
      <c r="AN1158" s="107"/>
      <c r="AO1158" s="107"/>
      <c r="AP1158" s="107"/>
      <c r="AQ1158" s="107"/>
      <c r="AR1158" s="108"/>
      <c r="AS1158" s="109"/>
      <c r="AT1158" s="110"/>
      <c r="AU1158" s="110"/>
      <c r="AV1158" s="110"/>
      <c r="AW1158" s="110"/>
      <c r="AX1158" s="111"/>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c r="FE1158" s="2"/>
      <c r="FF1158" s="2"/>
      <c r="FG1158" s="2"/>
      <c r="FH1158" s="2"/>
      <c r="FI1158" s="2"/>
      <c r="FJ1158" s="2"/>
      <c r="FK1158" s="2"/>
      <c r="FL1158" s="2"/>
      <c r="FM1158" s="2"/>
      <c r="FN1158" s="2"/>
      <c r="FO1158" s="2"/>
      <c r="FP1158" s="2"/>
      <c r="FQ1158" s="2"/>
      <c r="FR1158" s="2"/>
      <c r="FS1158" s="2"/>
      <c r="FT1158" s="2"/>
      <c r="FU1158" s="2"/>
      <c r="FV1158" s="2"/>
      <c r="FW1158" s="2"/>
      <c r="FX1158" s="2"/>
      <c r="FY1158" s="2"/>
      <c r="FZ1158" s="2"/>
      <c r="GA1158" s="2"/>
      <c r="GB1158" s="2"/>
      <c r="GC1158" s="2"/>
      <c r="GD1158" s="2"/>
      <c r="GE1158" s="2"/>
      <c r="GF1158" s="2"/>
      <c r="GG1158" s="2"/>
      <c r="GH1158" s="2"/>
      <c r="GI1158" s="2"/>
      <c r="GJ1158" s="2"/>
      <c r="GK1158" s="2"/>
      <c r="GL1158" s="2"/>
      <c r="GM1158" s="2"/>
      <c r="GN1158" s="2"/>
      <c r="GO1158" s="2"/>
      <c r="GP1158" s="2"/>
      <c r="GQ1158" s="2"/>
      <c r="GR1158" s="2"/>
      <c r="GS1158" s="2"/>
      <c r="GT1158" s="2"/>
      <c r="GU1158" s="2"/>
      <c r="GV1158" s="2"/>
      <c r="GW1158" s="2"/>
      <c r="GX1158" s="2"/>
      <c r="GY1158" s="2"/>
      <c r="GZ1158" s="2"/>
      <c r="HA1158" s="2"/>
      <c r="HB1158" s="2"/>
      <c r="HC1158" s="2"/>
      <c r="HD1158" s="2"/>
      <c r="HE1158" s="2"/>
      <c r="HF1158" s="2"/>
      <c r="HG1158" s="2"/>
      <c r="HH1158" s="2"/>
      <c r="HI1158" s="2"/>
      <c r="HJ1158" s="2"/>
      <c r="HK1158" s="2"/>
      <c r="HL1158" s="2"/>
      <c r="HM1158" s="2"/>
      <c r="HN1158" s="2"/>
      <c r="HO1158" s="2"/>
      <c r="HP1158" s="2"/>
      <c r="HQ1158" s="2"/>
      <c r="HR1158" s="2"/>
      <c r="HS1158" s="2"/>
      <c r="HT1158" s="2"/>
      <c r="HU1158" s="2"/>
      <c r="HV1158" s="2"/>
      <c r="HW1158" s="2"/>
      <c r="HX1158" s="2"/>
      <c r="HY1158" s="2"/>
      <c r="HZ1158" s="2"/>
      <c r="IA1158" s="2"/>
      <c r="IB1158" s="2"/>
      <c r="IC1158" s="2"/>
      <c r="ID1158" s="2"/>
      <c r="IE1158" s="2"/>
      <c r="IF1158" s="2"/>
      <c r="IG1158" s="2"/>
      <c r="IH1158" s="2"/>
      <c r="II1158" s="2"/>
      <c r="IJ1158" s="2"/>
      <c r="IK1158" s="2"/>
      <c r="IL1158" s="2"/>
      <c r="IM1158" s="2"/>
      <c r="IN1158" s="2"/>
      <c r="IO1158" s="2"/>
      <c r="IP1158" s="2"/>
      <c r="IQ1158" s="2"/>
    </row>
    <row r="1159" spans="1:251" s="16" customFormat="1" ht="18.75" customHeight="1">
      <c r="A1159" s="8"/>
      <c r="B1159" s="25"/>
      <c r="C1159" s="103" t="s">
        <v>251</v>
      </c>
      <c r="D1159" s="104"/>
      <c r="E1159" s="104"/>
      <c r="F1159" s="104"/>
      <c r="G1159" s="104"/>
      <c r="H1159" s="104"/>
      <c r="I1159" s="104"/>
      <c r="J1159" s="104"/>
      <c r="K1159" s="104"/>
      <c r="L1159" s="104"/>
      <c r="M1159" s="104"/>
      <c r="N1159" s="104"/>
      <c r="O1159" s="104"/>
      <c r="P1159" s="104"/>
      <c r="Q1159" s="104"/>
      <c r="R1159" s="104"/>
      <c r="S1159" s="104"/>
      <c r="T1159" s="104"/>
      <c r="U1159" s="104"/>
      <c r="V1159" s="104"/>
      <c r="W1159" s="104"/>
      <c r="X1159" s="104"/>
      <c r="Y1159" s="104"/>
      <c r="Z1159" s="105"/>
      <c r="AA1159" s="106">
        <v>478</v>
      </c>
      <c r="AB1159" s="107"/>
      <c r="AC1159" s="107"/>
      <c r="AD1159" s="107"/>
      <c r="AE1159" s="107"/>
      <c r="AF1159" s="107"/>
      <c r="AG1159" s="107"/>
      <c r="AH1159" s="107"/>
      <c r="AI1159" s="108"/>
      <c r="AJ1159" s="106">
        <v>479</v>
      </c>
      <c r="AK1159" s="107"/>
      <c r="AL1159" s="107"/>
      <c r="AM1159" s="107"/>
      <c r="AN1159" s="107"/>
      <c r="AO1159" s="107"/>
      <c r="AP1159" s="107"/>
      <c r="AQ1159" s="107"/>
      <c r="AR1159" s="108"/>
      <c r="AS1159" s="109"/>
      <c r="AT1159" s="110"/>
      <c r="AU1159" s="110"/>
      <c r="AV1159" s="110"/>
      <c r="AW1159" s="110"/>
      <c r="AX1159" s="111"/>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c r="FE1159" s="2"/>
      <c r="FF1159" s="2"/>
      <c r="FG1159" s="2"/>
      <c r="FH1159" s="2"/>
      <c r="FI1159" s="2"/>
      <c r="FJ1159" s="2"/>
      <c r="FK1159" s="2"/>
      <c r="FL1159" s="2"/>
      <c r="FM1159" s="2"/>
      <c r="FN1159" s="2"/>
      <c r="FO1159" s="2"/>
      <c r="FP1159" s="2"/>
      <c r="FQ1159" s="2"/>
      <c r="FR1159" s="2"/>
      <c r="FS1159" s="2"/>
      <c r="FT1159" s="2"/>
      <c r="FU1159" s="2"/>
      <c r="FV1159" s="2"/>
      <c r="FW1159" s="2"/>
      <c r="FX1159" s="2"/>
      <c r="FY1159" s="2"/>
      <c r="FZ1159" s="2"/>
      <c r="GA1159" s="2"/>
      <c r="GB1159" s="2"/>
      <c r="GC1159" s="2"/>
      <c r="GD1159" s="2"/>
      <c r="GE1159" s="2"/>
      <c r="GF1159" s="2"/>
      <c r="GG1159" s="2"/>
      <c r="GH1159" s="2"/>
      <c r="GI1159" s="2"/>
      <c r="GJ1159" s="2"/>
      <c r="GK1159" s="2"/>
      <c r="GL1159" s="2"/>
      <c r="GM1159" s="2"/>
      <c r="GN1159" s="2"/>
      <c r="GO1159" s="2"/>
      <c r="GP1159" s="2"/>
      <c r="GQ1159" s="2"/>
      <c r="GR1159" s="2"/>
      <c r="GS1159" s="2"/>
      <c r="GT1159" s="2"/>
      <c r="GU1159" s="2"/>
      <c r="GV1159" s="2"/>
      <c r="GW1159" s="2"/>
      <c r="GX1159" s="2"/>
      <c r="GY1159" s="2"/>
      <c r="GZ1159" s="2"/>
      <c r="HA1159" s="2"/>
      <c r="HB1159" s="2"/>
      <c r="HC1159" s="2"/>
      <c r="HD1159" s="2"/>
      <c r="HE1159" s="2"/>
      <c r="HF1159" s="2"/>
      <c r="HG1159" s="2"/>
      <c r="HH1159" s="2"/>
      <c r="HI1159" s="2"/>
      <c r="HJ1159" s="2"/>
      <c r="HK1159" s="2"/>
      <c r="HL1159" s="2"/>
      <c r="HM1159" s="2"/>
      <c r="HN1159" s="2"/>
      <c r="HO1159" s="2"/>
      <c r="HP1159" s="2"/>
      <c r="HQ1159" s="2"/>
      <c r="HR1159" s="2"/>
      <c r="HS1159" s="2"/>
      <c r="HT1159" s="2"/>
      <c r="HU1159" s="2"/>
      <c r="HV1159" s="2"/>
      <c r="HW1159" s="2"/>
      <c r="HX1159" s="2"/>
      <c r="HY1159" s="2"/>
      <c r="HZ1159" s="2"/>
      <c r="IA1159" s="2"/>
      <c r="IB1159" s="2"/>
      <c r="IC1159" s="2"/>
      <c r="ID1159" s="2"/>
      <c r="IE1159" s="2"/>
      <c r="IF1159" s="2"/>
      <c r="IG1159" s="2"/>
      <c r="IH1159" s="2"/>
      <c r="II1159" s="2"/>
      <c r="IJ1159" s="2"/>
      <c r="IK1159" s="2"/>
      <c r="IL1159" s="2"/>
      <c r="IM1159" s="2"/>
      <c r="IN1159" s="2"/>
      <c r="IO1159" s="2"/>
      <c r="IP1159" s="2"/>
      <c r="IQ1159" s="2"/>
    </row>
    <row r="1160" spans="1:251" s="16" customFormat="1" ht="18.75" customHeight="1">
      <c r="A1160" s="8"/>
      <c r="B1160" s="25"/>
      <c r="C1160" s="103" t="s">
        <v>252</v>
      </c>
      <c r="D1160" s="104"/>
      <c r="E1160" s="104"/>
      <c r="F1160" s="104"/>
      <c r="G1160" s="104"/>
      <c r="H1160" s="104"/>
      <c r="I1160" s="104"/>
      <c r="J1160" s="104"/>
      <c r="K1160" s="104"/>
      <c r="L1160" s="104"/>
      <c r="M1160" s="104"/>
      <c r="N1160" s="104"/>
      <c r="O1160" s="104"/>
      <c r="P1160" s="104"/>
      <c r="Q1160" s="104"/>
      <c r="R1160" s="104"/>
      <c r="S1160" s="104"/>
      <c r="T1160" s="104"/>
      <c r="U1160" s="104"/>
      <c r="V1160" s="104"/>
      <c r="W1160" s="104"/>
      <c r="X1160" s="104"/>
      <c r="Y1160" s="104"/>
      <c r="Z1160" s="105"/>
      <c r="AA1160" s="106">
        <v>118</v>
      </c>
      <c r="AB1160" s="107"/>
      <c r="AC1160" s="107"/>
      <c r="AD1160" s="107"/>
      <c r="AE1160" s="107"/>
      <c r="AF1160" s="107"/>
      <c r="AG1160" s="107"/>
      <c r="AH1160" s="107"/>
      <c r="AI1160" s="108"/>
      <c r="AJ1160" s="106">
        <v>158</v>
      </c>
      <c r="AK1160" s="107"/>
      <c r="AL1160" s="107"/>
      <c r="AM1160" s="107"/>
      <c r="AN1160" s="107"/>
      <c r="AO1160" s="107"/>
      <c r="AP1160" s="107"/>
      <c r="AQ1160" s="107"/>
      <c r="AR1160" s="108"/>
      <c r="AS1160" s="109"/>
      <c r="AT1160" s="110"/>
      <c r="AU1160" s="110"/>
      <c r="AV1160" s="110"/>
      <c r="AW1160" s="110"/>
      <c r="AX1160" s="111"/>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c r="FE1160" s="2"/>
      <c r="FF1160" s="2"/>
      <c r="FG1160" s="2"/>
      <c r="FH1160" s="2"/>
      <c r="FI1160" s="2"/>
      <c r="FJ1160" s="2"/>
      <c r="FK1160" s="2"/>
      <c r="FL1160" s="2"/>
      <c r="FM1160" s="2"/>
      <c r="FN1160" s="2"/>
      <c r="FO1160" s="2"/>
      <c r="FP1160" s="2"/>
      <c r="FQ1160" s="2"/>
      <c r="FR1160" s="2"/>
      <c r="FS1160" s="2"/>
      <c r="FT1160" s="2"/>
      <c r="FU1160" s="2"/>
      <c r="FV1160" s="2"/>
      <c r="FW1160" s="2"/>
      <c r="FX1160" s="2"/>
      <c r="FY1160" s="2"/>
      <c r="FZ1160" s="2"/>
      <c r="GA1160" s="2"/>
      <c r="GB1160" s="2"/>
      <c r="GC1160" s="2"/>
      <c r="GD1160" s="2"/>
      <c r="GE1160" s="2"/>
      <c r="GF1160" s="2"/>
      <c r="GG1160" s="2"/>
      <c r="GH1160" s="2"/>
      <c r="GI1160" s="2"/>
      <c r="GJ1160" s="2"/>
      <c r="GK1160" s="2"/>
      <c r="GL1160" s="2"/>
      <c r="GM1160" s="2"/>
      <c r="GN1160" s="2"/>
      <c r="GO1160" s="2"/>
      <c r="GP1160" s="2"/>
      <c r="GQ1160" s="2"/>
      <c r="GR1160" s="2"/>
      <c r="GS1160" s="2"/>
      <c r="GT1160" s="2"/>
      <c r="GU1160" s="2"/>
      <c r="GV1160" s="2"/>
      <c r="GW1160" s="2"/>
      <c r="GX1160" s="2"/>
      <c r="GY1160" s="2"/>
      <c r="GZ1160" s="2"/>
      <c r="HA1160" s="2"/>
      <c r="HB1160" s="2"/>
      <c r="HC1160" s="2"/>
      <c r="HD1160" s="2"/>
      <c r="HE1160" s="2"/>
      <c r="HF1160" s="2"/>
      <c r="HG1160" s="2"/>
      <c r="HH1160" s="2"/>
      <c r="HI1160" s="2"/>
      <c r="HJ1160" s="2"/>
      <c r="HK1160" s="2"/>
      <c r="HL1160" s="2"/>
      <c r="HM1160" s="2"/>
      <c r="HN1160" s="2"/>
      <c r="HO1160" s="2"/>
      <c r="HP1160" s="2"/>
      <c r="HQ1160" s="2"/>
      <c r="HR1160" s="2"/>
      <c r="HS1160" s="2"/>
      <c r="HT1160" s="2"/>
      <c r="HU1160" s="2"/>
      <c r="HV1160" s="2"/>
      <c r="HW1160" s="2"/>
      <c r="HX1160" s="2"/>
      <c r="HY1160" s="2"/>
      <c r="HZ1160" s="2"/>
      <c r="IA1160" s="2"/>
      <c r="IB1160" s="2"/>
      <c r="IC1160" s="2"/>
      <c r="ID1160" s="2"/>
      <c r="IE1160" s="2"/>
      <c r="IF1160" s="2"/>
      <c r="IG1160" s="2"/>
      <c r="IH1160" s="2"/>
      <c r="II1160" s="2"/>
      <c r="IJ1160" s="2"/>
      <c r="IK1160" s="2"/>
      <c r="IL1160" s="2"/>
      <c r="IM1160" s="2"/>
      <c r="IN1160" s="2"/>
      <c r="IO1160" s="2"/>
      <c r="IP1160" s="2"/>
      <c r="IQ1160" s="2"/>
    </row>
    <row r="1161" spans="1:251" s="16" customFormat="1" ht="18.75" customHeight="1">
      <c r="A1161" s="8"/>
      <c r="B1161" s="25"/>
      <c r="C1161" s="103" t="s">
        <v>253</v>
      </c>
      <c r="D1161" s="104"/>
      <c r="E1161" s="104"/>
      <c r="F1161" s="104"/>
      <c r="G1161" s="104"/>
      <c r="H1161" s="104"/>
      <c r="I1161" s="104"/>
      <c r="J1161" s="104"/>
      <c r="K1161" s="104"/>
      <c r="L1161" s="104"/>
      <c r="M1161" s="104"/>
      <c r="N1161" s="104"/>
      <c r="O1161" s="104"/>
      <c r="P1161" s="104"/>
      <c r="Q1161" s="104"/>
      <c r="R1161" s="104"/>
      <c r="S1161" s="104"/>
      <c r="T1161" s="104"/>
      <c r="U1161" s="104"/>
      <c r="V1161" s="104"/>
      <c r="W1161" s="104"/>
      <c r="X1161" s="104"/>
      <c r="Y1161" s="104"/>
      <c r="Z1161" s="105"/>
      <c r="AA1161" s="106">
        <v>197</v>
      </c>
      <c r="AB1161" s="107"/>
      <c r="AC1161" s="107"/>
      <c r="AD1161" s="107"/>
      <c r="AE1161" s="107"/>
      <c r="AF1161" s="107"/>
      <c r="AG1161" s="107"/>
      <c r="AH1161" s="107"/>
      <c r="AI1161" s="108"/>
      <c r="AJ1161" s="106">
        <v>158</v>
      </c>
      <c r="AK1161" s="107"/>
      <c r="AL1161" s="107"/>
      <c r="AM1161" s="107"/>
      <c r="AN1161" s="107"/>
      <c r="AO1161" s="107"/>
      <c r="AP1161" s="107"/>
      <c r="AQ1161" s="107"/>
      <c r="AR1161" s="108"/>
      <c r="AS1161" s="109"/>
      <c r="AT1161" s="110"/>
      <c r="AU1161" s="110"/>
      <c r="AV1161" s="110"/>
      <c r="AW1161" s="110"/>
      <c r="AX1161" s="111"/>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c r="FE1161" s="2"/>
      <c r="FF1161" s="2"/>
      <c r="FG1161" s="2"/>
      <c r="FH1161" s="2"/>
      <c r="FI1161" s="2"/>
      <c r="FJ1161" s="2"/>
      <c r="FK1161" s="2"/>
      <c r="FL1161" s="2"/>
      <c r="FM1161" s="2"/>
      <c r="FN1161" s="2"/>
      <c r="FO1161" s="2"/>
      <c r="FP1161" s="2"/>
      <c r="FQ1161" s="2"/>
      <c r="FR1161" s="2"/>
      <c r="FS1161" s="2"/>
      <c r="FT1161" s="2"/>
      <c r="FU1161" s="2"/>
      <c r="FV1161" s="2"/>
      <c r="FW1161" s="2"/>
      <c r="FX1161" s="2"/>
      <c r="FY1161" s="2"/>
      <c r="FZ1161" s="2"/>
      <c r="GA1161" s="2"/>
      <c r="GB1161" s="2"/>
      <c r="GC1161" s="2"/>
      <c r="GD1161" s="2"/>
      <c r="GE1161" s="2"/>
      <c r="GF1161" s="2"/>
      <c r="GG1161" s="2"/>
      <c r="GH1161" s="2"/>
      <c r="GI1161" s="2"/>
      <c r="GJ1161" s="2"/>
      <c r="GK1161" s="2"/>
      <c r="GL1161" s="2"/>
      <c r="GM1161" s="2"/>
      <c r="GN1161" s="2"/>
      <c r="GO1161" s="2"/>
      <c r="GP1161" s="2"/>
      <c r="GQ1161" s="2"/>
      <c r="GR1161" s="2"/>
      <c r="GS1161" s="2"/>
      <c r="GT1161" s="2"/>
      <c r="GU1161" s="2"/>
      <c r="GV1161" s="2"/>
      <c r="GW1161" s="2"/>
      <c r="GX1161" s="2"/>
      <c r="GY1161" s="2"/>
      <c r="GZ1161" s="2"/>
      <c r="HA1161" s="2"/>
      <c r="HB1161" s="2"/>
      <c r="HC1161" s="2"/>
      <c r="HD1161" s="2"/>
      <c r="HE1161" s="2"/>
      <c r="HF1161" s="2"/>
      <c r="HG1161" s="2"/>
      <c r="HH1161" s="2"/>
      <c r="HI1161" s="2"/>
      <c r="HJ1161" s="2"/>
      <c r="HK1161" s="2"/>
      <c r="HL1161" s="2"/>
      <c r="HM1161" s="2"/>
      <c r="HN1161" s="2"/>
      <c r="HO1161" s="2"/>
      <c r="HP1161" s="2"/>
      <c r="HQ1161" s="2"/>
      <c r="HR1161" s="2"/>
      <c r="HS1161" s="2"/>
      <c r="HT1161" s="2"/>
      <c r="HU1161" s="2"/>
      <c r="HV1161" s="2"/>
      <c r="HW1161" s="2"/>
      <c r="HX1161" s="2"/>
      <c r="HY1161" s="2"/>
      <c r="HZ1161" s="2"/>
      <c r="IA1161" s="2"/>
      <c r="IB1161" s="2"/>
      <c r="IC1161" s="2"/>
      <c r="ID1161" s="2"/>
      <c r="IE1161" s="2"/>
      <c r="IF1161" s="2"/>
      <c r="IG1161" s="2"/>
      <c r="IH1161" s="2"/>
      <c r="II1161" s="2"/>
      <c r="IJ1161" s="2"/>
      <c r="IK1161" s="2"/>
      <c r="IL1161" s="2"/>
      <c r="IM1161" s="2"/>
      <c r="IN1161" s="2"/>
      <c r="IO1161" s="2"/>
      <c r="IP1161" s="2"/>
      <c r="IQ1161" s="2"/>
    </row>
    <row r="1162" spans="1:251" s="16" customFormat="1" ht="18.75" customHeight="1">
      <c r="A1162" s="8"/>
      <c r="B1162" s="25"/>
      <c r="C1162" s="103" t="s">
        <v>254</v>
      </c>
      <c r="D1162" s="104"/>
      <c r="E1162" s="104"/>
      <c r="F1162" s="104"/>
      <c r="G1162" s="104"/>
      <c r="H1162" s="104"/>
      <c r="I1162" s="104"/>
      <c r="J1162" s="104"/>
      <c r="K1162" s="104"/>
      <c r="L1162" s="104"/>
      <c r="M1162" s="104"/>
      <c r="N1162" s="104"/>
      <c r="O1162" s="104"/>
      <c r="P1162" s="104"/>
      <c r="Q1162" s="104"/>
      <c r="R1162" s="104"/>
      <c r="S1162" s="104"/>
      <c r="T1162" s="104"/>
      <c r="U1162" s="104"/>
      <c r="V1162" s="104"/>
      <c r="W1162" s="104"/>
      <c r="X1162" s="104"/>
      <c r="Y1162" s="104"/>
      <c r="Z1162" s="105"/>
      <c r="AA1162" s="106">
        <v>79</v>
      </c>
      <c r="AB1162" s="107"/>
      <c r="AC1162" s="107"/>
      <c r="AD1162" s="107"/>
      <c r="AE1162" s="107"/>
      <c r="AF1162" s="107"/>
      <c r="AG1162" s="107"/>
      <c r="AH1162" s="107"/>
      <c r="AI1162" s="108"/>
      <c r="AJ1162" s="106">
        <v>79</v>
      </c>
      <c r="AK1162" s="107"/>
      <c r="AL1162" s="107"/>
      <c r="AM1162" s="107"/>
      <c r="AN1162" s="107"/>
      <c r="AO1162" s="107"/>
      <c r="AP1162" s="107"/>
      <c r="AQ1162" s="107"/>
      <c r="AR1162" s="108"/>
      <c r="AS1162" s="109"/>
      <c r="AT1162" s="110"/>
      <c r="AU1162" s="110"/>
      <c r="AV1162" s="110"/>
      <c r="AW1162" s="110"/>
      <c r="AX1162" s="111"/>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c r="GQ1162" s="2"/>
      <c r="GR1162" s="2"/>
      <c r="GS1162" s="2"/>
      <c r="GT1162" s="2"/>
      <c r="GU1162" s="2"/>
      <c r="GV1162" s="2"/>
      <c r="GW1162" s="2"/>
      <c r="GX1162" s="2"/>
      <c r="GY1162" s="2"/>
      <c r="GZ1162" s="2"/>
      <c r="HA1162" s="2"/>
      <c r="HB1162" s="2"/>
      <c r="HC1162" s="2"/>
      <c r="HD1162" s="2"/>
      <c r="HE1162" s="2"/>
      <c r="HF1162" s="2"/>
      <c r="HG1162" s="2"/>
      <c r="HH1162" s="2"/>
      <c r="HI1162" s="2"/>
      <c r="HJ1162" s="2"/>
      <c r="HK1162" s="2"/>
      <c r="HL1162" s="2"/>
      <c r="HM1162" s="2"/>
      <c r="HN1162" s="2"/>
      <c r="HO1162" s="2"/>
      <c r="HP1162" s="2"/>
      <c r="HQ1162" s="2"/>
      <c r="HR1162" s="2"/>
      <c r="HS1162" s="2"/>
      <c r="HT1162" s="2"/>
      <c r="HU1162" s="2"/>
      <c r="HV1162" s="2"/>
      <c r="HW1162" s="2"/>
      <c r="HX1162" s="2"/>
      <c r="HY1162" s="2"/>
      <c r="HZ1162" s="2"/>
      <c r="IA1162" s="2"/>
      <c r="IB1162" s="2"/>
      <c r="IC1162" s="2"/>
      <c r="ID1162" s="2"/>
      <c r="IE1162" s="2"/>
      <c r="IF1162" s="2"/>
      <c r="IG1162" s="2"/>
      <c r="IH1162" s="2"/>
      <c r="II1162" s="2"/>
      <c r="IJ1162" s="2"/>
      <c r="IK1162" s="2"/>
      <c r="IL1162" s="2"/>
      <c r="IM1162" s="2"/>
      <c r="IN1162" s="2"/>
      <c r="IO1162" s="2"/>
      <c r="IP1162" s="2"/>
      <c r="IQ1162" s="2"/>
    </row>
    <row r="1163" spans="1:251" s="16" customFormat="1" ht="18.75" customHeight="1" thickBot="1">
      <c r="A1163" s="17"/>
      <c r="B1163" s="112" t="s">
        <v>14</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4"/>
      <c r="AA1163" s="115">
        <f>SUM($AA$1153:$AA$1162)</f>
        <v>25107</v>
      </c>
      <c r="AB1163" s="116"/>
      <c r="AC1163" s="116"/>
      <c r="AD1163" s="116"/>
      <c r="AE1163" s="116"/>
      <c r="AF1163" s="116"/>
      <c r="AG1163" s="116"/>
      <c r="AH1163" s="116"/>
      <c r="AI1163" s="117"/>
      <c r="AJ1163" s="115">
        <f>SUM($AJ$1153:$AJ$1162)</f>
        <v>25618</v>
      </c>
      <c r="AK1163" s="116"/>
      <c r="AL1163" s="116"/>
      <c r="AM1163" s="116"/>
      <c r="AN1163" s="116"/>
      <c r="AO1163" s="116"/>
      <c r="AP1163" s="116"/>
      <c r="AQ1163" s="116"/>
      <c r="AR1163" s="117"/>
      <c r="AS1163" s="118"/>
      <c r="AT1163" s="119"/>
      <c r="AU1163" s="119"/>
      <c r="AV1163" s="119"/>
      <c r="AW1163" s="119"/>
      <c r="AX1163" s="120"/>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c r="IN1163" s="2"/>
      <c r="IO1163" s="2"/>
      <c r="IP1163" s="2"/>
      <c r="IQ1163" s="2"/>
    </row>
    <row r="1165" spans="1:251" ht="19">
      <c r="A1165" s="1" t="s">
        <v>0</v>
      </c>
      <c r="AW1165" s="3"/>
      <c r="AX1165" s="4"/>
      <c r="AY1165" s="3"/>
    </row>
    <row r="1167" spans="1:251" ht="18">
      <c r="B1167" s="121" t="s">
        <v>8</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2"/>
      <c r="AL1167" s="122"/>
      <c r="AM1167" s="122"/>
      <c r="AN1167" s="122"/>
      <c r="AO1167" s="122"/>
      <c r="AP1167" s="122"/>
      <c r="AQ1167" s="122"/>
      <c r="AR1167" s="122"/>
      <c r="AS1167" s="122"/>
      <c r="AT1167" s="122"/>
      <c r="AU1167" s="122"/>
      <c r="AV1167" s="122"/>
      <c r="AW1167" s="122"/>
      <c r="AX1167" s="122"/>
    </row>
    <row r="1168" spans="1:251">
      <c r="Z1168" s="5"/>
      <c r="AD1168" s="5"/>
      <c r="AE1168" s="5"/>
      <c r="AF1168" s="5"/>
      <c r="AG1168" s="5"/>
      <c r="AH1168" s="5"/>
      <c r="AI1168" s="5"/>
      <c r="AO1168" s="5"/>
    </row>
    <row r="1169" spans="1:113" ht="13" thickBot="1">
      <c r="Z1169" s="5"/>
      <c r="AD1169" s="5"/>
      <c r="AE1169" s="5"/>
      <c r="AF1169" s="5"/>
      <c r="AG1169" s="5"/>
      <c r="AH1169" s="5"/>
      <c r="AI1169" s="5"/>
      <c r="AO1169" s="5"/>
      <c r="DI1169" s="6"/>
    </row>
    <row r="1170" spans="1:113" ht="24.75" customHeight="1" thickBot="1">
      <c r="B1170" s="123" t="s">
        <v>1</v>
      </c>
      <c r="C1170" s="124"/>
      <c r="D1170" s="124"/>
      <c r="E1170" s="124"/>
      <c r="F1170" s="124"/>
      <c r="G1170" s="124"/>
      <c r="H1170" s="125" t="s">
        <v>255</v>
      </c>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7"/>
      <c r="DI1170" s="6"/>
    </row>
    <row r="1171" spans="1:113" ht="14">
      <c r="B1171" s="7"/>
      <c r="C1171" s="7"/>
      <c r="D1171" s="7"/>
      <c r="E1171" s="7"/>
      <c r="F1171" s="7"/>
      <c r="G1171" s="7"/>
      <c r="H1171" s="8"/>
      <c r="I1171" s="8"/>
      <c r="J1171" s="8"/>
      <c r="K1171" s="8"/>
      <c r="L1171" s="9"/>
      <c r="M1171" s="9"/>
      <c r="N1171" s="9"/>
      <c r="O1171" s="9"/>
      <c r="P1171" s="8"/>
      <c r="Q1171" s="8"/>
      <c r="R1171" s="8"/>
      <c r="S1171" s="8"/>
      <c r="T1171" s="8"/>
      <c r="U1171" s="8"/>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DI1171" s="6"/>
    </row>
    <row r="1172" spans="1:113" ht="14.5" thickBot="1">
      <c r="A1172" s="11"/>
      <c r="B1172" s="10" t="s">
        <v>2</v>
      </c>
      <c r="C1172" s="8"/>
      <c r="D1172" s="8"/>
      <c r="E1172" s="8"/>
      <c r="F1172" s="8"/>
      <c r="G1172" s="8"/>
      <c r="H1172" s="8"/>
      <c r="I1172" s="8"/>
      <c r="J1172" s="8"/>
      <c r="K1172" s="8"/>
      <c r="L1172" s="9"/>
      <c r="M1172" s="9"/>
      <c r="N1172" s="9"/>
      <c r="O1172" s="9"/>
      <c r="P1172" s="8"/>
      <c r="Q1172" s="8"/>
      <c r="R1172" s="8"/>
      <c r="S1172" s="8"/>
      <c r="T1172" s="8"/>
      <c r="U1172" s="8"/>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c r="DI1172" s="6"/>
    </row>
    <row r="1173" spans="1:113" ht="14">
      <c r="A1173" s="8"/>
      <c r="B1173" s="12"/>
      <c r="C1173" s="7"/>
      <c r="D1173" s="7"/>
      <c r="E1173" s="7"/>
      <c r="F1173" s="7"/>
      <c r="G1173" s="7"/>
      <c r="H1173" s="7"/>
      <c r="I1173" s="7"/>
      <c r="J1173" s="7"/>
      <c r="K1173" s="7"/>
      <c r="L1173" s="13"/>
      <c r="M1173" s="13"/>
      <c r="N1173" s="13"/>
      <c r="O1173" s="13"/>
      <c r="P1173" s="7"/>
      <c r="Q1173" s="7"/>
      <c r="R1173" s="7"/>
      <c r="S1173" s="7"/>
      <c r="T1173" s="7"/>
      <c r="U1173" s="7"/>
      <c r="V1173" s="14"/>
      <c r="W1173" s="14"/>
      <c r="X1173" s="14"/>
      <c r="Y1173" s="14"/>
      <c r="Z1173" s="14"/>
      <c r="AA1173" s="14"/>
      <c r="AB1173" s="14"/>
      <c r="AC1173" s="14"/>
      <c r="AD1173" s="14"/>
      <c r="AE1173" s="14"/>
      <c r="AF1173" s="14"/>
      <c r="AG1173" s="14"/>
      <c r="AH1173" s="14"/>
      <c r="AI1173" s="14"/>
      <c r="AJ1173" s="14"/>
      <c r="AK1173" s="14"/>
      <c r="AL1173" s="14"/>
      <c r="AM1173" s="14"/>
      <c r="AN1173" s="14"/>
      <c r="AO1173" s="14"/>
      <c r="AP1173" s="14"/>
      <c r="AQ1173" s="14"/>
      <c r="AR1173" s="14"/>
      <c r="AS1173" s="14"/>
      <c r="AT1173" s="14"/>
      <c r="AU1173" s="14"/>
      <c r="AV1173" s="14"/>
      <c r="AW1173" s="14"/>
      <c r="AX1173" s="15"/>
    </row>
    <row r="1174" spans="1:113" ht="12" customHeight="1">
      <c r="A1174" s="8"/>
      <c r="B1174" s="128" t="s">
        <v>256</v>
      </c>
      <c r="C1174" s="129"/>
      <c r="D1174" s="129"/>
      <c r="E1174" s="129"/>
      <c r="F1174" s="129"/>
      <c r="G1174" s="129"/>
      <c r="H1174" s="129"/>
      <c r="I1174" s="129"/>
      <c r="J1174" s="129"/>
      <c r="K1174" s="129"/>
      <c r="L1174" s="129"/>
      <c r="M1174" s="129"/>
      <c r="N1174" s="129"/>
      <c r="O1174" s="129"/>
      <c r="P1174" s="129"/>
      <c r="Q1174" s="129"/>
      <c r="R1174" s="129"/>
      <c r="S1174" s="129"/>
      <c r="T1174" s="129"/>
      <c r="U1174" s="129"/>
      <c r="V1174" s="129"/>
      <c r="W1174" s="129"/>
      <c r="X1174" s="129"/>
      <c r="Y1174" s="129"/>
      <c r="Z1174" s="129"/>
      <c r="AA1174" s="129"/>
      <c r="AB1174" s="129"/>
      <c r="AC1174" s="129"/>
      <c r="AD1174" s="129"/>
      <c r="AE1174" s="129"/>
      <c r="AF1174" s="129"/>
      <c r="AG1174" s="129"/>
      <c r="AH1174" s="129"/>
      <c r="AI1174" s="129"/>
      <c r="AJ1174" s="129"/>
      <c r="AK1174" s="129"/>
      <c r="AL1174" s="129"/>
      <c r="AM1174" s="129"/>
      <c r="AN1174" s="129"/>
      <c r="AO1174" s="129"/>
      <c r="AP1174" s="129"/>
      <c r="AQ1174" s="129"/>
      <c r="AR1174" s="129"/>
      <c r="AS1174" s="129"/>
      <c r="AT1174" s="129"/>
      <c r="AU1174" s="129"/>
      <c r="AV1174" s="129"/>
      <c r="AW1174" s="129"/>
      <c r="AX1174" s="130"/>
    </row>
    <row r="1175" spans="1:113" ht="12" customHeight="1">
      <c r="A1175" s="8"/>
      <c r="B1175" s="128"/>
      <c r="C1175" s="129"/>
      <c r="D1175" s="129"/>
      <c r="E1175" s="129"/>
      <c r="F1175" s="129"/>
      <c r="G1175" s="129"/>
      <c r="H1175" s="129"/>
      <c r="I1175" s="129"/>
      <c r="J1175" s="129"/>
      <c r="K1175" s="129"/>
      <c r="L1175" s="129"/>
      <c r="M1175" s="129"/>
      <c r="N1175" s="129"/>
      <c r="O1175" s="129"/>
      <c r="P1175" s="129"/>
      <c r="Q1175" s="129"/>
      <c r="R1175" s="129"/>
      <c r="S1175" s="129"/>
      <c r="T1175" s="129"/>
      <c r="U1175" s="129"/>
      <c r="V1175" s="129"/>
      <c r="W1175" s="129"/>
      <c r="X1175" s="129"/>
      <c r="Y1175" s="129"/>
      <c r="Z1175" s="129"/>
      <c r="AA1175" s="129"/>
      <c r="AB1175" s="129"/>
      <c r="AC1175" s="129"/>
      <c r="AD1175" s="129"/>
      <c r="AE1175" s="129"/>
      <c r="AF1175" s="129"/>
      <c r="AG1175" s="129"/>
      <c r="AH1175" s="129"/>
      <c r="AI1175" s="129"/>
      <c r="AJ1175" s="129"/>
      <c r="AK1175" s="129"/>
      <c r="AL1175" s="129"/>
      <c r="AM1175" s="129"/>
      <c r="AN1175" s="129"/>
      <c r="AO1175" s="129"/>
      <c r="AP1175" s="129"/>
      <c r="AQ1175" s="129"/>
      <c r="AR1175" s="129"/>
      <c r="AS1175" s="129"/>
      <c r="AT1175" s="129"/>
      <c r="AU1175" s="129"/>
      <c r="AV1175" s="129"/>
      <c r="AW1175" s="129"/>
      <c r="AX1175" s="130"/>
      <c r="BC1175" s="16"/>
    </row>
    <row r="1176" spans="1:113" ht="12" customHeight="1">
      <c r="A1176" s="8"/>
      <c r="B1176" s="128"/>
      <c r="C1176" s="129"/>
      <c r="D1176" s="129"/>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29"/>
      <c r="AE1176" s="129"/>
      <c r="AF1176" s="129"/>
      <c r="AG1176" s="129"/>
      <c r="AH1176" s="129"/>
      <c r="AI1176" s="129"/>
      <c r="AJ1176" s="129"/>
      <c r="AK1176" s="129"/>
      <c r="AL1176" s="129"/>
      <c r="AM1176" s="129"/>
      <c r="AN1176" s="129"/>
      <c r="AO1176" s="129"/>
      <c r="AP1176" s="129"/>
      <c r="AQ1176" s="129"/>
      <c r="AR1176" s="129"/>
      <c r="AS1176" s="129"/>
      <c r="AT1176" s="129"/>
      <c r="AU1176" s="129"/>
      <c r="AV1176" s="129"/>
      <c r="AW1176" s="129"/>
      <c r="AX1176" s="130"/>
    </row>
    <row r="1177" spans="1:113" ht="12" customHeight="1">
      <c r="A1177" s="8"/>
      <c r="B1177" s="128"/>
      <c r="C1177" s="129"/>
      <c r="D1177" s="129"/>
      <c r="E1177" s="129"/>
      <c r="F1177" s="129"/>
      <c r="G1177" s="129"/>
      <c r="H1177" s="129"/>
      <c r="I1177" s="129"/>
      <c r="J1177" s="129"/>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29"/>
      <c r="AL1177" s="129"/>
      <c r="AM1177" s="129"/>
      <c r="AN1177" s="129"/>
      <c r="AO1177" s="129"/>
      <c r="AP1177" s="129"/>
      <c r="AQ1177" s="129"/>
      <c r="AR1177" s="129"/>
      <c r="AS1177" s="129"/>
      <c r="AT1177" s="129"/>
      <c r="AU1177" s="129"/>
      <c r="AV1177" s="129"/>
      <c r="AW1177" s="129"/>
      <c r="AX1177" s="130"/>
    </row>
    <row r="1178" spans="1:113" ht="12" customHeight="1">
      <c r="A1178" s="8"/>
      <c r="B1178" s="128"/>
      <c r="C1178" s="129"/>
      <c r="D1178" s="129"/>
      <c r="E1178" s="129"/>
      <c r="F1178" s="129"/>
      <c r="G1178" s="129"/>
      <c r="H1178" s="129"/>
      <c r="I1178" s="129"/>
      <c r="J1178" s="129"/>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29"/>
      <c r="AL1178" s="129"/>
      <c r="AM1178" s="129"/>
      <c r="AN1178" s="129"/>
      <c r="AO1178" s="129"/>
      <c r="AP1178" s="129"/>
      <c r="AQ1178" s="129"/>
      <c r="AR1178" s="129"/>
      <c r="AS1178" s="129"/>
      <c r="AT1178" s="129"/>
      <c r="AU1178" s="129"/>
      <c r="AV1178" s="129"/>
      <c r="AW1178" s="129"/>
      <c r="AX1178" s="130"/>
    </row>
    <row r="1179" spans="1:113" ht="14.5" thickBot="1">
      <c r="A1179" s="17"/>
      <c r="B1179" s="18"/>
      <c r="C1179" s="19"/>
      <c r="D1179" s="19"/>
      <c r="E1179" s="19"/>
      <c r="F1179" s="19"/>
      <c r="G1179" s="19"/>
      <c r="H1179" s="19"/>
      <c r="I1179" s="19"/>
      <c r="J1179" s="19"/>
      <c r="K1179" s="19"/>
      <c r="L1179" s="19"/>
      <c r="M1179" s="19"/>
      <c r="N1179" s="19"/>
      <c r="O1179" s="19"/>
      <c r="P1179" s="19"/>
      <c r="Q1179" s="19"/>
      <c r="R1179" s="19"/>
      <c r="S1179" s="19"/>
      <c r="T1179" s="19"/>
      <c r="U1179" s="19"/>
      <c r="V1179" s="19"/>
      <c r="W1179" s="19"/>
      <c r="X1179" s="19"/>
      <c r="Y1179" s="19"/>
      <c r="Z1179" s="19"/>
      <c r="AA1179" s="19"/>
      <c r="AB1179" s="19"/>
      <c r="AC1179" s="19"/>
      <c r="AD1179" s="19"/>
      <c r="AE1179" s="19"/>
      <c r="AF1179" s="19"/>
      <c r="AG1179" s="19"/>
      <c r="AH1179" s="19"/>
      <c r="AI1179" s="19"/>
      <c r="AJ1179" s="19"/>
      <c r="AK1179" s="19"/>
      <c r="AL1179" s="19"/>
      <c r="AM1179" s="19"/>
      <c r="AN1179" s="19"/>
      <c r="AO1179" s="19"/>
      <c r="AP1179" s="19"/>
      <c r="AQ1179" s="19"/>
      <c r="AR1179" s="19"/>
      <c r="AS1179" s="19"/>
      <c r="AT1179" s="19"/>
      <c r="AU1179" s="19"/>
      <c r="AV1179" s="19"/>
      <c r="AW1179" s="19"/>
      <c r="AX1179" s="20"/>
    </row>
    <row r="1180" spans="1:113">
      <c r="B1180" s="21"/>
    </row>
    <row r="1181" spans="1:113" ht="14.5" thickBot="1">
      <c r="A1181" s="11"/>
      <c r="B1181" s="10" t="s">
        <v>3</v>
      </c>
      <c r="C1181" s="8"/>
      <c r="D1181" s="8"/>
      <c r="E1181" s="8"/>
      <c r="F1181" s="8"/>
      <c r="G1181" s="8"/>
      <c r="H1181" s="8"/>
      <c r="I1181" s="8"/>
      <c r="J1181" s="8"/>
      <c r="K1181" s="8"/>
      <c r="L1181" s="9"/>
      <c r="M1181" s="9"/>
      <c r="N1181" s="9"/>
      <c r="O1181" s="9"/>
      <c r="P1181" s="8"/>
      <c r="Q1181" s="8"/>
      <c r="R1181" s="8"/>
      <c r="S1181" s="8"/>
      <c r="T1181" s="8"/>
      <c r="U1181" s="8"/>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c r="AW1181" s="10"/>
      <c r="AX1181" s="10"/>
      <c r="DI1181" s="6"/>
    </row>
    <row r="1182" spans="1:113" ht="14">
      <c r="A1182" s="8"/>
      <c r="B1182" s="12"/>
      <c r="C1182" s="7"/>
      <c r="D1182" s="7"/>
      <c r="E1182" s="7"/>
      <c r="F1182" s="7"/>
      <c r="G1182" s="7"/>
      <c r="H1182" s="7"/>
      <c r="I1182" s="7"/>
      <c r="J1182" s="7"/>
      <c r="K1182" s="7"/>
      <c r="L1182" s="13"/>
      <c r="M1182" s="13"/>
      <c r="N1182" s="13"/>
      <c r="O1182" s="13"/>
      <c r="P1182" s="7"/>
      <c r="Q1182" s="7"/>
      <c r="R1182" s="7"/>
      <c r="S1182" s="7"/>
      <c r="T1182" s="7"/>
      <c r="U1182" s="7"/>
      <c r="V1182" s="14"/>
      <c r="W1182" s="14"/>
      <c r="X1182" s="14"/>
      <c r="Y1182" s="14"/>
      <c r="Z1182" s="14"/>
      <c r="AA1182" s="14"/>
      <c r="AB1182" s="14"/>
      <c r="AC1182" s="14"/>
      <c r="AD1182" s="14"/>
      <c r="AE1182" s="14"/>
      <c r="AF1182" s="14"/>
      <c r="AG1182" s="14"/>
      <c r="AH1182" s="14"/>
      <c r="AI1182" s="14"/>
      <c r="AJ1182" s="14"/>
      <c r="AK1182" s="14"/>
      <c r="AL1182" s="14"/>
      <c r="AM1182" s="14"/>
      <c r="AN1182" s="14"/>
      <c r="AO1182" s="14"/>
      <c r="AP1182" s="14"/>
      <c r="AQ1182" s="14"/>
      <c r="AR1182" s="14"/>
      <c r="AS1182" s="14"/>
      <c r="AT1182" s="14"/>
      <c r="AU1182" s="14"/>
      <c r="AV1182" s="14"/>
      <c r="AW1182" s="14"/>
      <c r="AX1182" s="15"/>
    </row>
    <row r="1183" spans="1:113" ht="12" customHeight="1">
      <c r="A1183" s="8"/>
      <c r="B1183" s="128" t="s">
        <v>257</v>
      </c>
      <c r="C1183" s="129"/>
      <c r="D1183" s="129"/>
      <c r="E1183" s="129"/>
      <c r="F1183" s="129"/>
      <c r="G1183" s="129"/>
      <c r="H1183" s="129"/>
      <c r="I1183" s="129"/>
      <c r="J1183" s="129"/>
      <c r="K1183" s="129"/>
      <c r="L1183" s="129"/>
      <c r="M1183" s="129"/>
      <c r="N1183" s="129"/>
      <c r="O1183" s="129"/>
      <c r="P1183" s="129"/>
      <c r="Q1183" s="129"/>
      <c r="R1183" s="129"/>
      <c r="S1183" s="129"/>
      <c r="T1183" s="129"/>
      <c r="U1183" s="129"/>
      <c r="V1183" s="129"/>
      <c r="W1183" s="129"/>
      <c r="X1183" s="129"/>
      <c r="Y1183" s="129"/>
      <c r="Z1183" s="129"/>
      <c r="AA1183" s="129"/>
      <c r="AB1183" s="129"/>
      <c r="AC1183" s="129"/>
      <c r="AD1183" s="129"/>
      <c r="AE1183" s="129"/>
      <c r="AF1183" s="129"/>
      <c r="AG1183" s="129"/>
      <c r="AH1183" s="129"/>
      <c r="AI1183" s="129"/>
      <c r="AJ1183" s="129"/>
      <c r="AK1183" s="129"/>
      <c r="AL1183" s="129"/>
      <c r="AM1183" s="129"/>
      <c r="AN1183" s="129"/>
      <c r="AO1183" s="129"/>
      <c r="AP1183" s="129"/>
      <c r="AQ1183" s="129"/>
      <c r="AR1183" s="129"/>
      <c r="AS1183" s="129"/>
      <c r="AT1183" s="129"/>
      <c r="AU1183" s="129"/>
      <c r="AV1183" s="129"/>
      <c r="AW1183" s="129"/>
      <c r="AX1183" s="130"/>
    </row>
    <row r="1184" spans="1:113" ht="12" customHeight="1">
      <c r="A1184" s="8"/>
      <c r="B1184" s="128"/>
      <c r="C1184" s="129"/>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29"/>
      <c r="AL1184" s="129"/>
      <c r="AM1184" s="129"/>
      <c r="AN1184" s="129"/>
      <c r="AO1184" s="129"/>
      <c r="AP1184" s="129"/>
      <c r="AQ1184" s="129"/>
      <c r="AR1184" s="129"/>
      <c r="AS1184" s="129"/>
      <c r="AT1184" s="129"/>
      <c r="AU1184" s="129"/>
      <c r="AV1184" s="129"/>
      <c r="AW1184" s="129"/>
      <c r="AX1184" s="130"/>
      <c r="BC1184" s="16"/>
    </row>
    <row r="1185" spans="1:251" ht="12" customHeight="1">
      <c r="A1185" s="8"/>
      <c r="B1185" s="128"/>
      <c r="C1185" s="129"/>
      <c r="D1185" s="129"/>
      <c r="E1185" s="129"/>
      <c r="F1185" s="129"/>
      <c r="G1185" s="129"/>
      <c r="H1185" s="129"/>
      <c r="I1185" s="129"/>
      <c r="J1185" s="129"/>
      <c r="K1185" s="129"/>
      <c r="L1185" s="129"/>
      <c r="M1185" s="129"/>
      <c r="N1185" s="129"/>
      <c r="O1185" s="129"/>
      <c r="P1185" s="129"/>
      <c r="Q1185" s="129"/>
      <c r="R1185" s="129"/>
      <c r="S1185" s="129"/>
      <c r="T1185" s="129"/>
      <c r="U1185" s="129"/>
      <c r="V1185" s="129"/>
      <c r="W1185" s="129"/>
      <c r="X1185" s="129"/>
      <c r="Y1185" s="129"/>
      <c r="Z1185" s="129"/>
      <c r="AA1185" s="129"/>
      <c r="AB1185" s="129"/>
      <c r="AC1185" s="129"/>
      <c r="AD1185" s="129"/>
      <c r="AE1185" s="129"/>
      <c r="AF1185" s="129"/>
      <c r="AG1185" s="129"/>
      <c r="AH1185" s="129"/>
      <c r="AI1185" s="129"/>
      <c r="AJ1185" s="129"/>
      <c r="AK1185" s="129"/>
      <c r="AL1185" s="129"/>
      <c r="AM1185" s="129"/>
      <c r="AN1185" s="129"/>
      <c r="AO1185" s="129"/>
      <c r="AP1185" s="129"/>
      <c r="AQ1185" s="129"/>
      <c r="AR1185" s="129"/>
      <c r="AS1185" s="129"/>
      <c r="AT1185" s="129"/>
      <c r="AU1185" s="129"/>
      <c r="AV1185" s="129"/>
      <c r="AW1185" s="129"/>
      <c r="AX1185" s="130"/>
    </row>
    <row r="1186" spans="1:251" ht="12" customHeight="1">
      <c r="A1186" s="8"/>
      <c r="B1186" s="128"/>
      <c r="C1186" s="129"/>
      <c r="D1186" s="129"/>
      <c r="E1186" s="129"/>
      <c r="F1186" s="129"/>
      <c r="G1186" s="129"/>
      <c r="H1186" s="129"/>
      <c r="I1186" s="129"/>
      <c r="J1186" s="129"/>
      <c r="K1186" s="129"/>
      <c r="L1186" s="129"/>
      <c r="M1186" s="129"/>
      <c r="N1186" s="129"/>
      <c r="O1186" s="129"/>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29"/>
      <c r="AL1186" s="129"/>
      <c r="AM1186" s="129"/>
      <c r="AN1186" s="129"/>
      <c r="AO1186" s="129"/>
      <c r="AP1186" s="129"/>
      <c r="AQ1186" s="129"/>
      <c r="AR1186" s="129"/>
      <c r="AS1186" s="129"/>
      <c r="AT1186" s="129"/>
      <c r="AU1186" s="129"/>
      <c r="AV1186" s="129"/>
      <c r="AW1186" s="129"/>
      <c r="AX1186" s="130"/>
    </row>
    <row r="1187" spans="1:251" ht="12" customHeight="1">
      <c r="A1187" s="8"/>
      <c r="B1187" s="128"/>
      <c r="C1187" s="129"/>
      <c r="D1187" s="129"/>
      <c r="E1187" s="129"/>
      <c r="F1187" s="129"/>
      <c r="G1187" s="129"/>
      <c r="H1187" s="129"/>
      <c r="I1187" s="129"/>
      <c r="J1187" s="129"/>
      <c r="K1187" s="129"/>
      <c r="L1187" s="129"/>
      <c r="M1187" s="129"/>
      <c r="N1187" s="129"/>
      <c r="O1187" s="129"/>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29"/>
      <c r="AL1187" s="129"/>
      <c r="AM1187" s="129"/>
      <c r="AN1187" s="129"/>
      <c r="AO1187" s="129"/>
      <c r="AP1187" s="129"/>
      <c r="AQ1187" s="129"/>
      <c r="AR1187" s="129"/>
      <c r="AS1187" s="129"/>
      <c r="AT1187" s="129"/>
      <c r="AU1187" s="129"/>
      <c r="AV1187" s="129"/>
      <c r="AW1187" s="129"/>
      <c r="AX1187" s="130"/>
    </row>
    <row r="1188" spans="1:251" ht="14.5" thickBot="1">
      <c r="A1188" s="17"/>
      <c r="B1188" s="18"/>
      <c r="C1188" s="19"/>
      <c r="D1188" s="19"/>
      <c r="E1188" s="19"/>
      <c r="F1188" s="19"/>
      <c r="G1188" s="19"/>
      <c r="H1188" s="19"/>
      <c r="I1188" s="19"/>
      <c r="J1188" s="19"/>
      <c r="K1188" s="19"/>
      <c r="L1188" s="19"/>
      <c r="M1188" s="19"/>
      <c r="N1188" s="19"/>
      <c r="O1188" s="19"/>
      <c r="P1188" s="19"/>
      <c r="Q1188" s="19"/>
      <c r="R1188" s="19"/>
      <c r="S1188" s="19"/>
      <c r="T1188" s="19"/>
      <c r="U1188" s="19"/>
      <c r="V1188" s="19"/>
      <c r="W1188" s="19"/>
      <c r="X1188" s="19"/>
      <c r="Y1188" s="19"/>
      <c r="Z1188" s="19"/>
      <c r="AA1188" s="19"/>
      <c r="AB1188" s="19"/>
      <c r="AC1188" s="19"/>
      <c r="AD1188" s="19"/>
      <c r="AE1188" s="19"/>
      <c r="AF1188" s="19"/>
      <c r="AG1188" s="19"/>
      <c r="AH1188" s="19"/>
      <c r="AI1188" s="19"/>
      <c r="AJ1188" s="19"/>
      <c r="AK1188" s="19"/>
      <c r="AL1188" s="19"/>
      <c r="AM1188" s="19"/>
      <c r="AN1188" s="19"/>
      <c r="AO1188" s="19"/>
      <c r="AP1188" s="19"/>
      <c r="AQ1188" s="19"/>
      <c r="AR1188" s="19"/>
      <c r="AS1188" s="19"/>
      <c r="AT1188" s="19"/>
      <c r="AU1188" s="19"/>
      <c r="AV1188" s="19"/>
      <c r="AW1188" s="19"/>
      <c r="AX1188" s="20"/>
    </row>
    <row r="1189" spans="1:251">
      <c r="B1189" s="21"/>
    </row>
    <row r="1190" spans="1:251" ht="14">
      <c r="B1190" s="10" t="s">
        <v>4</v>
      </c>
      <c r="C1190" s="8"/>
      <c r="D1190" s="8"/>
      <c r="E1190" s="8"/>
      <c r="F1190" s="8"/>
      <c r="G1190" s="8"/>
      <c r="H1190" s="8"/>
      <c r="I1190" s="8"/>
      <c r="J1190" s="8"/>
      <c r="K1190" s="8"/>
      <c r="L1190" s="9"/>
      <c r="M1190" s="9"/>
      <c r="N1190" s="9"/>
      <c r="O1190" s="9"/>
      <c r="P1190" s="8"/>
      <c r="Q1190" s="8"/>
      <c r="R1190" s="8"/>
      <c r="S1190" s="8"/>
      <c r="T1190" s="8"/>
      <c r="U1190" s="8"/>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row>
    <row r="1191" spans="1:251" ht="14.5" thickBot="1">
      <c r="B1191" s="8"/>
      <c r="C1191" s="8"/>
      <c r="D1191" s="8"/>
      <c r="E1191" s="8"/>
      <c r="F1191" s="8"/>
      <c r="G1191" s="8"/>
      <c r="H1191" s="8"/>
      <c r="I1191" s="8"/>
      <c r="J1191" s="8"/>
      <c r="K1191" s="8"/>
      <c r="L1191" s="9"/>
      <c r="M1191" s="9"/>
      <c r="N1191" s="9"/>
      <c r="O1191" s="9"/>
      <c r="P1191" s="8"/>
      <c r="Q1191" s="8"/>
      <c r="R1191" s="8"/>
      <c r="S1191" s="8"/>
      <c r="T1191" s="8"/>
      <c r="U1191" s="8"/>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22" t="s">
        <v>5</v>
      </c>
    </row>
    <row r="1192" spans="1:251" s="16" customFormat="1" ht="13.5" customHeight="1">
      <c r="A1192" s="8"/>
      <c r="B1192" s="131" t="s">
        <v>6</v>
      </c>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3"/>
      <c r="AA1192" s="137" t="s">
        <v>12</v>
      </c>
      <c r="AB1192" s="132"/>
      <c r="AC1192" s="132"/>
      <c r="AD1192" s="132"/>
      <c r="AE1192" s="132"/>
      <c r="AF1192" s="132"/>
      <c r="AG1192" s="132"/>
      <c r="AH1192" s="132"/>
      <c r="AI1192" s="133"/>
      <c r="AJ1192" s="137" t="s">
        <v>13</v>
      </c>
      <c r="AK1192" s="132"/>
      <c r="AL1192" s="132"/>
      <c r="AM1192" s="132"/>
      <c r="AN1192" s="132"/>
      <c r="AO1192" s="132"/>
      <c r="AP1192" s="132"/>
      <c r="AQ1192" s="132"/>
      <c r="AR1192" s="133"/>
      <c r="AS1192" s="137" t="s">
        <v>7</v>
      </c>
      <c r="AT1192" s="132"/>
      <c r="AU1192" s="132"/>
      <c r="AV1192" s="132"/>
      <c r="AW1192" s="132"/>
      <c r="AX1192" s="139"/>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c r="GQ1192" s="2"/>
      <c r="GR1192" s="2"/>
      <c r="GS1192" s="2"/>
      <c r="GT1192" s="2"/>
      <c r="GU1192" s="2"/>
      <c r="GV1192" s="2"/>
      <c r="GW1192" s="2"/>
      <c r="GX1192" s="2"/>
      <c r="GY1192" s="2"/>
      <c r="GZ1192" s="2"/>
      <c r="HA1192" s="2"/>
      <c r="HB1192" s="2"/>
      <c r="HC1192" s="2"/>
      <c r="HD1192" s="2"/>
      <c r="HE1192" s="2"/>
      <c r="HF1192" s="2"/>
      <c r="HG1192" s="2"/>
      <c r="HH1192" s="2"/>
      <c r="HI1192" s="2"/>
      <c r="HJ1192" s="2"/>
      <c r="HK1192" s="2"/>
      <c r="HL1192" s="2"/>
      <c r="HM1192" s="2"/>
      <c r="HN1192" s="2"/>
      <c r="HO1192" s="2"/>
      <c r="HP1192" s="2"/>
      <c r="HQ1192" s="2"/>
      <c r="HR1192" s="2"/>
      <c r="HS1192" s="2"/>
      <c r="HT1192" s="2"/>
      <c r="HU1192" s="2"/>
      <c r="HV1192" s="2"/>
      <c r="HW1192" s="2"/>
      <c r="HX1192" s="2"/>
      <c r="HY1192" s="2"/>
      <c r="HZ1192" s="2"/>
      <c r="IA1192" s="2"/>
      <c r="IB1192" s="2"/>
      <c r="IC1192" s="2"/>
      <c r="ID1192" s="2"/>
      <c r="IE1192" s="2"/>
      <c r="IF1192" s="2"/>
      <c r="IG1192" s="2"/>
      <c r="IH1192" s="2"/>
      <c r="II1192" s="2"/>
      <c r="IJ1192" s="2"/>
      <c r="IK1192" s="2"/>
      <c r="IL1192" s="2"/>
      <c r="IM1192" s="2"/>
      <c r="IN1192" s="2"/>
      <c r="IO1192" s="2"/>
      <c r="IP1192" s="2"/>
      <c r="IQ1192" s="2"/>
    </row>
    <row r="1193" spans="1:251" s="16" customFormat="1" ht="13">
      <c r="A1193" s="8"/>
      <c r="B1193" s="134"/>
      <c r="C1193" s="135"/>
      <c r="D1193" s="135"/>
      <c r="E1193" s="135"/>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6"/>
      <c r="AA1193" s="138"/>
      <c r="AB1193" s="135"/>
      <c r="AC1193" s="135"/>
      <c r="AD1193" s="135"/>
      <c r="AE1193" s="135"/>
      <c r="AF1193" s="135"/>
      <c r="AG1193" s="135"/>
      <c r="AH1193" s="135"/>
      <c r="AI1193" s="136"/>
      <c r="AJ1193" s="138"/>
      <c r="AK1193" s="135"/>
      <c r="AL1193" s="135"/>
      <c r="AM1193" s="135"/>
      <c r="AN1193" s="135"/>
      <c r="AO1193" s="135"/>
      <c r="AP1193" s="135"/>
      <c r="AQ1193" s="135"/>
      <c r="AR1193" s="136"/>
      <c r="AS1193" s="138"/>
      <c r="AT1193" s="135"/>
      <c r="AU1193" s="135"/>
      <c r="AV1193" s="135"/>
      <c r="AW1193" s="135"/>
      <c r="AX1193" s="140"/>
      <c r="AY1193" s="2"/>
      <c r="AZ1193" s="2"/>
      <c r="BA1193" s="2"/>
      <c r="BB1193" s="23"/>
      <c r="BC1193" s="24"/>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c r="GQ1193" s="2"/>
      <c r="GR1193" s="2"/>
      <c r="GS1193" s="2"/>
      <c r="GT1193" s="2"/>
      <c r="GU1193" s="2"/>
      <c r="GV1193" s="2"/>
      <c r="GW1193" s="2"/>
      <c r="GX1193" s="2"/>
      <c r="GY1193" s="2"/>
      <c r="GZ1193" s="2"/>
      <c r="HA1193" s="2"/>
      <c r="HB1193" s="2"/>
      <c r="HC1193" s="2"/>
      <c r="HD1193" s="2"/>
      <c r="HE1193" s="2"/>
      <c r="HF1193" s="2"/>
      <c r="HG1193" s="2"/>
      <c r="HH1193" s="2"/>
      <c r="HI1193" s="2"/>
      <c r="HJ1193" s="2"/>
      <c r="HK1193" s="2"/>
      <c r="HL1193" s="2"/>
      <c r="HM1193" s="2"/>
      <c r="HN1193" s="2"/>
      <c r="HO1193" s="2"/>
      <c r="HP1193" s="2"/>
      <c r="HQ1193" s="2"/>
      <c r="HR1193" s="2"/>
      <c r="HS1193" s="2"/>
      <c r="HT1193" s="2"/>
      <c r="HU1193" s="2"/>
      <c r="HV1193" s="2"/>
      <c r="HW1193" s="2"/>
      <c r="HX1193" s="2"/>
      <c r="HY1193" s="2"/>
      <c r="HZ1193" s="2"/>
      <c r="IA1193" s="2"/>
      <c r="IB1193" s="2"/>
      <c r="IC1193" s="2"/>
      <c r="ID1193" s="2"/>
      <c r="IE1193" s="2"/>
      <c r="IF1193" s="2"/>
      <c r="IG1193" s="2"/>
      <c r="IH1193" s="2"/>
      <c r="II1193" s="2"/>
      <c r="IJ1193" s="2"/>
      <c r="IK1193" s="2"/>
      <c r="IL1193" s="2"/>
      <c r="IM1193" s="2"/>
      <c r="IN1193" s="2"/>
      <c r="IO1193" s="2"/>
      <c r="IP1193" s="2"/>
      <c r="IQ1193" s="2"/>
    </row>
    <row r="1194" spans="1:251" s="16" customFormat="1" ht="18.75" customHeight="1">
      <c r="A1194" s="8"/>
      <c r="B1194" s="25"/>
      <c r="C1194" s="103" t="s">
        <v>258</v>
      </c>
      <c r="D1194" s="104"/>
      <c r="E1194" s="104"/>
      <c r="F1194" s="104"/>
      <c r="G1194" s="104"/>
      <c r="H1194" s="104"/>
      <c r="I1194" s="104"/>
      <c r="J1194" s="104"/>
      <c r="K1194" s="104"/>
      <c r="L1194" s="104"/>
      <c r="M1194" s="104"/>
      <c r="N1194" s="104"/>
      <c r="O1194" s="104"/>
      <c r="P1194" s="104"/>
      <c r="Q1194" s="104"/>
      <c r="R1194" s="104"/>
      <c r="S1194" s="104"/>
      <c r="T1194" s="104"/>
      <c r="U1194" s="104"/>
      <c r="V1194" s="104"/>
      <c r="W1194" s="104"/>
      <c r="X1194" s="104"/>
      <c r="Y1194" s="104"/>
      <c r="Z1194" s="105"/>
      <c r="AA1194" s="106">
        <v>6000</v>
      </c>
      <c r="AB1194" s="107"/>
      <c r="AC1194" s="107"/>
      <c r="AD1194" s="107"/>
      <c r="AE1194" s="107"/>
      <c r="AF1194" s="107"/>
      <c r="AG1194" s="107"/>
      <c r="AH1194" s="107"/>
      <c r="AI1194" s="108"/>
      <c r="AJ1194" s="106">
        <v>4543</v>
      </c>
      <c r="AK1194" s="107"/>
      <c r="AL1194" s="107"/>
      <c r="AM1194" s="107"/>
      <c r="AN1194" s="107"/>
      <c r="AO1194" s="107"/>
      <c r="AP1194" s="107"/>
      <c r="AQ1194" s="107"/>
      <c r="AR1194" s="108"/>
      <c r="AS1194" s="109"/>
      <c r="AT1194" s="110"/>
      <c r="AU1194" s="110"/>
      <c r="AV1194" s="110"/>
      <c r="AW1194" s="110"/>
      <c r="AX1194" s="111"/>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c r="FD1194" s="2"/>
      <c r="FE1194" s="2"/>
      <c r="FF1194" s="2"/>
      <c r="FG1194" s="2"/>
      <c r="FH1194" s="2"/>
      <c r="FI1194" s="2"/>
      <c r="FJ1194" s="2"/>
      <c r="FK1194" s="2"/>
      <c r="FL1194" s="2"/>
      <c r="FM1194" s="2"/>
      <c r="FN1194" s="2"/>
      <c r="FO1194" s="2"/>
      <c r="FP1194" s="2"/>
      <c r="FQ1194" s="2"/>
      <c r="FR1194" s="2"/>
      <c r="FS1194" s="2"/>
      <c r="FT1194" s="2"/>
      <c r="FU1194" s="2"/>
      <c r="FV1194" s="2"/>
      <c r="FW1194" s="2"/>
      <c r="FX1194" s="2"/>
      <c r="FY1194" s="2"/>
      <c r="FZ1194" s="2"/>
      <c r="GA1194" s="2"/>
      <c r="GB1194" s="2"/>
      <c r="GC1194" s="2"/>
      <c r="GD1194" s="2"/>
      <c r="GE1194" s="2"/>
      <c r="GF1194" s="2"/>
      <c r="GG1194" s="2"/>
      <c r="GH1194" s="2"/>
      <c r="GI1194" s="2"/>
      <c r="GJ1194" s="2"/>
      <c r="GK1194" s="2"/>
      <c r="GL1194" s="2"/>
      <c r="GM1194" s="2"/>
      <c r="GN1194" s="2"/>
      <c r="GO1194" s="2"/>
      <c r="GP1194" s="2"/>
      <c r="GQ1194" s="2"/>
      <c r="GR1194" s="2"/>
      <c r="GS1194" s="2"/>
      <c r="GT1194" s="2"/>
      <c r="GU1194" s="2"/>
      <c r="GV1194" s="2"/>
      <c r="GW1194" s="2"/>
      <c r="GX1194" s="2"/>
      <c r="GY1194" s="2"/>
      <c r="GZ1194" s="2"/>
      <c r="HA1194" s="2"/>
      <c r="HB1194" s="2"/>
      <c r="HC1194" s="2"/>
      <c r="HD1194" s="2"/>
      <c r="HE1194" s="2"/>
      <c r="HF1194" s="2"/>
      <c r="HG1194" s="2"/>
      <c r="HH1194" s="2"/>
      <c r="HI1194" s="2"/>
      <c r="HJ1194" s="2"/>
      <c r="HK1194" s="2"/>
      <c r="HL1194" s="2"/>
      <c r="HM1194" s="2"/>
      <c r="HN1194" s="2"/>
      <c r="HO1194" s="2"/>
      <c r="HP1194" s="2"/>
      <c r="HQ1194" s="2"/>
      <c r="HR1194" s="2"/>
      <c r="HS1194" s="2"/>
      <c r="HT1194" s="2"/>
      <c r="HU1194" s="2"/>
      <c r="HV1194" s="2"/>
      <c r="HW1194" s="2"/>
      <c r="HX1194" s="2"/>
      <c r="HY1194" s="2"/>
      <c r="HZ1194" s="2"/>
      <c r="IA1194" s="2"/>
      <c r="IB1194" s="2"/>
      <c r="IC1194" s="2"/>
      <c r="ID1194" s="2"/>
      <c r="IE1194" s="2"/>
      <c r="IF1194" s="2"/>
      <c r="IG1194" s="2"/>
      <c r="IH1194" s="2"/>
      <c r="II1194" s="2"/>
      <c r="IJ1194" s="2"/>
      <c r="IK1194" s="2"/>
      <c r="IL1194" s="2"/>
      <c r="IM1194" s="2"/>
      <c r="IN1194" s="2"/>
      <c r="IO1194" s="2"/>
      <c r="IP1194" s="2"/>
      <c r="IQ1194" s="2"/>
    </row>
    <row r="1195" spans="1:251" s="16" customFormat="1" ht="18.75" customHeight="1">
      <c r="A1195" s="8"/>
      <c r="B1195" s="25"/>
      <c r="C1195" s="103" t="s">
        <v>259</v>
      </c>
      <c r="D1195" s="104"/>
      <c r="E1195" s="104"/>
      <c r="F1195" s="104"/>
      <c r="G1195" s="104"/>
      <c r="H1195" s="104"/>
      <c r="I1195" s="104"/>
      <c r="J1195" s="104"/>
      <c r="K1195" s="104"/>
      <c r="L1195" s="104"/>
      <c r="M1195" s="104"/>
      <c r="N1195" s="104"/>
      <c r="O1195" s="104"/>
      <c r="P1195" s="104"/>
      <c r="Q1195" s="104"/>
      <c r="R1195" s="104"/>
      <c r="S1195" s="104"/>
      <c r="T1195" s="104"/>
      <c r="U1195" s="104"/>
      <c r="V1195" s="104"/>
      <c r="W1195" s="104"/>
      <c r="X1195" s="104"/>
      <c r="Y1195" s="104"/>
      <c r="Z1195" s="105"/>
      <c r="AA1195" s="106">
        <v>720</v>
      </c>
      <c r="AB1195" s="107"/>
      <c r="AC1195" s="107"/>
      <c r="AD1195" s="107"/>
      <c r="AE1195" s="107"/>
      <c r="AF1195" s="107"/>
      <c r="AG1195" s="107"/>
      <c r="AH1195" s="107"/>
      <c r="AI1195" s="108"/>
      <c r="AJ1195" s="106">
        <v>600</v>
      </c>
      <c r="AK1195" s="107"/>
      <c r="AL1195" s="107"/>
      <c r="AM1195" s="107"/>
      <c r="AN1195" s="107"/>
      <c r="AO1195" s="107"/>
      <c r="AP1195" s="107"/>
      <c r="AQ1195" s="107"/>
      <c r="AR1195" s="108"/>
      <c r="AS1195" s="109"/>
      <c r="AT1195" s="110"/>
      <c r="AU1195" s="110"/>
      <c r="AV1195" s="110"/>
      <c r="AW1195" s="110"/>
      <c r="AX1195" s="111"/>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c r="HF1195" s="2"/>
      <c r="HG1195" s="2"/>
      <c r="HH1195" s="2"/>
      <c r="HI1195" s="2"/>
      <c r="HJ1195" s="2"/>
      <c r="HK1195" s="2"/>
      <c r="HL1195" s="2"/>
      <c r="HM1195" s="2"/>
      <c r="HN1195" s="2"/>
      <c r="HO1195" s="2"/>
      <c r="HP1195" s="2"/>
      <c r="HQ1195" s="2"/>
      <c r="HR1195" s="2"/>
      <c r="HS1195" s="2"/>
      <c r="HT1195" s="2"/>
      <c r="HU1195" s="2"/>
      <c r="HV1195" s="2"/>
      <c r="HW1195" s="2"/>
      <c r="HX1195" s="2"/>
      <c r="HY1195" s="2"/>
      <c r="HZ1195" s="2"/>
      <c r="IA1195" s="2"/>
      <c r="IB1195" s="2"/>
      <c r="IC1195" s="2"/>
      <c r="ID1195" s="2"/>
      <c r="IE1195" s="2"/>
      <c r="IF1195" s="2"/>
      <c r="IG1195" s="2"/>
      <c r="IH1195" s="2"/>
      <c r="II1195" s="2"/>
      <c r="IJ1195" s="2"/>
      <c r="IK1195" s="2"/>
      <c r="IL1195" s="2"/>
      <c r="IM1195" s="2"/>
      <c r="IN1195" s="2"/>
      <c r="IO1195" s="2"/>
      <c r="IP1195" s="2"/>
      <c r="IQ1195" s="2"/>
    </row>
    <row r="1196" spans="1:251" s="16" customFormat="1" ht="18.75" customHeight="1">
      <c r="A1196" s="8"/>
      <c r="B1196" s="25"/>
      <c r="C1196" s="103" t="s">
        <v>260</v>
      </c>
      <c r="D1196" s="104"/>
      <c r="E1196" s="104"/>
      <c r="F1196" s="104"/>
      <c r="G1196" s="104"/>
      <c r="H1196" s="104"/>
      <c r="I1196" s="104"/>
      <c r="J1196" s="104"/>
      <c r="K1196" s="104"/>
      <c r="L1196" s="104"/>
      <c r="M1196" s="104"/>
      <c r="N1196" s="104"/>
      <c r="O1196" s="104"/>
      <c r="P1196" s="104"/>
      <c r="Q1196" s="104"/>
      <c r="R1196" s="104"/>
      <c r="S1196" s="104"/>
      <c r="T1196" s="104"/>
      <c r="U1196" s="104"/>
      <c r="V1196" s="104"/>
      <c r="W1196" s="104"/>
      <c r="X1196" s="104"/>
      <c r="Y1196" s="104"/>
      <c r="Z1196" s="105"/>
      <c r="AA1196" s="106">
        <v>253</v>
      </c>
      <c r="AB1196" s="107"/>
      <c r="AC1196" s="107"/>
      <c r="AD1196" s="107"/>
      <c r="AE1196" s="107"/>
      <c r="AF1196" s="107"/>
      <c r="AG1196" s="107"/>
      <c r="AH1196" s="107"/>
      <c r="AI1196" s="108"/>
      <c r="AJ1196" s="106">
        <v>373</v>
      </c>
      <c r="AK1196" s="107"/>
      <c r="AL1196" s="107"/>
      <c r="AM1196" s="107"/>
      <c r="AN1196" s="107"/>
      <c r="AO1196" s="107"/>
      <c r="AP1196" s="107"/>
      <c r="AQ1196" s="107"/>
      <c r="AR1196" s="108"/>
      <c r="AS1196" s="109"/>
      <c r="AT1196" s="110"/>
      <c r="AU1196" s="110"/>
      <c r="AV1196" s="110"/>
      <c r="AW1196" s="110"/>
      <c r="AX1196" s="111"/>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c r="HF1196" s="2"/>
      <c r="HG1196" s="2"/>
      <c r="HH1196" s="2"/>
      <c r="HI1196" s="2"/>
      <c r="HJ1196" s="2"/>
      <c r="HK1196" s="2"/>
      <c r="HL1196" s="2"/>
      <c r="HM1196" s="2"/>
      <c r="HN1196" s="2"/>
      <c r="HO1196" s="2"/>
      <c r="HP1196" s="2"/>
      <c r="HQ1196" s="2"/>
      <c r="HR1196" s="2"/>
      <c r="HS1196" s="2"/>
      <c r="HT1196" s="2"/>
      <c r="HU1196" s="2"/>
      <c r="HV1196" s="2"/>
      <c r="HW1196" s="2"/>
      <c r="HX1196" s="2"/>
      <c r="HY1196" s="2"/>
      <c r="HZ1196" s="2"/>
      <c r="IA1196" s="2"/>
      <c r="IB1196" s="2"/>
      <c r="IC1196" s="2"/>
      <c r="ID1196" s="2"/>
      <c r="IE1196" s="2"/>
      <c r="IF1196" s="2"/>
      <c r="IG1196" s="2"/>
      <c r="IH1196" s="2"/>
      <c r="II1196" s="2"/>
      <c r="IJ1196" s="2"/>
      <c r="IK1196" s="2"/>
      <c r="IL1196" s="2"/>
      <c r="IM1196" s="2"/>
      <c r="IN1196" s="2"/>
      <c r="IO1196" s="2"/>
      <c r="IP1196" s="2"/>
      <c r="IQ1196" s="2"/>
    </row>
    <row r="1197" spans="1:251" s="16" customFormat="1" ht="18.75" customHeight="1">
      <c r="A1197" s="8"/>
      <c r="B1197" s="25"/>
      <c r="C1197" s="103" t="s">
        <v>261</v>
      </c>
      <c r="D1197" s="104"/>
      <c r="E1197" s="104"/>
      <c r="F1197" s="104"/>
      <c r="G1197" s="104"/>
      <c r="H1197" s="104"/>
      <c r="I1197" s="104"/>
      <c r="J1197" s="104"/>
      <c r="K1197" s="104"/>
      <c r="L1197" s="104"/>
      <c r="M1197" s="104"/>
      <c r="N1197" s="104"/>
      <c r="O1197" s="104"/>
      <c r="P1197" s="104"/>
      <c r="Q1197" s="104"/>
      <c r="R1197" s="104"/>
      <c r="S1197" s="104"/>
      <c r="T1197" s="104"/>
      <c r="U1197" s="104"/>
      <c r="V1197" s="104"/>
      <c r="W1197" s="104"/>
      <c r="X1197" s="104"/>
      <c r="Y1197" s="104"/>
      <c r="Z1197" s="105"/>
      <c r="AA1197" s="106">
        <v>200</v>
      </c>
      <c r="AB1197" s="107"/>
      <c r="AC1197" s="107"/>
      <c r="AD1197" s="107"/>
      <c r="AE1197" s="107"/>
      <c r="AF1197" s="107"/>
      <c r="AG1197" s="107"/>
      <c r="AH1197" s="107"/>
      <c r="AI1197" s="108"/>
      <c r="AJ1197" s="106">
        <v>200</v>
      </c>
      <c r="AK1197" s="107"/>
      <c r="AL1197" s="107"/>
      <c r="AM1197" s="107"/>
      <c r="AN1197" s="107"/>
      <c r="AO1197" s="107"/>
      <c r="AP1197" s="107"/>
      <c r="AQ1197" s="107"/>
      <c r="AR1197" s="108"/>
      <c r="AS1197" s="109"/>
      <c r="AT1197" s="110"/>
      <c r="AU1197" s="110"/>
      <c r="AV1197" s="110"/>
      <c r="AW1197" s="110"/>
      <c r="AX1197" s="111"/>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c r="IE1197" s="2"/>
      <c r="IF1197" s="2"/>
      <c r="IG1197" s="2"/>
      <c r="IH1197" s="2"/>
      <c r="II1197" s="2"/>
      <c r="IJ1197" s="2"/>
      <c r="IK1197" s="2"/>
      <c r="IL1197" s="2"/>
      <c r="IM1197" s="2"/>
      <c r="IN1197" s="2"/>
      <c r="IO1197" s="2"/>
      <c r="IP1197" s="2"/>
      <c r="IQ1197" s="2"/>
    </row>
    <row r="1198" spans="1:251" s="16" customFormat="1" ht="18.75" customHeight="1" thickBot="1">
      <c r="A1198" s="17"/>
      <c r="B1198" s="112" t="s">
        <v>14</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4"/>
      <c r="AA1198" s="115">
        <f>SUM($AA$1194:$AA$1197)</f>
        <v>7173</v>
      </c>
      <c r="AB1198" s="116"/>
      <c r="AC1198" s="116"/>
      <c r="AD1198" s="116"/>
      <c r="AE1198" s="116"/>
      <c r="AF1198" s="116"/>
      <c r="AG1198" s="116"/>
      <c r="AH1198" s="116"/>
      <c r="AI1198" s="117"/>
      <c r="AJ1198" s="115">
        <f>SUM($AJ$1194:$AJ$1197)</f>
        <v>5716</v>
      </c>
      <c r="AK1198" s="116"/>
      <c r="AL1198" s="116"/>
      <c r="AM1198" s="116"/>
      <c r="AN1198" s="116"/>
      <c r="AO1198" s="116"/>
      <c r="AP1198" s="116"/>
      <c r="AQ1198" s="116"/>
      <c r="AR1198" s="117"/>
      <c r="AS1198" s="118"/>
      <c r="AT1198" s="119"/>
      <c r="AU1198" s="119"/>
      <c r="AV1198" s="119"/>
      <c r="AW1198" s="119"/>
      <c r="AX1198" s="120"/>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c r="IE1198" s="2"/>
      <c r="IF1198" s="2"/>
      <c r="IG1198" s="2"/>
      <c r="IH1198" s="2"/>
      <c r="II1198" s="2"/>
      <c r="IJ1198" s="2"/>
      <c r="IK1198" s="2"/>
      <c r="IL1198" s="2"/>
      <c r="IM1198" s="2"/>
      <c r="IN1198" s="2"/>
      <c r="IO1198" s="2"/>
      <c r="IP1198" s="2"/>
      <c r="IQ1198" s="2"/>
    </row>
    <row r="1200" spans="1:251" ht="19">
      <c r="A1200" s="1" t="s">
        <v>0</v>
      </c>
      <c r="AW1200" s="3"/>
      <c r="AX1200" s="4"/>
      <c r="AY1200" s="3"/>
    </row>
    <row r="1202" spans="1:113" ht="18">
      <c r="B1202" s="121" t="s">
        <v>8</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2"/>
      <c r="AL1202" s="122"/>
      <c r="AM1202" s="122"/>
      <c r="AN1202" s="122"/>
      <c r="AO1202" s="122"/>
      <c r="AP1202" s="122"/>
      <c r="AQ1202" s="122"/>
      <c r="AR1202" s="122"/>
      <c r="AS1202" s="122"/>
      <c r="AT1202" s="122"/>
      <c r="AU1202" s="122"/>
      <c r="AV1202" s="122"/>
      <c r="AW1202" s="122"/>
      <c r="AX1202" s="122"/>
    </row>
    <row r="1203" spans="1:113">
      <c r="Z1203" s="5"/>
      <c r="AD1203" s="5"/>
      <c r="AE1203" s="5"/>
      <c r="AF1203" s="5"/>
      <c r="AG1203" s="5"/>
      <c r="AH1203" s="5"/>
      <c r="AI1203" s="5"/>
      <c r="AO1203" s="5"/>
    </row>
    <row r="1204" spans="1:113" ht="13" thickBot="1">
      <c r="Z1204" s="5"/>
      <c r="AD1204" s="5"/>
      <c r="AE1204" s="5"/>
      <c r="AF1204" s="5"/>
      <c r="AG1204" s="5"/>
      <c r="AH1204" s="5"/>
      <c r="AI1204" s="5"/>
      <c r="AO1204" s="5"/>
      <c r="DI1204" s="6"/>
    </row>
    <row r="1205" spans="1:113" ht="24.75" customHeight="1" thickBot="1">
      <c r="B1205" s="123" t="s">
        <v>1</v>
      </c>
      <c r="C1205" s="124"/>
      <c r="D1205" s="124"/>
      <c r="E1205" s="124"/>
      <c r="F1205" s="124"/>
      <c r="G1205" s="124"/>
      <c r="H1205" s="125" t="s">
        <v>262</v>
      </c>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7"/>
      <c r="DI1205" s="6"/>
    </row>
    <row r="1206" spans="1:113" ht="14">
      <c r="B1206" s="7"/>
      <c r="C1206" s="7"/>
      <c r="D1206" s="7"/>
      <c r="E1206" s="7"/>
      <c r="F1206" s="7"/>
      <c r="G1206" s="7"/>
      <c r="H1206" s="8"/>
      <c r="I1206" s="8"/>
      <c r="J1206" s="8"/>
      <c r="K1206" s="8"/>
      <c r="L1206" s="9"/>
      <c r="M1206" s="9"/>
      <c r="N1206" s="9"/>
      <c r="O1206" s="9"/>
      <c r="P1206" s="8"/>
      <c r="Q1206" s="8"/>
      <c r="R1206" s="8"/>
      <c r="S1206" s="8"/>
      <c r="T1206" s="8"/>
      <c r="U1206" s="8"/>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DI1206" s="6"/>
    </row>
    <row r="1207" spans="1:113" ht="14.5" thickBot="1">
      <c r="A1207" s="11"/>
      <c r="B1207" s="10" t="s">
        <v>2</v>
      </c>
      <c r="C1207" s="8"/>
      <c r="D1207" s="8"/>
      <c r="E1207" s="8"/>
      <c r="F1207" s="8"/>
      <c r="G1207" s="8"/>
      <c r="H1207" s="8"/>
      <c r="I1207" s="8"/>
      <c r="J1207" s="8"/>
      <c r="K1207" s="8"/>
      <c r="L1207" s="9"/>
      <c r="M1207" s="9"/>
      <c r="N1207" s="9"/>
      <c r="O1207" s="9"/>
      <c r="P1207" s="8"/>
      <c r="Q1207" s="8"/>
      <c r="R1207" s="8"/>
      <c r="S1207" s="8"/>
      <c r="T1207" s="8"/>
      <c r="U1207" s="8"/>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c r="AT1207" s="10"/>
      <c r="AU1207" s="10"/>
      <c r="AV1207" s="10"/>
      <c r="AW1207" s="10"/>
      <c r="AX1207" s="10"/>
      <c r="DI1207" s="6"/>
    </row>
    <row r="1208" spans="1:113" ht="14">
      <c r="A1208" s="8"/>
      <c r="B1208" s="12"/>
      <c r="C1208" s="7"/>
      <c r="D1208" s="7"/>
      <c r="E1208" s="7"/>
      <c r="F1208" s="7"/>
      <c r="G1208" s="7"/>
      <c r="H1208" s="7"/>
      <c r="I1208" s="7"/>
      <c r="J1208" s="7"/>
      <c r="K1208" s="7"/>
      <c r="L1208" s="13"/>
      <c r="M1208" s="13"/>
      <c r="N1208" s="13"/>
      <c r="O1208" s="13"/>
      <c r="P1208" s="7"/>
      <c r="Q1208" s="7"/>
      <c r="R1208" s="7"/>
      <c r="S1208" s="7"/>
      <c r="T1208" s="7"/>
      <c r="U1208" s="7"/>
      <c r="V1208" s="14"/>
      <c r="W1208" s="14"/>
      <c r="X1208" s="14"/>
      <c r="Y1208" s="14"/>
      <c r="Z1208" s="14"/>
      <c r="AA1208" s="14"/>
      <c r="AB1208" s="14"/>
      <c r="AC1208" s="14"/>
      <c r="AD1208" s="14"/>
      <c r="AE1208" s="14"/>
      <c r="AF1208" s="14"/>
      <c r="AG1208" s="14"/>
      <c r="AH1208" s="14"/>
      <c r="AI1208" s="14"/>
      <c r="AJ1208" s="14"/>
      <c r="AK1208" s="14"/>
      <c r="AL1208" s="14"/>
      <c r="AM1208" s="14"/>
      <c r="AN1208" s="14"/>
      <c r="AO1208" s="14"/>
      <c r="AP1208" s="14"/>
      <c r="AQ1208" s="14"/>
      <c r="AR1208" s="14"/>
      <c r="AS1208" s="14"/>
      <c r="AT1208" s="14"/>
      <c r="AU1208" s="14"/>
      <c r="AV1208" s="14"/>
      <c r="AW1208" s="14"/>
      <c r="AX1208" s="15"/>
    </row>
    <row r="1209" spans="1:113" ht="12" customHeight="1">
      <c r="A1209" s="8"/>
      <c r="B1209" s="128" t="s">
        <v>263</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29"/>
      <c r="AL1209" s="129"/>
      <c r="AM1209" s="129"/>
      <c r="AN1209" s="129"/>
      <c r="AO1209" s="129"/>
      <c r="AP1209" s="129"/>
      <c r="AQ1209" s="129"/>
      <c r="AR1209" s="129"/>
      <c r="AS1209" s="129"/>
      <c r="AT1209" s="129"/>
      <c r="AU1209" s="129"/>
      <c r="AV1209" s="129"/>
      <c r="AW1209" s="129"/>
      <c r="AX1209" s="130"/>
    </row>
    <row r="1210" spans="1:113" ht="12" customHeight="1">
      <c r="A1210" s="8"/>
      <c r="B1210" s="128"/>
      <c r="C1210" s="129"/>
      <c r="D1210" s="129"/>
      <c r="E1210" s="129"/>
      <c r="F1210" s="129"/>
      <c r="G1210" s="129"/>
      <c r="H1210" s="129"/>
      <c r="I1210" s="129"/>
      <c r="J1210" s="129"/>
      <c r="K1210" s="129"/>
      <c r="L1210" s="129"/>
      <c r="M1210" s="129"/>
      <c r="N1210" s="129"/>
      <c r="O1210" s="129"/>
      <c r="P1210" s="129"/>
      <c r="Q1210" s="129"/>
      <c r="R1210" s="129"/>
      <c r="S1210" s="129"/>
      <c r="T1210" s="129"/>
      <c r="U1210" s="129"/>
      <c r="V1210" s="129"/>
      <c r="W1210" s="129"/>
      <c r="X1210" s="129"/>
      <c r="Y1210" s="129"/>
      <c r="Z1210" s="129"/>
      <c r="AA1210" s="129"/>
      <c r="AB1210" s="129"/>
      <c r="AC1210" s="129"/>
      <c r="AD1210" s="129"/>
      <c r="AE1210" s="129"/>
      <c r="AF1210" s="129"/>
      <c r="AG1210" s="129"/>
      <c r="AH1210" s="129"/>
      <c r="AI1210" s="129"/>
      <c r="AJ1210" s="129"/>
      <c r="AK1210" s="129"/>
      <c r="AL1210" s="129"/>
      <c r="AM1210" s="129"/>
      <c r="AN1210" s="129"/>
      <c r="AO1210" s="129"/>
      <c r="AP1210" s="129"/>
      <c r="AQ1210" s="129"/>
      <c r="AR1210" s="129"/>
      <c r="AS1210" s="129"/>
      <c r="AT1210" s="129"/>
      <c r="AU1210" s="129"/>
      <c r="AV1210" s="129"/>
      <c r="AW1210" s="129"/>
      <c r="AX1210" s="130"/>
      <c r="BC1210" s="16"/>
    </row>
    <row r="1211" spans="1:113" ht="12" customHeight="1">
      <c r="A1211" s="8"/>
      <c r="B1211" s="128"/>
      <c r="C1211" s="129"/>
      <c r="D1211" s="129"/>
      <c r="E1211" s="129"/>
      <c r="F1211" s="129"/>
      <c r="G1211" s="129"/>
      <c r="H1211" s="129"/>
      <c r="I1211" s="129"/>
      <c r="J1211" s="129"/>
      <c r="K1211" s="129"/>
      <c r="L1211" s="129"/>
      <c r="M1211" s="129"/>
      <c r="N1211" s="129"/>
      <c r="O1211" s="129"/>
      <c r="P1211" s="129"/>
      <c r="Q1211" s="129"/>
      <c r="R1211" s="129"/>
      <c r="S1211" s="129"/>
      <c r="T1211" s="129"/>
      <c r="U1211" s="129"/>
      <c r="V1211" s="129"/>
      <c r="W1211" s="129"/>
      <c r="X1211" s="129"/>
      <c r="Y1211" s="129"/>
      <c r="Z1211" s="129"/>
      <c r="AA1211" s="129"/>
      <c r="AB1211" s="129"/>
      <c r="AC1211" s="129"/>
      <c r="AD1211" s="129"/>
      <c r="AE1211" s="129"/>
      <c r="AF1211" s="129"/>
      <c r="AG1211" s="129"/>
      <c r="AH1211" s="129"/>
      <c r="AI1211" s="129"/>
      <c r="AJ1211" s="129"/>
      <c r="AK1211" s="129"/>
      <c r="AL1211" s="129"/>
      <c r="AM1211" s="129"/>
      <c r="AN1211" s="129"/>
      <c r="AO1211" s="129"/>
      <c r="AP1211" s="129"/>
      <c r="AQ1211" s="129"/>
      <c r="AR1211" s="129"/>
      <c r="AS1211" s="129"/>
      <c r="AT1211" s="129"/>
      <c r="AU1211" s="129"/>
      <c r="AV1211" s="129"/>
      <c r="AW1211" s="129"/>
      <c r="AX1211" s="130"/>
    </row>
    <row r="1212" spans="1:113" ht="12" customHeight="1">
      <c r="A1212" s="8"/>
      <c r="B1212" s="128"/>
      <c r="C1212" s="129"/>
      <c r="D1212" s="129"/>
      <c r="E1212" s="129"/>
      <c r="F1212" s="129"/>
      <c r="G1212" s="129"/>
      <c r="H1212" s="129"/>
      <c r="I1212" s="129"/>
      <c r="J1212" s="129"/>
      <c r="K1212" s="129"/>
      <c r="L1212" s="129"/>
      <c r="M1212" s="129"/>
      <c r="N1212" s="129"/>
      <c r="O1212" s="129"/>
      <c r="P1212" s="129"/>
      <c r="Q1212" s="129"/>
      <c r="R1212" s="129"/>
      <c r="S1212" s="129"/>
      <c r="T1212" s="129"/>
      <c r="U1212" s="129"/>
      <c r="V1212" s="129"/>
      <c r="W1212" s="129"/>
      <c r="X1212" s="129"/>
      <c r="Y1212" s="129"/>
      <c r="Z1212" s="129"/>
      <c r="AA1212" s="129"/>
      <c r="AB1212" s="129"/>
      <c r="AC1212" s="129"/>
      <c r="AD1212" s="129"/>
      <c r="AE1212" s="129"/>
      <c r="AF1212" s="129"/>
      <c r="AG1212" s="129"/>
      <c r="AH1212" s="129"/>
      <c r="AI1212" s="129"/>
      <c r="AJ1212" s="129"/>
      <c r="AK1212" s="129"/>
      <c r="AL1212" s="129"/>
      <c r="AM1212" s="129"/>
      <c r="AN1212" s="129"/>
      <c r="AO1212" s="129"/>
      <c r="AP1212" s="129"/>
      <c r="AQ1212" s="129"/>
      <c r="AR1212" s="129"/>
      <c r="AS1212" s="129"/>
      <c r="AT1212" s="129"/>
      <c r="AU1212" s="129"/>
      <c r="AV1212" s="129"/>
      <c r="AW1212" s="129"/>
      <c r="AX1212" s="130"/>
    </row>
    <row r="1213" spans="1:113" ht="12" customHeight="1">
      <c r="A1213" s="8"/>
      <c r="B1213" s="128"/>
      <c r="C1213" s="129"/>
      <c r="D1213" s="129"/>
      <c r="E1213" s="129"/>
      <c r="F1213" s="129"/>
      <c r="G1213" s="129"/>
      <c r="H1213" s="129"/>
      <c r="I1213" s="129"/>
      <c r="J1213" s="129"/>
      <c r="K1213" s="129"/>
      <c r="L1213" s="129"/>
      <c r="M1213" s="129"/>
      <c r="N1213" s="129"/>
      <c r="O1213" s="129"/>
      <c r="P1213" s="129"/>
      <c r="Q1213" s="129"/>
      <c r="R1213" s="129"/>
      <c r="S1213" s="129"/>
      <c r="T1213" s="129"/>
      <c r="U1213" s="129"/>
      <c r="V1213" s="129"/>
      <c r="W1213" s="129"/>
      <c r="X1213" s="129"/>
      <c r="Y1213" s="129"/>
      <c r="Z1213" s="129"/>
      <c r="AA1213" s="129"/>
      <c r="AB1213" s="129"/>
      <c r="AC1213" s="129"/>
      <c r="AD1213" s="129"/>
      <c r="AE1213" s="129"/>
      <c r="AF1213" s="129"/>
      <c r="AG1213" s="129"/>
      <c r="AH1213" s="129"/>
      <c r="AI1213" s="129"/>
      <c r="AJ1213" s="129"/>
      <c r="AK1213" s="129"/>
      <c r="AL1213" s="129"/>
      <c r="AM1213" s="129"/>
      <c r="AN1213" s="129"/>
      <c r="AO1213" s="129"/>
      <c r="AP1213" s="129"/>
      <c r="AQ1213" s="129"/>
      <c r="AR1213" s="129"/>
      <c r="AS1213" s="129"/>
      <c r="AT1213" s="129"/>
      <c r="AU1213" s="129"/>
      <c r="AV1213" s="129"/>
      <c r="AW1213" s="129"/>
      <c r="AX1213" s="130"/>
    </row>
    <row r="1214" spans="1:113" ht="14.5" thickBot="1">
      <c r="A1214" s="17"/>
      <c r="B1214" s="18"/>
      <c r="C1214" s="19"/>
      <c r="D1214" s="19"/>
      <c r="E1214" s="19"/>
      <c r="F1214" s="19"/>
      <c r="G1214" s="19"/>
      <c r="H1214" s="19"/>
      <c r="I1214" s="19"/>
      <c r="J1214" s="19"/>
      <c r="K1214" s="19"/>
      <c r="L1214" s="19"/>
      <c r="M1214" s="19"/>
      <c r="N1214" s="19"/>
      <c r="O1214" s="19"/>
      <c r="P1214" s="19"/>
      <c r="Q1214" s="19"/>
      <c r="R1214" s="19"/>
      <c r="S1214" s="19"/>
      <c r="T1214" s="19"/>
      <c r="U1214" s="19"/>
      <c r="V1214" s="19"/>
      <c r="W1214" s="19"/>
      <c r="X1214" s="19"/>
      <c r="Y1214" s="19"/>
      <c r="Z1214" s="19"/>
      <c r="AA1214" s="19"/>
      <c r="AB1214" s="19"/>
      <c r="AC1214" s="19"/>
      <c r="AD1214" s="19"/>
      <c r="AE1214" s="19"/>
      <c r="AF1214" s="19"/>
      <c r="AG1214" s="19"/>
      <c r="AH1214" s="19"/>
      <c r="AI1214" s="19"/>
      <c r="AJ1214" s="19"/>
      <c r="AK1214" s="19"/>
      <c r="AL1214" s="19"/>
      <c r="AM1214" s="19"/>
      <c r="AN1214" s="19"/>
      <c r="AO1214" s="19"/>
      <c r="AP1214" s="19"/>
      <c r="AQ1214" s="19"/>
      <c r="AR1214" s="19"/>
      <c r="AS1214" s="19"/>
      <c r="AT1214" s="19"/>
      <c r="AU1214" s="19"/>
      <c r="AV1214" s="19"/>
      <c r="AW1214" s="19"/>
      <c r="AX1214" s="20"/>
    </row>
    <row r="1215" spans="1:113">
      <c r="B1215" s="21"/>
    </row>
    <row r="1216" spans="1:113" ht="14.5" thickBot="1">
      <c r="A1216" s="11"/>
      <c r="B1216" s="10" t="s">
        <v>3</v>
      </c>
      <c r="C1216" s="8"/>
      <c r="D1216" s="8"/>
      <c r="E1216" s="8"/>
      <c r="F1216" s="8"/>
      <c r="G1216" s="8"/>
      <c r="H1216" s="8"/>
      <c r="I1216" s="8"/>
      <c r="J1216" s="8"/>
      <c r="K1216" s="8"/>
      <c r="L1216" s="9"/>
      <c r="M1216" s="9"/>
      <c r="N1216" s="9"/>
      <c r="O1216" s="9"/>
      <c r="P1216" s="8"/>
      <c r="Q1216" s="8"/>
      <c r="R1216" s="8"/>
      <c r="S1216" s="8"/>
      <c r="T1216" s="8"/>
      <c r="U1216" s="8"/>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c r="AT1216" s="10"/>
      <c r="AU1216" s="10"/>
      <c r="AV1216" s="10"/>
      <c r="AW1216" s="10"/>
      <c r="AX1216" s="10"/>
      <c r="DI1216" s="6"/>
    </row>
    <row r="1217" spans="1:251" ht="14">
      <c r="A1217" s="8"/>
      <c r="B1217" s="12"/>
      <c r="C1217" s="7"/>
      <c r="D1217" s="7"/>
      <c r="E1217" s="7"/>
      <c r="F1217" s="7"/>
      <c r="G1217" s="7"/>
      <c r="H1217" s="7"/>
      <c r="I1217" s="7"/>
      <c r="J1217" s="7"/>
      <c r="K1217" s="7"/>
      <c r="L1217" s="13"/>
      <c r="M1217" s="13"/>
      <c r="N1217" s="13"/>
      <c r="O1217" s="13"/>
      <c r="P1217" s="7"/>
      <c r="Q1217" s="7"/>
      <c r="R1217" s="7"/>
      <c r="S1217" s="7"/>
      <c r="T1217" s="7"/>
      <c r="U1217" s="7"/>
      <c r="V1217" s="14"/>
      <c r="W1217" s="14"/>
      <c r="X1217" s="14"/>
      <c r="Y1217" s="14"/>
      <c r="Z1217" s="14"/>
      <c r="AA1217" s="14"/>
      <c r="AB1217" s="14"/>
      <c r="AC1217" s="14"/>
      <c r="AD1217" s="14"/>
      <c r="AE1217" s="14"/>
      <c r="AF1217" s="14"/>
      <c r="AG1217" s="14"/>
      <c r="AH1217" s="14"/>
      <c r="AI1217" s="14"/>
      <c r="AJ1217" s="14"/>
      <c r="AK1217" s="14"/>
      <c r="AL1217" s="14"/>
      <c r="AM1217" s="14"/>
      <c r="AN1217" s="14"/>
      <c r="AO1217" s="14"/>
      <c r="AP1217" s="14"/>
      <c r="AQ1217" s="14"/>
      <c r="AR1217" s="14"/>
      <c r="AS1217" s="14"/>
      <c r="AT1217" s="14"/>
      <c r="AU1217" s="14"/>
      <c r="AV1217" s="14"/>
      <c r="AW1217" s="14"/>
      <c r="AX1217" s="15"/>
    </row>
    <row r="1218" spans="1:251" ht="12" customHeight="1">
      <c r="A1218" s="8"/>
      <c r="B1218" s="128" t="s">
        <v>264</v>
      </c>
      <c r="C1218" s="129"/>
      <c r="D1218" s="129"/>
      <c r="E1218" s="129"/>
      <c r="F1218" s="129"/>
      <c r="G1218" s="129"/>
      <c r="H1218" s="129"/>
      <c r="I1218" s="129"/>
      <c r="J1218" s="129"/>
      <c r="K1218" s="129"/>
      <c r="L1218" s="129"/>
      <c r="M1218" s="129"/>
      <c r="N1218" s="129"/>
      <c r="O1218" s="129"/>
      <c r="P1218" s="129"/>
      <c r="Q1218" s="129"/>
      <c r="R1218" s="129"/>
      <c r="S1218" s="129"/>
      <c r="T1218" s="129"/>
      <c r="U1218" s="129"/>
      <c r="V1218" s="129"/>
      <c r="W1218" s="129"/>
      <c r="X1218" s="129"/>
      <c r="Y1218" s="129"/>
      <c r="Z1218" s="129"/>
      <c r="AA1218" s="129"/>
      <c r="AB1218" s="129"/>
      <c r="AC1218" s="129"/>
      <c r="AD1218" s="129"/>
      <c r="AE1218" s="129"/>
      <c r="AF1218" s="129"/>
      <c r="AG1218" s="129"/>
      <c r="AH1218" s="129"/>
      <c r="AI1218" s="129"/>
      <c r="AJ1218" s="129"/>
      <c r="AK1218" s="129"/>
      <c r="AL1218" s="129"/>
      <c r="AM1218" s="129"/>
      <c r="AN1218" s="129"/>
      <c r="AO1218" s="129"/>
      <c r="AP1218" s="129"/>
      <c r="AQ1218" s="129"/>
      <c r="AR1218" s="129"/>
      <c r="AS1218" s="129"/>
      <c r="AT1218" s="129"/>
      <c r="AU1218" s="129"/>
      <c r="AV1218" s="129"/>
      <c r="AW1218" s="129"/>
      <c r="AX1218" s="130"/>
    </row>
    <row r="1219" spans="1:251" ht="12" customHeight="1">
      <c r="A1219" s="8"/>
      <c r="B1219" s="128"/>
      <c r="C1219" s="129"/>
      <c r="D1219" s="129"/>
      <c r="E1219" s="129"/>
      <c r="F1219" s="129"/>
      <c r="G1219" s="129"/>
      <c r="H1219" s="129"/>
      <c r="I1219" s="129"/>
      <c r="J1219" s="129"/>
      <c r="K1219" s="129"/>
      <c r="L1219" s="129"/>
      <c r="M1219" s="129"/>
      <c r="N1219" s="129"/>
      <c r="O1219" s="129"/>
      <c r="P1219" s="129"/>
      <c r="Q1219" s="129"/>
      <c r="R1219" s="129"/>
      <c r="S1219" s="129"/>
      <c r="T1219" s="129"/>
      <c r="U1219" s="129"/>
      <c r="V1219" s="129"/>
      <c r="W1219" s="129"/>
      <c r="X1219" s="129"/>
      <c r="Y1219" s="129"/>
      <c r="Z1219" s="129"/>
      <c r="AA1219" s="129"/>
      <c r="AB1219" s="129"/>
      <c r="AC1219" s="129"/>
      <c r="AD1219" s="129"/>
      <c r="AE1219" s="129"/>
      <c r="AF1219" s="129"/>
      <c r="AG1219" s="129"/>
      <c r="AH1219" s="129"/>
      <c r="AI1219" s="129"/>
      <c r="AJ1219" s="129"/>
      <c r="AK1219" s="129"/>
      <c r="AL1219" s="129"/>
      <c r="AM1219" s="129"/>
      <c r="AN1219" s="129"/>
      <c r="AO1219" s="129"/>
      <c r="AP1219" s="129"/>
      <c r="AQ1219" s="129"/>
      <c r="AR1219" s="129"/>
      <c r="AS1219" s="129"/>
      <c r="AT1219" s="129"/>
      <c r="AU1219" s="129"/>
      <c r="AV1219" s="129"/>
      <c r="AW1219" s="129"/>
      <c r="AX1219" s="130"/>
      <c r="BC1219" s="16"/>
    </row>
    <row r="1220" spans="1:251" ht="12" customHeight="1">
      <c r="A1220" s="8"/>
      <c r="B1220" s="128"/>
      <c r="C1220" s="129"/>
      <c r="D1220" s="129"/>
      <c r="E1220" s="129"/>
      <c r="F1220" s="129"/>
      <c r="G1220" s="129"/>
      <c r="H1220" s="129"/>
      <c r="I1220" s="129"/>
      <c r="J1220" s="129"/>
      <c r="K1220" s="129"/>
      <c r="L1220" s="129"/>
      <c r="M1220" s="129"/>
      <c r="N1220" s="129"/>
      <c r="O1220" s="129"/>
      <c r="P1220" s="129"/>
      <c r="Q1220" s="129"/>
      <c r="R1220" s="129"/>
      <c r="S1220" s="129"/>
      <c r="T1220" s="129"/>
      <c r="U1220" s="129"/>
      <c r="V1220" s="129"/>
      <c r="W1220" s="129"/>
      <c r="X1220" s="129"/>
      <c r="Y1220" s="129"/>
      <c r="Z1220" s="129"/>
      <c r="AA1220" s="129"/>
      <c r="AB1220" s="129"/>
      <c r="AC1220" s="129"/>
      <c r="AD1220" s="129"/>
      <c r="AE1220" s="129"/>
      <c r="AF1220" s="129"/>
      <c r="AG1220" s="129"/>
      <c r="AH1220" s="129"/>
      <c r="AI1220" s="129"/>
      <c r="AJ1220" s="129"/>
      <c r="AK1220" s="129"/>
      <c r="AL1220" s="129"/>
      <c r="AM1220" s="129"/>
      <c r="AN1220" s="129"/>
      <c r="AO1220" s="129"/>
      <c r="AP1220" s="129"/>
      <c r="AQ1220" s="129"/>
      <c r="AR1220" s="129"/>
      <c r="AS1220" s="129"/>
      <c r="AT1220" s="129"/>
      <c r="AU1220" s="129"/>
      <c r="AV1220" s="129"/>
      <c r="AW1220" s="129"/>
      <c r="AX1220" s="130"/>
    </row>
    <row r="1221" spans="1:251" ht="12" customHeight="1">
      <c r="A1221" s="8"/>
      <c r="B1221" s="128"/>
      <c r="C1221" s="129"/>
      <c r="D1221" s="129"/>
      <c r="E1221" s="129"/>
      <c r="F1221" s="129"/>
      <c r="G1221" s="129"/>
      <c r="H1221" s="129"/>
      <c r="I1221" s="129"/>
      <c r="J1221" s="129"/>
      <c r="K1221" s="129"/>
      <c r="L1221" s="129"/>
      <c r="M1221" s="129"/>
      <c r="N1221" s="129"/>
      <c r="O1221" s="129"/>
      <c r="P1221" s="129"/>
      <c r="Q1221" s="129"/>
      <c r="R1221" s="129"/>
      <c r="S1221" s="129"/>
      <c r="T1221" s="129"/>
      <c r="U1221" s="129"/>
      <c r="V1221" s="129"/>
      <c r="W1221" s="129"/>
      <c r="X1221" s="129"/>
      <c r="Y1221" s="129"/>
      <c r="Z1221" s="129"/>
      <c r="AA1221" s="129"/>
      <c r="AB1221" s="129"/>
      <c r="AC1221" s="129"/>
      <c r="AD1221" s="129"/>
      <c r="AE1221" s="129"/>
      <c r="AF1221" s="129"/>
      <c r="AG1221" s="129"/>
      <c r="AH1221" s="129"/>
      <c r="AI1221" s="129"/>
      <c r="AJ1221" s="129"/>
      <c r="AK1221" s="129"/>
      <c r="AL1221" s="129"/>
      <c r="AM1221" s="129"/>
      <c r="AN1221" s="129"/>
      <c r="AO1221" s="129"/>
      <c r="AP1221" s="129"/>
      <c r="AQ1221" s="129"/>
      <c r="AR1221" s="129"/>
      <c r="AS1221" s="129"/>
      <c r="AT1221" s="129"/>
      <c r="AU1221" s="129"/>
      <c r="AV1221" s="129"/>
      <c r="AW1221" s="129"/>
      <c r="AX1221" s="130"/>
    </row>
    <row r="1222" spans="1:251" ht="12" customHeight="1">
      <c r="A1222" s="8"/>
      <c r="B1222" s="128"/>
      <c r="C1222" s="129"/>
      <c r="D1222" s="129"/>
      <c r="E1222" s="129"/>
      <c r="F1222" s="129"/>
      <c r="G1222" s="129"/>
      <c r="H1222" s="129"/>
      <c r="I1222" s="129"/>
      <c r="J1222" s="129"/>
      <c r="K1222" s="129"/>
      <c r="L1222" s="129"/>
      <c r="M1222" s="129"/>
      <c r="N1222" s="129"/>
      <c r="O1222" s="129"/>
      <c r="P1222" s="129"/>
      <c r="Q1222" s="129"/>
      <c r="R1222" s="129"/>
      <c r="S1222" s="129"/>
      <c r="T1222" s="129"/>
      <c r="U1222" s="129"/>
      <c r="V1222" s="129"/>
      <c r="W1222" s="129"/>
      <c r="X1222" s="129"/>
      <c r="Y1222" s="129"/>
      <c r="Z1222" s="129"/>
      <c r="AA1222" s="129"/>
      <c r="AB1222" s="129"/>
      <c r="AC1222" s="129"/>
      <c r="AD1222" s="129"/>
      <c r="AE1222" s="129"/>
      <c r="AF1222" s="129"/>
      <c r="AG1222" s="129"/>
      <c r="AH1222" s="129"/>
      <c r="AI1222" s="129"/>
      <c r="AJ1222" s="129"/>
      <c r="AK1222" s="129"/>
      <c r="AL1222" s="129"/>
      <c r="AM1222" s="129"/>
      <c r="AN1222" s="129"/>
      <c r="AO1222" s="129"/>
      <c r="AP1222" s="129"/>
      <c r="AQ1222" s="129"/>
      <c r="AR1222" s="129"/>
      <c r="AS1222" s="129"/>
      <c r="AT1222" s="129"/>
      <c r="AU1222" s="129"/>
      <c r="AV1222" s="129"/>
      <c r="AW1222" s="129"/>
      <c r="AX1222" s="130"/>
    </row>
    <row r="1223" spans="1:251" ht="14.5" thickBot="1">
      <c r="A1223" s="17"/>
      <c r="B1223" s="18"/>
      <c r="C1223" s="19"/>
      <c r="D1223" s="19"/>
      <c r="E1223" s="19"/>
      <c r="F1223" s="19"/>
      <c r="G1223" s="19"/>
      <c r="H1223" s="19"/>
      <c r="I1223" s="19"/>
      <c r="J1223" s="19"/>
      <c r="K1223" s="19"/>
      <c r="L1223" s="19"/>
      <c r="M1223" s="19"/>
      <c r="N1223" s="19"/>
      <c r="O1223" s="19"/>
      <c r="P1223" s="19"/>
      <c r="Q1223" s="19"/>
      <c r="R1223" s="19"/>
      <c r="S1223" s="19"/>
      <c r="T1223" s="19"/>
      <c r="U1223" s="19"/>
      <c r="V1223" s="19"/>
      <c r="W1223" s="19"/>
      <c r="X1223" s="19"/>
      <c r="Y1223" s="19"/>
      <c r="Z1223" s="19"/>
      <c r="AA1223" s="19"/>
      <c r="AB1223" s="19"/>
      <c r="AC1223" s="19"/>
      <c r="AD1223" s="19"/>
      <c r="AE1223" s="19"/>
      <c r="AF1223" s="19"/>
      <c r="AG1223" s="19"/>
      <c r="AH1223" s="19"/>
      <c r="AI1223" s="19"/>
      <c r="AJ1223" s="19"/>
      <c r="AK1223" s="19"/>
      <c r="AL1223" s="19"/>
      <c r="AM1223" s="19"/>
      <c r="AN1223" s="19"/>
      <c r="AO1223" s="19"/>
      <c r="AP1223" s="19"/>
      <c r="AQ1223" s="19"/>
      <c r="AR1223" s="19"/>
      <c r="AS1223" s="19"/>
      <c r="AT1223" s="19"/>
      <c r="AU1223" s="19"/>
      <c r="AV1223" s="19"/>
      <c r="AW1223" s="19"/>
      <c r="AX1223" s="20"/>
    </row>
    <row r="1224" spans="1:251">
      <c r="B1224" s="21"/>
    </row>
    <row r="1225" spans="1:251" ht="14">
      <c r="B1225" s="10" t="s">
        <v>4</v>
      </c>
      <c r="C1225" s="8"/>
      <c r="D1225" s="8"/>
      <c r="E1225" s="8"/>
      <c r="F1225" s="8"/>
      <c r="G1225" s="8"/>
      <c r="H1225" s="8"/>
      <c r="I1225" s="8"/>
      <c r="J1225" s="8"/>
      <c r="K1225" s="8"/>
      <c r="L1225" s="9"/>
      <c r="M1225" s="9"/>
      <c r="N1225" s="9"/>
      <c r="O1225" s="9"/>
      <c r="P1225" s="8"/>
      <c r="Q1225" s="8"/>
      <c r="R1225" s="8"/>
      <c r="S1225" s="8"/>
      <c r="T1225" s="8"/>
      <c r="U1225" s="8"/>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row>
    <row r="1226" spans="1:251" ht="14.5" thickBot="1">
      <c r="B1226" s="8"/>
      <c r="C1226" s="8"/>
      <c r="D1226" s="8"/>
      <c r="E1226" s="8"/>
      <c r="F1226" s="8"/>
      <c r="G1226" s="8"/>
      <c r="H1226" s="8"/>
      <c r="I1226" s="8"/>
      <c r="J1226" s="8"/>
      <c r="K1226" s="8"/>
      <c r="L1226" s="9"/>
      <c r="M1226" s="9"/>
      <c r="N1226" s="9"/>
      <c r="O1226" s="9"/>
      <c r="P1226" s="8"/>
      <c r="Q1226" s="8"/>
      <c r="R1226" s="8"/>
      <c r="S1226" s="8"/>
      <c r="T1226" s="8"/>
      <c r="U1226" s="8"/>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c r="AT1226" s="10"/>
      <c r="AU1226" s="10"/>
      <c r="AV1226" s="10"/>
      <c r="AW1226" s="10"/>
      <c r="AX1226" s="22" t="s">
        <v>5</v>
      </c>
    </row>
    <row r="1227" spans="1:251" s="16" customFormat="1" ht="13.5" customHeight="1">
      <c r="A1227" s="8"/>
      <c r="B1227" s="131" t="s">
        <v>6</v>
      </c>
      <c r="C1227" s="132"/>
      <c r="D1227" s="132"/>
      <c r="E1227" s="132"/>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3"/>
      <c r="AA1227" s="137" t="s">
        <v>12</v>
      </c>
      <c r="AB1227" s="132"/>
      <c r="AC1227" s="132"/>
      <c r="AD1227" s="132"/>
      <c r="AE1227" s="132"/>
      <c r="AF1227" s="132"/>
      <c r="AG1227" s="132"/>
      <c r="AH1227" s="132"/>
      <c r="AI1227" s="133"/>
      <c r="AJ1227" s="137" t="s">
        <v>13</v>
      </c>
      <c r="AK1227" s="132"/>
      <c r="AL1227" s="132"/>
      <c r="AM1227" s="132"/>
      <c r="AN1227" s="132"/>
      <c r="AO1227" s="132"/>
      <c r="AP1227" s="132"/>
      <c r="AQ1227" s="132"/>
      <c r="AR1227" s="133"/>
      <c r="AS1227" s="137" t="s">
        <v>7</v>
      </c>
      <c r="AT1227" s="132"/>
      <c r="AU1227" s="132"/>
      <c r="AV1227" s="132"/>
      <c r="AW1227" s="132"/>
      <c r="AX1227" s="139"/>
      <c r="AY1227" s="2"/>
      <c r="AZ1227" s="2"/>
      <c r="BA1227" s="2"/>
      <c r="BB1227" s="2"/>
      <c r="BC1227" s="2"/>
      <c r="BD1227" s="2"/>
      <c r="BE1227" s="2"/>
      <c r="BF1227" s="2"/>
      <c r="BG1227" s="2"/>
      <c r="BH1227" s="2"/>
      <c r="BI1227" s="2"/>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c r="GQ1227" s="2"/>
      <c r="GR1227" s="2"/>
      <c r="GS1227" s="2"/>
      <c r="GT1227" s="2"/>
      <c r="GU1227" s="2"/>
      <c r="GV1227" s="2"/>
      <c r="GW1227" s="2"/>
      <c r="GX1227" s="2"/>
      <c r="GY1227" s="2"/>
      <c r="GZ1227" s="2"/>
      <c r="HA1227" s="2"/>
      <c r="HB1227" s="2"/>
      <c r="HC1227" s="2"/>
      <c r="HD1227" s="2"/>
      <c r="HE1227" s="2"/>
      <c r="HF1227" s="2"/>
      <c r="HG1227" s="2"/>
      <c r="HH1227" s="2"/>
      <c r="HI1227" s="2"/>
      <c r="HJ1227" s="2"/>
      <c r="HK1227" s="2"/>
      <c r="HL1227" s="2"/>
      <c r="HM1227" s="2"/>
      <c r="HN1227" s="2"/>
      <c r="HO1227" s="2"/>
      <c r="HP1227" s="2"/>
      <c r="HQ1227" s="2"/>
      <c r="HR1227" s="2"/>
      <c r="HS1227" s="2"/>
      <c r="HT1227" s="2"/>
      <c r="HU1227" s="2"/>
      <c r="HV1227" s="2"/>
      <c r="HW1227" s="2"/>
      <c r="HX1227" s="2"/>
      <c r="HY1227" s="2"/>
      <c r="HZ1227" s="2"/>
      <c r="IA1227" s="2"/>
      <c r="IB1227" s="2"/>
      <c r="IC1227" s="2"/>
      <c r="ID1227" s="2"/>
      <c r="IE1227" s="2"/>
      <c r="IF1227" s="2"/>
      <c r="IG1227" s="2"/>
      <c r="IH1227" s="2"/>
      <c r="II1227" s="2"/>
      <c r="IJ1227" s="2"/>
      <c r="IK1227" s="2"/>
      <c r="IL1227" s="2"/>
      <c r="IM1227" s="2"/>
      <c r="IN1227" s="2"/>
      <c r="IO1227" s="2"/>
      <c r="IP1227" s="2"/>
      <c r="IQ1227" s="2"/>
    </row>
    <row r="1228" spans="1:251" s="16" customFormat="1" ht="13">
      <c r="A1228" s="8"/>
      <c r="B1228" s="134"/>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6"/>
      <c r="AA1228" s="138"/>
      <c r="AB1228" s="135"/>
      <c r="AC1228" s="135"/>
      <c r="AD1228" s="135"/>
      <c r="AE1228" s="135"/>
      <c r="AF1228" s="135"/>
      <c r="AG1228" s="135"/>
      <c r="AH1228" s="135"/>
      <c r="AI1228" s="136"/>
      <c r="AJ1228" s="138"/>
      <c r="AK1228" s="135"/>
      <c r="AL1228" s="135"/>
      <c r="AM1228" s="135"/>
      <c r="AN1228" s="135"/>
      <c r="AO1228" s="135"/>
      <c r="AP1228" s="135"/>
      <c r="AQ1228" s="135"/>
      <c r="AR1228" s="136"/>
      <c r="AS1228" s="138"/>
      <c r="AT1228" s="135"/>
      <c r="AU1228" s="135"/>
      <c r="AV1228" s="135"/>
      <c r="AW1228" s="135"/>
      <c r="AX1228" s="140"/>
      <c r="AY1228" s="2"/>
      <c r="AZ1228" s="2"/>
      <c r="BA1228" s="2"/>
      <c r="BB1228" s="23"/>
      <c r="BC1228" s="24"/>
      <c r="BE1228" s="2"/>
      <c r="BF1228" s="2"/>
      <c r="BG1228" s="2"/>
      <c r="BH1228" s="2"/>
      <c r="BI1228" s="2"/>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c r="GQ1228" s="2"/>
      <c r="GR1228" s="2"/>
      <c r="GS1228" s="2"/>
      <c r="GT1228" s="2"/>
      <c r="GU1228" s="2"/>
      <c r="GV1228" s="2"/>
      <c r="GW1228" s="2"/>
      <c r="GX1228" s="2"/>
      <c r="GY1228" s="2"/>
      <c r="GZ1228" s="2"/>
      <c r="HA1228" s="2"/>
      <c r="HB1228" s="2"/>
      <c r="HC1228" s="2"/>
      <c r="HD1228" s="2"/>
      <c r="HE1228" s="2"/>
      <c r="HF1228" s="2"/>
      <c r="HG1228" s="2"/>
      <c r="HH1228" s="2"/>
      <c r="HI1228" s="2"/>
      <c r="HJ1228" s="2"/>
      <c r="HK1228" s="2"/>
      <c r="HL1228" s="2"/>
      <c r="HM1228" s="2"/>
      <c r="HN1228" s="2"/>
      <c r="HO1228" s="2"/>
      <c r="HP1228" s="2"/>
      <c r="HQ1228" s="2"/>
      <c r="HR1228" s="2"/>
      <c r="HS1228" s="2"/>
      <c r="HT1228" s="2"/>
      <c r="HU1228" s="2"/>
      <c r="HV1228" s="2"/>
      <c r="HW1228" s="2"/>
      <c r="HX1228" s="2"/>
      <c r="HY1228" s="2"/>
      <c r="HZ1228" s="2"/>
      <c r="IA1228" s="2"/>
      <c r="IB1228" s="2"/>
      <c r="IC1228" s="2"/>
      <c r="ID1228" s="2"/>
      <c r="IE1228" s="2"/>
      <c r="IF1228" s="2"/>
      <c r="IG1228" s="2"/>
      <c r="IH1228" s="2"/>
      <c r="II1228" s="2"/>
      <c r="IJ1228" s="2"/>
      <c r="IK1228" s="2"/>
      <c r="IL1228" s="2"/>
      <c r="IM1228" s="2"/>
      <c r="IN1228" s="2"/>
      <c r="IO1228" s="2"/>
      <c r="IP1228" s="2"/>
      <c r="IQ1228" s="2"/>
    </row>
    <row r="1229" spans="1:251" s="16" customFormat="1" ht="18.75" customHeight="1">
      <c r="A1229" s="8"/>
      <c r="B1229" s="25"/>
      <c r="C1229" s="103" t="s">
        <v>265</v>
      </c>
      <c r="D1229" s="104"/>
      <c r="E1229" s="104"/>
      <c r="F1229" s="104"/>
      <c r="G1229" s="104"/>
      <c r="H1229" s="104"/>
      <c r="I1229" s="104"/>
      <c r="J1229" s="104"/>
      <c r="K1229" s="104"/>
      <c r="L1229" s="104"/>
      <c r="M1229" s="104"/>
      <c r="N1229" s="104"/>
      <c r="O1229" s="104"/>
      <c r="P1229" s="104"/>
      <c r="Q1229" s="104"/>
      <c r="R1229" s="104"/>
      <c r="S1229" s="104"/>
      <c r="T1229" s="104"/>
      <c r="U1229" s="104"/>
      <c r="V1229" s="104"/>
      <c r="W1229" s="104"/>
      <c r="X1229" s="104"/>
      <c r="Y1229" s="104"/>
      <c r="Z1229" s="105"/>
      <c r="AA1229" s="106">
        <v>3822</v>
      </c>
      <c r="AB1229" s="107"/>
      <c r="AC1229" s="107"/>
      <c r="AD1229" s="107"/>
      <c r="AE1229" s="107"/>
      <c r="AF1229" s="107"/>
      <c r="AG1229" s="107"/>
      <c r="AH1229" s="107"/>
      <c r="AI1229" s="108"/>
      <c r="AJ1229" s="106">
        <v>4056</v>
      </c>
      <c r="AK1229" s="107"/>
      <c r="AL1229" s="107"/>
      <c r="AM1229" s="107"/>
      <c r="AN1229" s="107"/>
      <c r="AO1229" s="107"/>
      <c r="AP1229" s="107"/>
      <c r="AQ1229" s="107"/>
      <c r="AR1229" s="108"/>
      <c r="AS1229" s="109"/>
      <c r="AT1229" s="110"/>
      <c r="AU1229" s="110"/>
      <c r="AV1229" s="110"/>
      <c r="AW1229" s="110"/>
      <c r="AX1229" s="111"/>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c r="GQ1229" s="2"/>
      <c r="GR1229" s="2"/>
      <c r="GS1229" s="2"/>
      <c r="GT1229" s="2"/>
      <c r="GU1229" s="2"/>
      <c r="GV1229" s="2"/>
      <c r="GW1229" s="2"/>
      <c r="GX1229" s="2"/>
      <c r="GY1229" s="2"/>
      <c r="GZ1229" s="2"/>
      <c r="HA1229" s="2"/>
      <c r="HB1229" s="2"/>
      <c r="HC1229" s="2"/>
      <c r="HD1229" s="2"/>
      <c r="HE1229" s="2"/>
      <c r="HF1229" s="2"/>
      <c r="HG1229" s="2"/>
      <c r="HH1229" s="2"/>
      <c r="HI1229" s="2"/>
      <c r="HJ1229" s="2"/>
      <c r="HK1229" s="2"/>
      <c r="HL1229" s="2"/>
      <c r="HM1229" s="2"/>
      <c r="HN1229" s="2"/>
      <c r="HO1229" s="2"/>
      <c r="HP1229" s="2"/>
      <c r="HQ1229" s="2"/>
      <c r="HR1229" s="2"/>
      <c r="HS1229" s="2"/>
      <c r="HT1229" s="2"/>
      <c r="HU1229" s="2"/>
      <c r="HV1229" s="2"/>
      <c r="HW1229" s="2"/>
      <c r="HX1229" s="2"/>
      <c r="HY1229" s="2"/>
      <c r="HZ1229" s="2"/>
      <c r="IA1229" s="2"/>
      <c r="IB1229" s="2"/>
      <c r="IC1229" s="2"/>
      <c r="ID1229" s="2"/>
      <c r="IE1229" s="2"/>
      <c r="IF1229" s="2"/>
      <c r="IG1229" s="2"/>
      <c r="IH1229" s="2"/>
      <c r="II1229" s="2"/>
      <c r="IJ1229" s="2"/>
      <c r="IK1229" s="2"/>
      <c r="IL1229" s="2"/>
      <c r="IM1229" s="2"/>
      <c r="IN1229" s="2"/>
      <c r="IO1229" s="2"/>
      <c r="IP1229" s="2"/>
      <c r="IQ1229" s="2"/>
    </row>
    <row r="1230" spans="1:251" s="16" customFormat="1" ht="18.75" customHeight="1">
      <c r="A1230" s="8"/>
      <c r="B1230" s="25"/>
      <c r="C1230" s="103" t="s">
        <v>266</v>
      </c>
      <c r="D1230" s="104"/>
      <c r="E1230" s="104"/>
      <c r="F1230" s="104"/>
      <c r="G1230" s="104"/>
      <c r="H1230" s="104"/>
      <c r="I1230" s="104"/>
      <c r="J1230" s="104"/>
      <c r="K1230" s="104"/>
      <c r="L1230" s="104"/>
      <c r="M1230" s="104"/>
      <c r="N1230" s="104"/>
      <c r="O1230" s="104"/>
      <c r="P1230" s="104"/>
      <c r="Q1230" s="104"/>
      <c r="R1230" s="104"/>
      <c r="S1230" s="104"/>
      <c r="T1230" s="104"/>
      <c r="U1230" s="104"/>
      <c r="V1230" s="104"/>
      <c r="W1230" s="104"/>
      <c r="X1230" s="104"/>
      <c r="Y1230" s="104"/>
      <c r="Z1230" s="105"/>
      <c r="AA1230" s="106">
        <v>536</v>
      </c>
      <c r="AB1230" s="107"/>
      <c r="AC1230" s="107"/>
      <c r="AD1230" s="107"/>
      <c r="AE1230" s="107"/>
      <c r="AF1230" s="107"/>
      <c r="AG1230" s="107"/>
      <c r="AH1230" s="107"/>
      <c r="AI1230" s="108"/>
      <c r="AJ1230" s="106">
        <v>536</v>
      </c>
      <c r="AK1230" s="107"/>
      <c r="AL1230" s="107"/>
      <c r="AM1230" s="107"/>
      <c r="AN1230" s="107"/>
      <c r="AO1230" s="107"/>
      <c r="AP1230" s="107"/>
      <c r="AQ1230" s="107"/>
      <c r="AR1230" s="108"/>
      <c r="AS1230" s="109"/>
      <c r="AT1230" s="110"/>
      <c r="AU1230" s="110"/>
      <c r="AV1230" s="110"/>
      <c r="AW1230" s="110"/>
      <c r="AX1230" s="111"/>
      <c r="AY1230" s="2"/>
      <c r="AZ1230" s="2"/>
      <c r="BA1230" s="2"/>
      <c r="BB1230" s="2"/>
      <c r="BC1230" s="2"/>
      <c r="BD1230" s="2"/>
      <c r="BE1230" s="2"/>
      <c r="BF1230" s="2"/>
      <c r="BG1230" s="2"/>
      <c r="BH1230" s="2"/>
      <c r="BI1230" s="2"/>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c r="GQ1230" s="2"/>
      <c r="GR1230" s="2"/>
      <c r="GS1230" s="2"/>
      <c r="GT1230" s="2"/>
      <c r="GU1230" s="2"/>
      <c r="GV1230" s="2"/>
      <c r="GW1230" s="2"/>
      <c r="GX1230" s="2"/>
      <c r="GY1230" s="2"/>
      <c r="GZ1230" s="2"/>
      <c r="HA1230" s="2"/>
      <c r="HB1230" s="2"/>
      <c r="HC1230" s="2"/>
      <c r="HD1230" s="2"/>
      <c r="HE1230" s="2"/>
      <c r="HF1230" s="2"/>
      <c r="HG1230" s="2"/>
      <c r="HH1230" s="2"/>
      <c r="HI1230" s="2"/>
      <c r="HJ1230" s="2"/>
      <c r="HK1230" s="2"/>
      <c r="HL1230" s="2"/>
      <c r="HM1230" s="2"/>
      <c r="HN1230" s="2"/>
      <c r="HO1230" s="2"/>
      <c r="HP1230" s="2"/>
      <c r="HQ1230" s="2"/>
      <c r="HR1230" s="2"/>
      <c r="HS1230" s="2"/>
      <c r="HT1230" s="2"/>
      <c r="HU1230" s="2"/>
      <c r="HV1230" s="2"/>
      <c r="HW1230" s="2"/>
      <c r="HX1230" s="2"/>
      <c r="HY1230" s="2"/>
      <c r="HZ1230" s="2"/>
      <c r="IA1230" s="2"/>
      <c r="IB1230" s="2"/>
      <c r="IC1230" s="2"/>
      <c r="ID1230" s="2"/>
      <c r="IE1230" s="2"/>
      <c r="IF1230" s="2"/>
      <c r="IG1230" s="2"/>
      <c r="IH1230" s="2"/>
      <c r="II1230" s="2"/>
      <c r="IJ1230" s="2"/>
      <c r="IK1230" s="2"/>
      <c r="IL1230" s="2"/>
      <c r="IM1230" s="2"/>
      <c r="IN1230" s="2"/>
      <c r="IO1230" s="2"/>
      <c r="IP1230" s="2"/>
      <c r="IQ1230" s="2"/>
    </row>
    <row r="1231" spans="1:251" s="16" customFormat="1" ht="18.75" customHeight="1">
      <c r="A1231" s="8"/>
      <c r="B1231" s="25"/>
      <c r="C1231" s="103" t="s">
        <v>267</v>
      </c>
      <c r="D1231" s="104"/>
      <c r="E1231" s="104"/>
      <c r="F1231" s="104"/>
      <c r="G1231" s="104"/>
      <c r="H1231" s="104"/>
      <c r="I1231" s="104"/>
      <c r="J1231" s="104"/>
      <c r="K1231" s="104"/>
      <c r="L1231" s="104"/>
      <c r="M1231" s="104"/>
      <c r="N1231" s="104"/>
      <c r="O1231" s="104"/>
      <c r="P1231" s="104"/>
      <c r="Q1231" s="104"/>
      <c r="R1231" s="104"/>
      <c r="S1231" s="104"/>
      <c r="T1231" s="104"/>
      <c r="U1231" s="104"/>
      <c r="V1231" s="104"/>
      <c r="W1231" s="104"/>
      <c r="X1231" s="104"/>
      <c r="Y1231" s="104"/>
      <c r="Z1231" s="105"/>
      <c r="AA1231" s="106">
        <v>348</v>
      </c>
      <c r="AB1231" s="107"/>
      <c r="AC1231" s="107"/>
      <c r="AD1231" s="107"/>
      <c r="AE1231" s="107"/>
      <c r="AF1231" s="107"/>
      <c r="AG1231" s="107"/>
      <c r="AH1231" s="107"/>
      <c r="AI1231" s="108"/>
      <c r="AJ1231" s="106">
        <v>348</v>
      </c>
      <c r="AK1231" s="107"/>
      <c r="AL1231" s="107"/>
      <c r="AM1231" s="107"/>
      <c r="AN1231" s="107"/>
      <c r="AO1231" s="107"/>
      <c r="AP1231" s="107"/>
      <c r="AQ1231" s="107"/>
      <c r="AR1231" s="108"/>
      <c r="AS1231" s="109"/>
      <c r="AT1231" s="110"/>
      <c r="AU1231" s="110"/>
      <c r="AV1231" s="110"/>
      <c r="AW1231" s="110"/>
      <c r="AX1231" s="111"/>
      <c r="AY1231" s="2"/>
      <c r="AZ1231" s="2"/>
      <c r="BA1231" s="2"/>
      <c r="BB1231" s="2"/>
      <c r="BC1231" s="2"/>
      <c r="BD1231" s="2"/>
      <c r="BE1231" s="2"/>
      <c r="BF1231" s="2"/>
      <c r="BG1231" s="2"/>
      <c r="BH1231" s="2"/>
      <c r="BI1231" s="2"/>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c r="GQ1231" s="2"/>
      <c r="GR1231" s="2"/>
      <c r="GS1231" s="2"/>
      <c r="GT1231" s="2"/>
      <c r="GU1231" s="2"/>
      <c r="GV1231" s="2"/>
      <c r="GW1231" s="2"/>
      <c r="GX1231" s="2"/>
      <c r="GY1231" s="2"/>
      <c r="GZ1231" s="2"/>
      <c r="HA1231" s="2"/>
      <c r="HB1231" s="2"/>
      <c r="HC1231" s="2"/>
      <c r="HD1231" s="2"/>
      <c r="HE1231" s="2"/>
      <c r="HF1231" s="2"/>
      <c r="HG1231" s="2"/>
      <c r="HH1231" s="2"/>
      <c r="HI1231" s="2"/>
      <c r="HJ1231" s="2"/>
      <c r="HK1231" s="2"/>
      <c r="HL1231" s="2"/>
      <c r="HM1231" s="2"/>
      <c r="HN1231" s="2"/>
      <c r="HO1231" s="2"/>
      <c r="HP1231" s="2"/>
      <c r="HQ1231" s="2"/>
      <c r="HR1231" s="2"/>
      <c r="HS1231" s="2"/>
      <c r="HT1231" s="2"/>
      <c r="HU1231" s="2"/>
      <c r="HV1231" s="2"/>
      <c r="HW1231" s="2"/>
      <c r="HX1231" s="2"/>
      <c r="HY1231" s="2"/>
      <c r="HZ1231" s="2"/>
      <c r="IA1231" s="2"/>
      <c r="IB1231" s="2"/>
      <c r="IC1231" s="2"/>
      <c r="ID1231" s="2"/>
      <c r="IE1231" s="2"/>
      <c r="IF1231" s="2"/>
      <c r="IG1231" s="2"/>
      <c r="IH1231" s="2"/>
      <c r="II1231" s="2"/>
      <c r="IJ1231" s="2"/>
      <c r="IK1231" s="2"/>
      <c r="IL1231" s="2"/>
      <c r="IM1231" s="2"/>
      <c r="IN1231" s="2"/>
      <c r="IO1231" s="2"/>
      <c r="IP1231" s="2"/>
      <c r="IQ1231" s="2"/>
    </row>
    <row r="1232" spans="1:251" s="16" customFormat="1" ht="18.75" customHeight="1" thickBot="1">
      <c r="A1232" s="17"/>
      <c r="B1232" s="112" t="s">
        <v>14</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4"/>
      <c r="AA1232" s="115">
        <f>SUM($AA$1229:$AA$1231)</f>
        <v>4706</v>
      </c>
      <c r="AB1232" s="116"/>
      <c r="AC1232" s="116"/>
      <c r="AD1232" s="116"/>
      <c r="AE1232" s="116"/>
      <c r="AF1232" s="116"/>
      <c r="AG1232" s="116"/>
      <c r="AH1232" s="116"/>
      <c r="AI1232" s="117"/>
      <c r="AJ1232" s="115">
        <f>SUM($AJ$1229:$AJ$1231)</f>
        <v>4940</v>
      </c>
      <c r="AK1232" s="116"/>
      <c r="AL1232" s="116"/>
      <c r="AM1232" s="116"/>
      <c r="AN1232" s="116"/>
      <c r="AO1232" s="116"/>
      <c r="AP1232" s="116"/>
      <c r="AQ1232" s="116"/>
      <c r="AR1232" s="117"/>
      <c r="AS1232" s="118"/>
      <c r="AT1232" s="119"/>
      <c r="AU1232" s="119"/>
      <c r="AV1232" s="119"/>
      <c r="AW1232" s="119"/>
      <c r="AX1232" s="120"/>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c r="GQ1232" s="2"/>
      <c r="GR1232" s="2"/>
      <c r="GS1232" s="2"/>
      <c r="GT1232" s="2"/>
      <c r="GU1232" s="2"/>
      <c r="GV1232" s="2"/>
      <c r="GW1232" s="2"/>
      <c r="GX1232" s="2"/>
      <c r="GY1232" s="2"/>
      <c r="GZ1232" s="2"/>
      <c r="HA1232" s="2"/>
      <c r="HB1232" s="2"/>
      <c r="HC1232" s="2"/>
      <c r="HD1232" s="2"/>
      <c r="HE1232" s="2"/>
      <c r="HF1232" s="2"/>
      <c r="HG1232" s="2"/>
      <c r="HH1232" s="2"/>
      <c r="HI1232" s="2"/>
      <c r="HJ1232" s="2"/>
      <c r="HK1232" s="2"/>
      <c r="HL1232" s="2"/>
      <c r="HM1232" s="2"/>
      <c r="HN1232" s="2"/>
      <c r="HO1232" s="2"/>
      <c r="HP1232" s="2"/>
      <c r="HQ1232" s="2"/>
      <c r="HR1232" s="2"/>
      <c r="HS1232" s="2"/>
      <c r="HT1232" s="2"/>
      <c r="HU1232" s="2"/>
      <c r="HV1232" s="2"/>
      <c r="HW1232" s="2"/>
      <c r="HX1232" s="2"/>
      <c r="HY1232" s="2"/>
      <c r="HZ1232" s="2"/>
      <c r="IA1232" s="2"/>
      <c r="IB1232" s="2"/>
      <c r="IC1232" s="2"/>
      <c r="ID1232" s="2"/>
      <c r="IE1232" s="2"/>
      <c r="IF1232" s="2"/>
      <c r="IG1232" s="2"/>
      <c r="IH1232" s="2"/>
      <c r="II1232" s="2"/>
      <c r="IJ1232" s="2"/>
      <c r="IK1232" s="2"/>
      <c r="IL1232" s="2"/>
      <c r="IM1232" s="2"/>
      <c r="IN1232" s="2"/>
      <c r="IO1232" s="2"/>
      <c r="IP1232" s="2"/>
      <c r="IQ1232" s="2"/>
    </row>
    <row r="1234" spans="1:113" ht="19">
      <c r="A1234" s="1" t="s">
        <v>0</v>
      </c>
      <c r="AW1234" s="3"/>
      <c r="AX1234" s="4"/>
      <c r="AY1234" s="3"/>
    </row>
    <row r="1236" spans="1:113" ht="18">
      <c r="B1236" s="121" t="s">
        <v>8</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2"/>
      <c r="AL1236" s="122"/>
      <c r="AM1236" s="122"/>
      <c r="AN1236" s="122"/>
      <c r="AO1236" s="122"/>
      <c r="AP1236" s="122"/>
      <c r="AQ1236" s="122"/>
      <c r="AR1236" s="122"/>
      <c r="AS1236" s="122"/>
      <c r="AT1236" s="122"/>
      <c r="AU1236" s="122"/>
      <c r="AV1236" s="122"/>
      <c r="AW1236" s="122"/>
      <c r="AX1236" s="122"/>
    </row>
    <row r="1237" spans="1:113">
      <c r="Z1237" s="5"/>
      <c r="AD1237" s="5"/>
      <c r="AE1237" s="5"/>
      <c r="AF1237" s="5"/>
      <c r="AG1237" s="5"/>
      <c r="AH1237" s="5"/>
      <c r="AI1237" s="5"/>
      <c r="AO1237" s="5"/>
    </row>
    <row r="1238" spans="1:113" ht="13" thickBot="1">
      <c r="Z1238" s="5"/>
      <c r="AD1238" s="5"/>
      <c r="AE1238" s="5"/>
      <c r="AF1238" s="5"/>
      <c r="AG1238" s="5"/>
      <c r="AH1238" s="5"/>
      <c r="AI1238" s="5"/>
      <c r="AO1238" s="5"/>
      <c r="DI1238" s="6"/>
    </row>
    <row r="1239" spans="1:113" ht="24.75" customHeight="1" thickBot="1">
      <c r="B1239" s="123" t="s">
        <v>1</v>
      </c>
      <c r="C1239" s="124"/>
      <c r="D1239" s="124"/>
      <c r="E1239" s="124"/>
      <c r="F1239" s="124"/>
      <c r="G1239" s="124"/>
      <c r="H1239" s="125" t="s">
        <v>268</v>
      </c>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7"/>
      <c r="DI1239" s="6"/>
    </row>
    <row r="1240" spans="1:113" ht="14">
      <c r="B1240" s="7"/>
      <c r="C1240" s="7"/>
      <c r="D1240" s="7"/>
      <c r="E1240" s="7"/>
      <c r="F1240" s="7"/>
      <c r="G1240" s="7"/>
      <c r="H1240" s="8"/>
      <c r="I1240" s="8"/>
      <c r="J1240" s="8"/>
      <c r="K1240" s="8"/>
      <c r="L1240" s="9"/>
      <c r="M1240" s="9"/>
      <c r="N1240" s="9"/>
      <c r="O1240" s="9"/>
      <c r="P1240" s="8"/>
      <c r="Q1240" s="8"/>
      <c r="R1240" s="8"/>
      <c r="S1240" s="8"/>
      <c r="T1240" s="8"/>
      <c r="U1240" s="8"/>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10"/>
      <c r="DI1240" s="6"/>
    </row>
    <row r="1241" spans="1:113" ht="14.5" thickBot="1">
      <c r="A1241" s="11"/>
      <c r="B1241" s="10" t="s">
        <v>2</v>
      </c>
      <c r="C1241" s="8"/>
      <c r="D1241" s="8"/>
      <c r="E1241" s="8"/>
      <c r="F1241" s="8"/>
      <c r="G1241" s="8"/>
      <c r="H1241" s="8"/>
      <c r="I1241" s="8"/>
      <c r="J1241" s="8"/>
      <c r="K1241" s="8"/>
      <c r="L1241" s="9"/>
      <c r="M1241" s="9"/>
      <c r="N1241" s="9"/>
      <c r="O1241" s="9"/>
      <c r="P1241" s="8"/>
      <c r="Q1241" s="8"/>
      <c r="R1241" s="8"/>
      <c r="S1241" s="8"/>
      <c r="T1241" s="8"/>
      <c r="U1241" s="8"/>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10"/>
      <c r="AT1241" s="10"/>
      <c r="AU1241" s="10"/>
      <c r="AV1241" s="10"/>
      <c r="AW1241" s="10"/>
      <c r="AX1241" s="10"/>
      <c r="DI1241" s="6"/>
    </row>
    <row r="1242" spans="1:113" ht="14">
      <c r="A1242" s="8"/>
      <c r="B1242" s="12"/>
      <c r="C1242" s="7"/>
      <c r="D1242" s="7"/>
      <c r="E1242" s="7"/>
      <c r="F1242" s="7"/>
      <c r="G1242" s="7"/>
      <c r="H1242" s="7"/>
      <c r="I1242" s="7"/>
      <c r="J1242" s="7"/>
      <c r="K1242" s="7"/>
      <c r="L1242" s="13"/>
      <c r="M1242" s="13"/>
      <c r="N1242" s="13"/>
      <c r="O1242" s="13"/>
      <c r="P1242" s="7"/>
      <c r="Q1242" s="7"/>
      <c r="R1242" s="7"/>
      <c r="S1242" s="7"/>
      <c r="T1242" s="7"/>
      <c r="U1242" s="7"/>
      <c r="V1242" s="14"/>
      <c r="W1242" s="14"/>
      <c r="X1242" s="14"/>
      <c r="Y1242" s="14"/>
      <c r="Z1242" s="14"/>
      <c r="AA1242" s="14"/>
      <c r="AB1242" s="14"/>
      <c r="AC1242" s="14"/>
      <c r="AD1242" s="14"/>
      <c r="AE1242" s="14"/>
      <c r="AF1242" s="14"/>
      <c r="AG1242" s="14"/>
      <c r="AH1242" s="14"/>
      <c r="AI1242" s="14"/>
      <c r="AJ1242" s="14"/>
      <c r="AK1242" s="14"/>
      <c r="AL1242" s="14"/>
      <c r="AM1242" s="14"/>
      <c r="AN1242" s="14"/>
      <c r="AO1242" s="14"/>
      <c r="AP1242" s="14"/>
      <c r="AQ1242" s="14"/>
      <c r="AR1242" s="14"/>
      <c r="AS1242" s="14"/>
      <c r="AT1242" s="14"/>
      <c r="AU1242" s="14"/>
      <c r="AV1242" s="14"/>
      <c r="AW1242" s="14"/>
      <c r="AX1242" s="15"/>
    </row>
    <row r="1243" spans="1:113" ht="12" customHeight="1">
      <c r="A1243" s="8"/>
      <c r="B1243" s="128" t="s">
        <v>269</v>
      </c>
      <c r="C1243" s="129"/>
      <c r="D1243" s="129"/>
      <c r="E1243" s="129"/>
      <c r="F1243" s="129"/>
      <c r="G1243" s="129"/>
      <c r="H1243" s="129"/>
      <c r="I1243" s="129"/>
      <c r="J1243" s="129"/>
      <c r="K1243" s="129"/>
      <c r="L1243" s="129"/>
      <c r="M1243" s="129"/>
      <c r="N1243" s="129"/>
      <c r="O1243" s="129"/>
      <c r="P1243" s="129"/>
      <c r="Q1243" s="129"/>
      <c r="R1243" s="129"/>
      <c r="S1243" s="129"/>
      <c r="T1243" s="129"/>
      <c r="U1243" s="129"/>
      <c r="V1243" s="129"/>
      <c r="W1243" s="129"/>
      <c r="X1243" s="129"/>
      <c r="Y1243" s="129"/>
      <c r="Z1243" s="129"/>
      <c r="AA1243" s="129"/>
      <c r="AB1243" s="129"/>
      <c r="AC1243" s="129"/>
      <c r="AD1243" s="129"/>
      <c r="AE1243" s="129"/>
      <c r="AF1243" s="129"/>
      <c r="AG1243" s="129"/>
      <c r="AH1243" s="129"/>
      <c r="AI1243" s="129"/>
      <c r="AJ1243" s="129"/>
      <c r="AK1243" s="129"/>
      <c r="AL1243" s="129"/>
      <c r="AM1243" s="129"/>
      <c r="AN1243" s="129"/>
      <c r="AO1243" s="129"/>
      <c r="AP1243" s="129"/>
      <c r="AQ1243" s="129"/>
      <c r="AR1243" s="129"/>
      <c r="AS1243" s="129"/>
      <c r="AT1243" s="129"/>
      <c r="AU1243" s="129"/>
      <c r="AV1243" s="129"/>
      <c r="AW1243" s="129"/>
      <c r="AX1243" s="130"/>
    </row>
    <row r="1244" spans="1:113" ht="12" customHeight="1">
      <c r="A1244" s="8"/>
      <c r="B1244" s="128"/>
      <c r="C1244" s="129"/>
      <c r="D1244" s="129"/>
      <c r="E1244" s="129"/>
      <c r="F1244" s="129"/>
      <c r="G1244" s="129"/>
      <c r="H1244" s="129"/>
      <c r="I1244" s="129"/>
      <c r="J1244" s="129"/>
      <c r="K1244" s="129"/>
      <c r="L1244" s="129"/>
      <c r="M1244" s="129"/>
      <c r="N1244" s="129"/>
      <c r="O1244" s="129"/>
      <c r="P1244" s="129"/>
      <c r="Q1244" s="129"/>
      <c r="R1244" s="129"/>
      <c r="S1244" s="129"/>
      <c r="T1244" s="129"/>
      <c r="U1244" s="129"/>
      <c r="V1244" s="129"/>
      <c r="W1244" s="129"/>
      <c r="X1244" s="129"/>
      <c r="Y1244" s="129"/>
      <c r="Z1244" s="129"/>
      <c r="AA1244" s="129"/>
      <c r="AB1244" s="129"/>
      <c r="AC1244" s="129"/>
      <c r="AD1244" s="129"/>
      <c r="AE1244" s="129"/>
      <c r="AF1244" s="129"/>
      <c r="AG1244" s="129"/>
      <c r="AH1244" s="129"/>
      <c r="AI1244" s="129"/>
      <c r="AJ1244" s="129"/>
      <c r="AK1244" s="129"/>
      <c r="AL1244" s="129"/>
      <c r="AM1244" s="129"/>
      <c r="AN1244" s="129"/>
      <c r="AO1244" s="129"/>
      <c r="AP1244" s="129"/>
      <c r="AQ1244" s="129"/>
      <c r="AR1244" s="129"/>
      <c r="AS1244" s="129"/>
      <c r="AT1244" s="129"/>
      <c r="AU1244" s="129"/>
      <c r="AV1244" s="129"/>
      <c r="AW1244" s="129"/>
      <c r="AX1244" s="130"/>
      <c r="BC1244" s="16"/>
    </row>
    <row r="1245" spans="1:113" ht="12" customHeight="1">
      <c r="A1245" s="8"/>
      <c r="B1245" s="128"/>
      <c r="C1245" s="129"/>
      <c r="D1245" s="129"/>
      <c r="E1245" s="129"/>
      <c r="F1245" s="129"/>
      <c r="G1245" s="129"/>
      <c r="H1245" s="129"/>
      <c r="I1245" s="129"/>
      <c r="J1245" s="129"/>
      <c r="K1245" s="129"/>
      <c r="L1245" s="129"/>
      <c r="M1245" s="129"/>
      <c r="N1245" s="129"/>
      <c r="O1245" s="129"/>
      <c r="P1245" s="129"/>
      <c r="Q1245" s="129"/>
      <c r="R1245" s="129"/>
      <c r="S1245" s="129"/>
      <c r="T1245" s="129"/>
      <c r="U1245" s="129"/>
      <c r="V1245" s="129"/>
      <c r="W1245" s="129"/>
      <c r="X1245" s="129"/>
      <c r="Y1245" s="129"/>
      <c r="Z1245" s="129"/>
      <c r="AA1245" s="129"/>
      <c r="AB1245" s="129"/>
      <c r="AC1245" s="129"/>
      <c r="AD1245" s="129"/>
      <c r="AE1245" s="129"/>
      <c r="AF1245" s="129"/>
      <c r="AG1245" s="129"/>
      <c r="AH1245" s="129"/>
      <c r="AI1245" s="129"/>
      <c r="AJ1245" s="129"/>
      <c r="AK1245" s="129"/>
      <c r="AL1245" s="129"/>
      <c r="AM1245" s="129"/>
      <c r="AN1245" s="129"/>
      <c r="AO1245" s="129"/>
      <c r="AP1245" s="129"/>
      <c r="AQ1245" s="129"/>
      <c r="AR1245" s="129"/>
      <c r="AS1245" s="129"/>
      <c r="AT1245" s="129"/>
      <c r="AU1245" s="129"/>
      <c r="AV1245" s="129"/>
      <c r="AW1245" s="129"/>
      <c r="AX1245" s="130"/>
    </row>
    <row r="1246" spans="1:113" ht="12" customHeight="1">
      <c r="A1246" s="8"/>
      <c r="B1246" s="128"/>
      <c r="C1246" s="129"/>
      <c r="D1246" s="129"/>
      <c r="E1246" s="129"/>
      <c r="F1246" s="129"/>
      <c r="G1246" s="129"/>
      <c r="H1246" s="129"/>
      <c r="I1246" s="129"/>
      <c r="J1246" s="129"/>
      <c r="K1246" s="129"/>
      <c r="L1246" s="129"/>
      <c r="M1246" s="129"/>
      <c r="N1246" s="129"/>
      <c r="O1246" s="129"/>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29"/>
      <c r="AL1246" s="129"/>
      <c r="AM1246" s="129"/>
      <c r="AN1246" s="129"/>
      <c r="AO1246" s="129"/>
      <c r="AP1246" s="129"/>
      <c r="AQ1246" s="129"/>
      <c r="AR1246" s="129"/>
      <c r="AS1246" s="129"/>
      <c r="AT1246" s="129"/>
      <c r="AU1246" s="129"/>
      <c r="AV1246" s="129"/>
      <c r="AW1246" s="129"/>
      <c r="AX1246" s="130"/>
    </row>
    <row r="1247" spans="1:113" ht="12" customHeight="1">
      <c r="A1247" s="8"/>
      <c r="B1247" s="128"/>
      <c r="C1247" s="129"/>
      <c r="D1247" s="129"/>
      <c r="E1247" s="129"/>
      <c r="F1247" s="129"/>
      <c r="G1247" s="129"/>
      <c r="H1247" s="129"/>
      <c r="I1247" s="129"/>
      <c r="J1247" s="129"/>
      <c r="K1247" s="129"/>
      <c r="L1247" s="129"/>
      <c r="M1247" s="129"/>
      <c r="N1247" s="129"/>
      <c r="O1247" s="129"/>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29"/>
      <c r="AL1247" s="129"/>
      <c r="AM1247" s="129"/>
      <c r="AN1247" s="129"/>
      <c r="AO1247" s="129"/>
      <c r="AP1247" s="129"/>
      <c r="AQ1247" s="129"/>
      <c r="AR1247" s="129"/>
      <c r="AS1247" s="129"/>
      <c r="AT1247" s="129"/>
      <c r="AU1247" s="129"/>
      <c r="AV1247" s="129"/>
      <c r="AW1247" s="129"/>
      <c r="AX1247" s="130"/>
    </row>
    <row r="1248" spans="1:113" ht="14.5" thickBot="1">
      <c r="A1248" s="17"/>
      <c r="B1248" s="18"/>
      <c r="C1248" s="19"/>
      <c r="D1248" s="19"/>
      <c r="E1248" s="19"/>
      <c r="F1248" s="19"/>
      <c r="G1248" s="19"/>
      <c r="H1248" s="19"/>
      <c r="I1248" s="19"/>
      <c r="J1248" s="19"/>
      <c r="K1248" s="19"/>
      <c r="L1248" s="19"/>
      <c r="M1248" s="19"/>
      <c r="N1248" s="19"/>
      <c r="O1248" s="19"/>
      <c r="P1248" s="19"/>
      <c r="Q1248" s="19"/>
      <c r="R1248" s="19"/>
      <c r="S1248" s="19"/>
      <c r="T1248" s="19"/>
      <c r="U1248" s="19"/>
      <c r="V1248" s="19"/>
      <c r="W1248" s="19"/>
      <c r="X1248" s="19"/>
      <c r="Y1248" s="19"/>
      <c r="Z1248" s="19"/>
      <c r="AA1248" s="19"/>
      <c r="AB1248" s="19"/>
      <c r="AC1248" s="19"/>
      <c r="AD1248" s="19"/>
      <c r="AE1248" s="19"/>
      <c r="AF1248" s="19"/>
      <c r="AG1248" s="19"/>
      <c r="AH1248" s="19"/>
      <c r="AI1248" s="19"/>
      <c r="AJ1248" s="19"/>
      <c r="AK1248" s="19"/>
      <c r="AL1248" s="19"/>
      <c r="AM1248" s="19"/>
      <c r="AN1248" s="19"/>
      <c r="AO1248" s="19"/>
      <c r="AP1248" s="19"/>
      <c r="AQ1248" s="19"/>
      <c r="AR1248" s="19"/>
      <c r="AS1248" s="19"/>
      <c r="AT1248" s="19"/>
      <c r="AU1248" s="19"/>
      <c r="AV1248" s="19"/>
      <c r="AW1248" s="19"/>
      <c r="AX1248" s="20"/>
    </row>
    <row r="1249" spans="1:251">
      <c r="B1249" s="21"/>
    </row>
    <row r="1250" spans="1:251" ht="14.5" thickBot="1">
      <c r="A1250" s="11"/>
      <c r="B1250" s="10" t="s">
        <v>3</v>
      </c>
      <c r="C1250" s="8"/>
      <c r="D1250" s="8"/>
      <c r="E1250" s="8"/>
      <c r="F1250" s="8"/>
      <c r="G1250" s="8"/>
      <c r="H1250" s="8"/>
      <c r="I1250" s="8"/>
      <c r="J1250" s="8"/>
      <c r="K1250" s="8"/>
      <c r="L1250" s="9"/>
      <c r="M1250" s="9"/>
      <c r="N1250" s="9"/>
      <c r="O1250" s="9"/>
      <c r="P1250" s="8"/>
      <c r="Q1250" s="8"/>
      <c r="R1250" s="8"/>
      <c r="S1250" s="8"/>
      <c r="T1250" s="8"/>
      <c r="U1250" s="8"/>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c r="AW1250" s="10"/>
      <c r="AX1250" s="10"/>
      <c r="DI1250" s="6"/>
    </row>
    <row r="1251" spans="1:251" ht="14">
      <c r="A1251" s="8"/>
      <c r="B1251" s="12"/>
      <c r="C1251" s="7"/>
      <c r="D1251" s="7"/>
      <c r="E1251" s="7"/>
      <c r="F1251" s="7"/>
      <c r="G1251" s="7"/>
      <c r="H1251" s="7"/>
      <c r="I1251" s="7"/>
      <c r="J1251" s="7"/>
      <c r="K1251" s="7"/>
      <c r="L1251" s="13"/>
      <c r="M1251" s="13"/>
      <c r="N1251" s="13"/>
      <c r="O1251" s="13"/>
      <c r="P1251" s="7"/>
      <c r="Q1251" s="7"/>
      <c r="R1251" s="7"/>
      <c r="S1251" s="7"/>
      <c r="T1251" s="7"/>
      <c r="U1251" s="7"/>
      <c r="V1251" s="14"/>
      <c r="W1251" s="14"/>
      <c r="X1251" s="14"/>
      <c r="Y1251" s="14"/>
      <c r="Z1251" s="14"/>
      <c r="AA1251" s="14"/>
      <c r="AB1251" s="14"/>
      <c r="AC1251" s="14"/>
      <c r="AD1251" s="14"/>
      <c r="AE1251" s="14"/>
      <c r="AF1251" s="14"/>
      <c r="AG1251" s="14"/>
      <c r="AH1251" s="14"/>
      <c r="AI1251" s="14"/>
      <c r="AJ1251" s="14"/>
      <c r="AK1251" s="14"/>
      <c r="AL1251" s="14"/>
      <c r="AM1251" s="14"/>
      <c r="AN1251" s="14"/>
      <c r="AO1251" s="14"/>
      <c r="AP1251" s="14"/>
      <c r="AQ1251" s="14"/>
      <c r="AR1251" s="14"/>
      <c r="AS1251" s="14"/>
      <c r="AT1251" s="14"/>
      <c r="AU1251" s="14"/>
      <c r="AV1251" s="14"/>
      <c r="AW1251" s="14"/>
      <c r="AX1251" s="15"/>
    </row>
    <row r="1252" spans="1:251" ht="12" customHeight="1">
      <c r="A1252" s="8"/>
      <c r="B1252" s="128" t="s">
        <v>270</v>
      </c>
      <c r="C1252" s="129"/>
      <c r="D1252" s="129"/>
      <c r="E1252" s="129"/>
      <c r="F1252" s="129"/>
      <c r="G1252" s="129"/>
      <c r="H1252" s="129"/>
      <c r="I1252" s="129"/>
      <c r="J1252" s="129"/>
      <c r="K1252" s="129"/>
      <c r="L1252" s="129"/>
      <c r="M1252" s="129"/>
      <c r="N1252" s="129"/>
      <c r="O1252" s="129"/>
      <c r="P1252" s="129"/>
      <c r="Q1252" s="129"/>
      <c r="R1252" s="129"/>
      <c r="S1252" s="129"/>
      <c r="T1252" s="129"/>
      <c r="U1252" s="129"/>
      <c r="V1252" s="129"/>
      <c r="W1252" s="129"/>
      <c r="X1252" s="129"/>
      <c r="Y1252" s="129"/>
      <c r="Z1252" s="129"/>
      <c r="AA1252" s="129"/>
      <c r="AB1252" s="129"/>
      <c r="AC1252" s="129"/>
      <c r="AD1252" s="129"/>
      <c r="AE1252" s="129"/>
      <c r="AF1252" s="129"/>
      <c r="AG1252" s="129"/>
      <c r="AH1252" s="129"/>
      <c r="AI1252" s="129"/>
      <c r="AJ1252" s="129"/>
      <c r="AK1252" s="129"/>
      <c r="AL1252" s="129"/>
      <c r="AM1252" s="129"/>
      <c r="AN1252" s="129"/>
      <c r="AO1252" s="129"/>
      <c r="AP1252" s="129"/>
      <c r="AQ1252" s="129"/>
      <c r="AR1252" s="129"/>
      <c r="AS1252" s="129"/>
      <c r="AT1252" s="129"/>
      <c r="AU1252" s="129"/>
      <c r="AV1252" s="129"/>
      <c r="AW1252" s="129"/>
      <c r="AX1252" s="130"/>
    </row>
    <row r="1253" spans="1:251" ht="12" customHeight="1">
      <c r="A1253" s="8"/>
      <c r="B1253" s="128"/>
      <c r="C1253" s="129"/>
      <c r="D1253" s="129"/>
      <c r="E1253" s="129"/>
      <c r="F1253" s="129"/>
      <c r="G1253" s="129"/>
      <c r="H1253" s="129"/>
      <c r="I1253" s="129"/>
      <c r="J1253" s="129"/>
      <c r="K1253" s="129"/>
      <c r="L1253" s="129"/>
      <c r="M1253" s="129"/>
      <c r="N1253" s="129"/>
      <c r="O1253" s="129"/>
      <c r="P1253" s="129"/>
      <c r="Q1253" s="129"/>
      <c r="R1253" s="129"/>
      <c r="S1253" s="129"/>
      <c r="T1253" s="129"/>
      <c r="U1253" s="129"/>
      <c r="V1253" s="129"/>
      <c r="W1253" s="129"/>
      <c r="X1253" s="129"/>
      <c r="Y1253" s="129"/>
      <c r="Z1253" s="129"/>
      <c r="AA1253" s="129"/>
      <c r="AB1253" s="129"/>
      <c r="AC1253" s="129"/>
      <c r="AD1253" s="129"/>
      <c r="AE1253" s="129"/>
      <c r="AF1253" s="129"/>
      <c r="AG1253" s="129"/>
      <c r="AH1253" s="129"/>
      <c r="AI1253" s="129"/>
      <c r="AJ1253" s="129"/>
      <c r="AK1253" s="129"/>
      <c r="AL1253" s="129"/>
      <c r="AM1253" s="129"/>
      <c r="AN1253" s="129"/>
      <c r="AO1253" s="129"/>
      <c r="AP1253" s="129"/>
      <c r="AQ1253" s="129"/>
      <c r="AR1253" s="129"/>
      <c r="AS1253" s="129"/>
      <c r="AT1253" s="129"/>
      <c r="AU1253" s="129"/>
      <c r="AV1253" s="129"/>
      <c r="AW1253" s="129"/>
      <c r="AX1253" s="130"/>
      <c r="BC1253" s="16"/>
    </row>
    <row r="1254" spans="1:251" ht="12" customHeight="1">
      <c r="A1254" s="8"/>
      <c r="B1254" s="128"/>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29"/>
      <c r="AL1254" s="129"/>
      <c r="AM1254" s="129"/>
      <c r="AN1254" s="129"/>
      <c r="AO1254" s="129"/>
      <c r="AP1254" s="129"/>
      <c r="AQ1254" s="129"/>
      <c r="AR1254" s="129"/>
      <c r="AS1254" s="129"/>
      <c r="AT1254" s="129"/>
      <c r="AU1254" s="129"/>
      <c r="AV1254" s="129"/>
      <c r="AW1254" s="129"/>
      <c r="AX1254" s="130"/>
    </row>
    <row r="1255" spans="1:251" ht="12" customHeight="1">
      <c r="A1255" s="8"/>
      <c r="B1255" s="128"/>
      <c r="C1255" s="129"/>
      <c r="D1255" s="129"/>
      <c r="E1255" s="129"/>
      <c r="F1255" s="129"/>
      <c r="G1255" s="129"/>
      <c r="H1255" s="129"/>
      <c r="I1255" s="129"/>
      <c r="J1255" s="129"/>
      <c r="K1255" s="129"/>
      <c r="L1255" s="129"/>
      <c r="M1255" s="129"/>
      <c r="N1255" s="129"/>
      <c r="O1255" s="129"/>
      <c r="P1255" s="129"/>
      <c r="Q1255" s="129"/>
      <c r="R1255" s="129"/>
      <c r="S1255" s="129"/>
      <c r="T1255" s="129"/>
      <c r="U1255" s="129"/>
      <c r="V1255" s="129"/>
      <c r="W1255" s="129"/>
      <c r="X1255" s="129"/>
      <c r="Y1255" s="129"/>
      <c r="Z1255" s="129"/>
      <c r="AA1255" s="129"/>
      <c r="AB1255" s="129"/>
      <c r="AC1255" s="129"/>
      <c r="AD1255" s="129"/>
      <c r="AE1255" s="129"/>
      <c r="AF1255" s="129"/>
      <c r="AG1255" s="129"/>
      <c r="AH1255" s="129"/>
      <c r="AI1255" s="129"/>
      <c r="AJ1255" s="129"/>
      <c r="AK1255" s="129"/>
      <c r="AL1255" s="129"/>
      <c r="AM1255" s="129"/>
      <c r="AN1255" s="129"/>
      <c r="AO1255" s="129"/>
      <c r="AP1255" s="129"/>
      <c r="AQ1255" s="129"/>
      <c r="AR1255" s="129"/>
      <c r="AS1255" s="129"/>
      <c r="AT1255" s="129"/>
      <c r="AU1255" s="129"/>
      <c r="AV1255" s="129"/>
      <c r="AW1255" s="129"/>
      <c r="AX1255" s="130"/>
    </row>
    <row r="1256" spans="1:251" ht="12" customHeight="1">
      <c r="A1256" s="8"/>
      <c r="B1256" s="128"/>
      <c r="C1256" s="129"/>
      <c r="D1256" s="129"/>
      <c r="E1256" s="129"/>
      <c r="F1256" s="129"/>
      <c r="G1256" s="129"/>
      <c r="H1256" s="129"/>
      <c r="I1256" s="129"/>
      <c r="J1256" s="129"/>
      <c r="K1256" s="129"/>
      <c r="L1256" s="129"/>
      <c r="M1256" s="129"/>
      <c r="N1256" s="129"/>
      <c r="O1256" s="129"/>
      <c r="P1256" s="129"/>
      <c r="Q1256" s="129"/>
      <c r="R1256" s="129"/>
      <c r="S1256" s="129"/>
      <c r="T1256" s="129"/>
      <c r="U1256" s="129"/>
      <c r="V1256" s="129"/>
      <c r="W1256" s="129"/>
      <c r="X1256" s="129"/>
      <c r="Y1256" s="129"/>
      <c r="Z1256" s="129"/>
      <c r="AA1256" s="129"/>
      <c r="AB1256" s="129"/>
      <c r="AC1256" s="129"/>
      <c r="AD1256" s="129"/>
      <c r="AE1256" s="129"/>
      <c r="AF1256" s="129"/>
      <c r="AG1256" s="129"/>
      <c r="AH1256" s="129"/>
      <c r="AI1256" s="129"/>
      <c r="AJ1256" s="129"/>
      <c r="AK1256" s="129"/>
      <c r="AL1256" s="129"/>
      <c r="AM1256" s="129"/>
      <c r="AN1256" s="129"/>
      <c r="AO1256" s="129"/>
      <c r="AP1256" s="129"/>
      <c r="AQ1256" s="129"/>
      <c r="AR1256" s="129"/>
      <c r="AS1256" s="129"/>
      <c r="AT1256" s="129"/>
      <c r="AU1256" s="129"/>
      <c r="AV1256" s="129"/>
      <c r="AW1256" s="129"/>
      <c r="AX1256" s="130"/>
    </row>
    <row r="1257" spans="1:251" ht="14.5" thickBot="1">
      <c r="A1257" s="17"/>
      <c r="B1257" s="18"/>
      <c r="C1257" s="19"/>
      <c r="D1257" s="19"/>
      <c r="E1257" s="19"/>
      <c r="F1257" s="19"/>
      <c r="G1257" s="19"/>
      <c r="H1257" s="19"/>
      <c r="I1257" s="19"/>
      <c r="J1257" s="19"/>
      <c r="K1257" s="19"/>
      <c r="L1257" s="19"/>
      <c r="M1257" s="19"/>
      <c r="N1257" s="19"/>
      <c r="O1257" s="19"/>
      <c r="P1257" s="19"/>
      <c r="Q1257" s="19"/>
      <c r="R1257" s="19"/>
      <c r="S1257" s="19"/>
      <c r="T1257" s="19"/>
      <c r="U1257" s="19"/>
      <c r="V1257" s="19"/>
      <c r="W1257" s="19"/>
      <c r="X1257" s="19"/>
      <c r="Y1257" s="19"/>
      <c r="Z1257" s="19"/>
      <c r="AA1257" s="19"/>
      <c r="AB1257" s="19"/>
      <c r="AC1257" s="19"/>
      <c r="AD1257" s="19"/>
      <c r="AE1257" s="19"/>
      <c r="AF1257" s="19"/>
      <c r="AG1257" s="19"/>
      <c r="AH1257" s="19"/>
      <c r="AI1257" s="19"/>
      <c r="AJ1257" s="19"/>
      <c r="AK1257" s="19"/>
      <c r="AL1257" s="19"/>
      <c r="AM1257" s="19"/>
      <c r="AN1257" s="19"/>
      <c r="AO1257" s="19"/>
      <c r="AP1257" s="19"/>
      <c r="AQ1257" s="19"/>
      <c r="AR1257" s="19"/>
      <c r="AS1257" s="19"/>
      <c r="AT1257" s="19"/>
      <c r="AU1257" s="19"/>
      <c r="AV1257" s="19"/>
      <c r="AW1257" s="19"/>
      <c r="AX1257" s="20"/>
    </row>
    <row r="1258" spans="1:251">
      <c r="B1258" s="21"/>
    </row>
    <row r="1259" spans="1:251" ht="14">
      <c r="B1259" s="10" t="s">
        <v>4</v>
      </c>
      <c r="C1259" s="8"/>
      <c r="D1259" s="8"/>
      <c r="E1259" s="8"/>
      <c r="F1259" s="8"/>
      <c r="G1259" s="8"/>
      <c r="H1259" s="8"/>
      <c r="I1259" s="8"/>
      <c r="J1259" s="8"/>
      <c r="K1259" s="8"/>
      <c r="L1259" s="9"/>
      <c r="M1259" s="9"/>
      <c r="N1259" s="9"/>
      <c r="O1259" s="9"/>
      <c r="P1259" s="8"/>
      <c r="Q1259" s="8"/>
      <c r="R1259" s="8"/>
      <c r="S1259" s="8"/>
      <c r="T1259" s="8"/>
      <c r="U1259" s="8"/>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c r="AW1259" s="10"/>
      <c r="AX1259" s="10"/>
    </row>
    <row r="1260" spans="1:251" ht="14.5" thickBot="1">
      <c r="B1260" s="8"/>
      <c r="C1260" s="8"/>
      <c r="D1260" s="8"/>
      <c r="E1260" s="8"/>
      <c r="F1260" s="8"/>
      <c r="G1260" s="8"/>
      <c r="H1260" s="8"/>
      <c r="I1260" s="8"/>
      <c r="J1260" s="8"/>
      <c r="K1260" s="8"/>
      <c r="L1260" s="9"/>
      <c r="M1260" s="9"/>
      <c r="N1260" s="9"/>
      <c r="O1260" s="9"/>
      <c r="P1260" s="8"/>
      <c r="Q1260" s="8"/>
      <c r="R1260" s="8"/>
      <c r="S1260" s="8"/>
      <c r="T1260" s="8"/>
      <c r="U1260" s="8"/>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c r="AW1260" s="10"/>
      <c r="AX1260" s="22" t="s">
        <v>5</v>
      </c>
    </row>
    <row r="1261" spans="1:251" s="16" customFormat="1" ht="13.5" customHeight="1">
      <c r="A1261" s="8"/>
      <c r="B1261" s="131" t="s">
        <v>6</v>
      </c>
      <c r="C1261" s="132"/>
      <c r="D1261" s="132"/>
      <c r="E1261" s="132"/>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3"/>
      <c r="AA1261" s="137" t="s">
        <v>12</v>
      </c>
      <c r="AB1261" s="132"/>
      <c r="AC1261" s="132"/>
      <c r="AD1261" s="132"/>
      <c r="AE1261" s="132"/>
      <c r="AF1261" s="132"/>
      <c r="AG1261" s="132"/>
      <c r="AH1261" s="132"/>
      <c r="AI1261" s="133"/>
      <c r="AJ1261" s="137" t="s">
        <v>13</v>
      </c>
      <c r="AK1261" s="132"/>
      <c r="AL1261" s="132"/>
      <c r="AM1261" s="132"/>
      <c r="AN1261" s="132"/>
      <c r="AO1261" s="132"/>
      <c r="AP1261" s="132"/>
      <c r="AQ1261" s="132"/>
      <c r="AR1261" s="133"/>
      <c r="AS1261" s="137" t="s">
        <v>7</v>
      </c>
      <c r="AT1261" s="132"/>
      <c r="AU1261" s="132"/>
      <c r="AV1261" s="132"/>
      <c r="AW1261" s="132"/>
      <c r="AX1261" s="139"/>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c r="GQ1261" s="2"/>
      <c r="GR1261" s="2"/>
      <c r="GS1261" s="2"/>
      <c r="GT1261" s="2"/>
      <c r="GU1261" s="2"/>
      <c r="GV1261" s="2"/>
      <c r="GW1261" s="2"/>
      <c r="GX1261" s="2"/>
      <c r="GY1261" s="2"/>
      <c r="GZ1261" s="2"/>
      <c r="HA1261" s="2"/>
      <c r="HB1261" s="2"/>
      <c r="HC1261" s="2"/>
      <c r="HD1261" s="2"/>
      <c r="HE1261" s="2"/>
      <c r="HF1261" s="2"/>
      <c r="HG1261" s="2"/>
      <c r="HH1261" s="2"/>
      <c r="HI1261" s="2"/>
      <c r="HJ1261" s="2"/>
      <c r="HK1261" s="2"/>
      <c r="HL1261" s="2"/>
      <c r="HM1261" s="2"/>
      <c r="HN1261" s="2"/>
      <c r="HO1261" s="2"/>
      <c r="HP1261" s="2"/>
      <c r="HQ1261" s="2"/>
      <c r="HR1261" s="2"/>
      <c r="HS1261" s="2"/>
      <c r="HT1261" s="2"/>
      <c r="HU1261" s="2"/>
      <c r="HV1261" s="2"/>
      <c r="HW1261" s="2"/>
      <c r="HX1261" s="2"/>
      <c r="HY1261" s="2"/>
      <c r="HZ1261" s="2"/>
      <c r="IA1261" s="2"/>
      <c r="IB1261" s="2"/>
      <c r="IC1261" s="2"/>
      <c r="ID1261" s="2"/>
      <c r="IE1261" s="2"/>
      <c r="IF1261" s="2"/>
      <c r="IG1261" s="2"/>
      <c r="IH1261" s="2"/>
      <c r="II1261" s="2"/>
      <c r="IJ1261" s="2"/>
      <c r="IK1261" s="2"/>
      <c r="IL1261" s="2"/>
      <c r="IM1261" s="2"/>
      <c r="IN1261" s="2"/>
      <c r="IO1261" s="2"/>
      <c r="IP1261" s="2"/>
      <c r="IQ1261" s="2"/>
    </row>
    <row r="1262" spans="1:251" s="16" customFormat="1" ht="13">
      <c r="A1262" s="8"/>
      <c r="B1262" s="134"/>
      <c r="C1262" s="135"/>
      <c r="D1262" s="135"/>
      <c r="E1262" s="135"/>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6"/>
      <c r="AA1262" s="138"/>
      <c r="AB1262" s="135"/>
      <c r="AC1262" s="135"/>
      <c r="AD1262" s="135"/>
      <c r="AE1262" s="135"/>
      <c r="AF1262" s="135"/>
      <c r="AG1262" s="135"/>
      <c r="AH1262" s="135"/>
      <c r="AI1262" s="136"/>
      <c r="AJ1262" s="138"/>
      <c r="AK1262" s="135"/>
      <c r="AL1262" s="135"/>
      <c r="AM1262" s="135"/>
      <c r="AN1262" s="135"/>
      <c r="AO1262" s="135"/>
      <c r="AP1262" s="135"/>
      <c r="AQ1262" s="135"/>
      <c r="AR1262" s="136"/>
      <c r="AS1262" s="138"/>
      <c r="AT1262" s="135"/>
      <c r="AU1262" s="135"/>
      <c r="AV1262" s="135"/>
      <c r="AW1262" s="135"/>
      <c r="AX1262" s="140"/>
      <c r="AY1262" s="2"/>
      <c r="AZ1262" s="2"/>
      <c r="BA1262" s="2"/>
      <c r="BB1262" s="23"/>
      <c r="BC1262" s="24"/>
      <c r="BE1262" s="2"/>
      <c r="BF1262" s="2"/>
      <c r="BG1262" s="2"/>
      <c r="BH1262" s="2"/>
      <c r="BI1262" s="2"/>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c r="GQ1262" s="2"/>
      <c r="GR1262" s="2"/>
      <c r="GS1262" s="2"/>
      <c r="GT1262" s="2"/>
      <c r="GU1262" s="2"/>
      <c r="GV1262" s="2"/>
      <c r="GW1262" s="2"/>
      <c r="GX1262" s="2"/>
      <c r="GY1262" s="2"/>
      <c r="GZ1262" s="2"/>
      <c r="HA1262" s="2"/>
      <c r="HB1262" s="2"/>
      <c r="HC1262" s="2"/>
      <c r="HD1262" s="2"/>
      <c r="HE1262" s="2"/>
      <c r="HF1262" s="2"/>
      <c r="HG1262" s="2"/>
      <c r="HH1262" s="2"/>
      <c r="HI1262" s="2"/>
      <c r="HJ1262" s="2"/>
      <c r="HK1262" s="2"/>
      <c r="HL1262" s="2"/>
      <c r="HM1262" s="2"/>
      <c r="HN1262" s="2"/>
      <c r="HO1262" s="2"/>
      <c r="HP1262" s="2"/>
      <c r="HQ1262" s="2"/>
      <c r="HR1262" s="2"/>
      <c r="HS1262" s="2"/>
      <c r="HT1262" s="2"/>
      <c r="HU1262" s="2"/>
      <c r="HV1262" s="2"/>
      <c r="HW1262" s="2"/>
      <c r="HX1262" s="2"/>
      <c r="HY1262" s="2"/>
      <c r="HZ1262" s="2"/>
      <c r="IA1262" s="2"/>
      <c r="IB1262" s="2"/>
      <c r="IC1262" s="2"/>
      <c r="ID1262" s="2"/>
      <c r="IE1262" s="2"/>
      <c r="IF1262" s="2"/>
      <c r="IG1262" s="2"/>
      <c r="IH1262" s="2"/>
      <c r="II1262" s="2"/>
      <c r="IJ1262" s="2"/>
      <c r="IK1262" s="2"/>
      <c r="IL1262" s="2"/>
      <c r="IM1262" s="2"/>
      <c r="IN1262" s="2"/>
      <c r="IO1262" s="2"/>
      <c r="IP1262" s="2"/>
      <c r="IQ1262" s="2"/>
    </row>
    <row r="1263" spans="1:251" s="16" customFormat="1" ht="18.75" customHeight="1">
      <c r="A1263" s="8"/>
      <c r="B1263" s="25"/>
      <c r="C1263" s="103" t="s">
        <v>271</v>
      </c>
      <c r="D1263" s="104"/>
      <c r="E1263" s="104"/>
      <c r="F1263" s="104"/>
      <c r="G1263" s="104"/>
      <c r="H1263" s="104"/>
      <c r="I1263" s="104"/>
      <c r="J1263" s="104"/>
      <c r="K1263" s="104"/>
      <c r="L1263" s="104"/>
      <c r="M1263" s="104"/>
      <c r="N1263" s="104"/>
      <c r="O1263" s="104"/>
      <c r="P1263" s="104"/>
      <c r="Q1263" s="104"/>
      <c r="R1263" s="104"/>
      <c r="S1263" s="104"/>
      <c r="T1263" s="104"/>
      <c r="U1263" s="104"/>
      <c r="V1263" s="104"/>
      <c r="W1263" s="104"/>
      <c r="X1263" s="104"/>
      <c r="Y1263" s="104"/>
      <c r="Z1263" s="105"/>
      <c r="AA1263" s="106">
        <v>1600</v>
      </c>
      <c r="AB1263" s="107"/>
      <c r="AC1263" s="107"/>
      <c r="AD1263" s="107"/>
      <c r="AE1263" s="107"/>
      <c r="AF1263" s="107"/>
      <c r="AG1263" s="107"/>
      <c r="AH1263" s="107"/>
      <c r="AI1263" s="108"/>
      <c r="AJ1263" s="106">
        <v>1400</v>
      </c>
      <c r="AK1263" s="107"/>
      <c r="AL1263" s="107"/>
      <c r="AM1263" s="107"/>
      <c r="AN1263" s="107"/>
      <c r="AO1263" s="107"/>
      <c r="AP1263" s="107"/>
      <c r="AQ1263" s="107"/>
      <c r="AR1263" s="108"/>
      <c r="AS1263" s="109"/>
      <c r="AT1263" s="110"/>
      <c r="AU1263" s="110"/>
      <c r="AV1263" s="110"/>
      <c r="AW1263" s="110"/>
      <c r="AX1263" s="111"/>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c r="GQ1263" s="2"/>
      <c r="GR1263" s="2"/>
      <c r="GS1263" s="2"/>
      <c r="GT1263" s="2"/>
      <c r="GU1263" s="2"/>
      <c r="GV1263" s="2"/>
      <c r="GW1263" s="2"/>
      <c r="GX1263" s="2"/>
      <c r="GY1263" s="2"/>
      <c r="GZ1263" s="2"/>
      <c r="HA1263" s="2"/>
      <c r="HB1263" s="2"/>
      <c r="HC1263" s="2"/>
      <c r="HD1263" s="2"/>
      <c r="HE1263" s="2"/>
      <c r="HF1263" s="2"/>
      <c r="HG1263" s="2"/>
      <c r="HH1263" s="2"/>
      <c r="HI1263" s="2"/>
      <c r="HJ1263" s="2"/>
      <c r="HK1263" s="2"/>
      <c r="HL1263" s="2"/>
      <c r="HM1263" s="2"/>
      <c r="HN1263" s="2"/>
      <c r="HO1263" s="2"/>
      <c r="HP1263" s="2"/>
      <c r="HQ1263" s="2"/>
      <c r="HR1263" s="2"/>
      <c r="HS1263" s="2"/>
      <c r="HT1263" s="2"/>
      <c r="HU1263" s="2"/>
      <c r="HV1263" s="2"/>
      <c r="HW1263" s="2"/>
      <c r="HX1263" s="2"/>
      <c r="HY1263" s="2"/>
      <c r="HZ1263" s="2"/>
      <c r="IA1263" s="2"/>
      <c r="IB1263" s="2"/>
      <c r="IC1263" s="2"/>
      <c r="ID1263" s="2"/>
      <c r="IE1263" s="2"/>
      <c r="IF1263" s="2"/>
      <c r="IG1263" s="2"/>
      <c r="IH1263" s="2"/>
      <c r="II1263" s="2"/>
      <c r="IJ1263" s="2"/>
      <c r="IK1263" s="2"/>
      <c r="IL1263" s="2"/>
      <c r="IM1263" s="2"/>
      <c r="IN1263" s="2"/>
      <c r="IO1263" s="2"/>
      <c r="IP1263" s="2"/>
      <c r="IQ1263" s="2"/>
    </row>
    <row r="1264" spans="1:251" s="16" customFormat="1" ht="18.75" customHeight="1">
      <c r="A1264" s="8"/>
      <c r="B1264" s="25"/>
      <c r="C1264" s="103" t="s">
        <v>272</v>
      </c>
      <c r="D1264" s="104"/>
      <c r="E1264" s="104"/>
      <c r="F1264" s="104"/>
      <c r="G1264" s="104"/>
      <c r="H1264" s="104"/>
      <c r="I1264" s="104"/>
      <c r="J1264" s="104"/>
      <c r="K1264" s="104"/>
      <c r="L1264" s="104"/>
      <c r="M1264" s="104"/>
      <c r="N1264" s="104"/>
      <c r="O1264" s="104"/>
      <c r="P1264" s="104"/>
      <c r="Q1264" s="104"/>
      <c r="R1264" s="104"/>
      <c r="S1264" s="104"/>
      <c r="T1264" s="104"/>
      <c r="U1264" s="104"/>
      <c r="V1264" s="104"/>
      <c r="W1264" s="104"/>
      <c r="X1264" s="104"/>
      <c r="Y1264" s="104"/>
      <c r="Z1264" s="105"/>
      <c r="AA1264" s="106">
        <v>900</v>
      </c>
      <c r="AB1264" s="107"/>
      <c r="AC1264" s="107"/>
      <c r="AD1264" s="107"/>
      <c r="AE1264" s="107"/>
      <c r="AF1264" s="107"/>
      <c r="AG1264" s="107"/>
      <c r="AH1264" s="107"/>
      <c r="AI1264" s="108"/>
      <c r="AJ1264" s="106">
        <v>700</v>
      </c>
      <c r="AK1264" s="107"/>
      <c r="AL1264" s="107"/>
      <c r="AM1264" s="107"/>
      <c r="AN1264" s="107"/>
      <c r="AO1264" s="107"/>
      <c r="AP1264" s="107"/>
      <c r="AQ1264" s="107"/>
      <c r="AR1264" s="108"/>
      <c r="AS1264" s="109"/>
      <c r="AT1264" s="110"/>
      <c r="AU1264" s="110"/>
      <c r="AV1264" s="110"/>
      <c r="AW1264" s="110"/>
      <c r="AX1264" s="111"/>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c r="GQ1264" s="2"/>
      <c r="GR1264" s="2"/>
      <c r="GS1264" s="2"/>
      <c r="GT1264" s="2"/>
      <c r="GU1264" s="2"/>
      <c r="GV1264" s="2"/>
      <c r="GW1264" s="2"/>
      <c r="GX1264" s="2"/>
      <c r="GY1264" s="2"/>
      <c r="GZ1264" s="2"/>
      <c r="HA1264" s="2"/>
      <c r="HB1264" s="2"/>
      <c r="HC1264" s="2"/>
      <c r="HD1264" s="2"/>
      <c r="HE1264" s="2"/>
      <c r="HF1264" s="2"/>
      <c r="HG1264" s="2"/>
      <c r="HH1264" s="2"/>
      <c r="HI1264" s="2"/>
      <c r="HJ1264" s="2"/>
      <c r="HK1264" s="2"/>
      <c r="HL1264" s="2"/>
      <c r="HM1264" s="2"/>
      <c r="HN1264" s="2"/>
      <c r="HO1264" s="2"/>
      <c r="HP1264" s="2"/>
      <c r="HQ1264" s="2"/>
      <c r="HR1264" s="2"/>
      <c r="HS1264" s="2"/>
      <c r="HT1264" s="2"/>
      <c r="HU1264" s="2"/>
      <c r="HV1264" s="2"/>
      <c r="HW1264" s="2"/>
      <c r="HX1264" s="2"/>
      <c r="HY1264" s="2"/>
      <c r="HZ1264" s="2"/>
      <c r="IA1264" s="2"/>
      <c r="IB1264" s="2"/>
      <c r="IC1264" s="2"/>
      <c r="ID1264" s="2"/>
      <c r="IE1264" s="2"/>
      <c r="IF1264" s="2"/>
      <c r="IG1264" s="2"/>
      <c r="IH1264" s="2"/>
      <c r="II1264" s="2"/>
      <c r="IJ1264" s="2"/>
      <c r="IK1264" s="2"/>
      <c r="IL1264" s="2"/>
      <c r="IM1264" s="2"/>
      <c r="IN1264" s="2"/>
      <c r="IO1264" s="2"/>
      <c r="IP1264" s="2"/>
      <c r="IQ1264" s="2"/>
    </row>
    <row r="1265" spans="1:251" s="16" customFormat="1" ht="18.75" customHeight="1">
      <c r="A1265" s="8"/>
      <c r="B1265" s="25"/>
      <c r="C1265" s="103" t="s">
        <v>273</v>
      </c>
      <c r="D1265" s="104"/>
      <c r="E1265" s="104"/>
      <c r="F1265" s="104"/>
      <c r="G1265" s="104"/>
      <c r="H1265" s="104"/>
      <c r="I1265" s="104"/>
      <c r="J1265" s="104"/>
      <c r="K1265" s="104"/>
      <c r="L1265" s="104"/>
      <c r="M1265" s="104"/>
      <c r="N1265" s="104"/>
      <c r="O1265" s="104"/>
      <c r="P1265" s="104"/>
      <c r="Q1265" s="104"/>
      <c r="R1265" s="104"/>
      <c r="S1265" s="104"/>
      <c r="T1265" s="104"/>
      <c r="U1265" s="104"/>
      <c r="V1265" s="104"/>
      <c r="W1265" s="104"/>
      <c r="X1265" s="104"/>
      <c r="Y1265" s="104"/>
      <c r="Z1265" s="105"/>
      <c r="AA1265" s="106">
        <v>600</v>
      </c>
      <c r="AB1265" s="107"/>
      <c r="AC1265" s="107"/>
      <c r="AD1265" s="107"/>
      <c r="AE1265" s="107"/>
      <c r="AF1265" s="107"/>
      <c r="AG1265" s="107"/>
      <c r="AH1265" s="107"/>
      <c r="AI1265" s="108"/>
      <c r="AJ1265" s="106">
        <v>500</v>
      </c>
      <c r="AK1265" s="107"/>
      <c r="AL1265" s="107"/>
      <c r="AM1265" s="107"/>
      <c r="AN1265" s="107"/>
      <c r="AO1265" s="107"/>
      <c r="AP1265" s="107"/>
      <c r="AQ1265" s="107"/>
      <c r="AR1265" s="108"/>
      <c r="AS1265" s="109"/>
      <c r="AT1265" s="110"/>
      <c r="AU1265" s="110"/>
      <c r="AV1265" s="110"/>
      <c r="AW1265" s="110"/>
      <c r="AX1265" s="111"/>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c r="GQ1265" s="2"/>
      <c r="GR1265" s="2"/>
      <c r="GS1265" s="2"/>
      <c r="GT1265" s="2"/>
      <c r="GU1265" s="2"/>
      <c r="GV1265" s="2"/>
      <c r="GW1265" s="2"/>
      <c r="GX1265" s="2"/>
      <c r="GY1265" s="2"/>
      <c r="GZ1265" s="2"/>
      <c r="HA1265" s="2"/>
      <c r="HB1265" s="2"/>
      <c r="HC1265" s="2"/>
      <c r="HD1265" s="2"/>
      <c r="HE1265" s="2"/>
      <c r="HF1265" s="2"/>
      <c r="HG1265" s="2"/>
      <c r="HH1265" s="2"/>
      <c r="HI1265" s="2"/>
      <c r="HJ1265" s="2"/>
      <c r="HK1265" s="2"/>
      <c r="HL1265" s="2"/>
      <c r="HM1265" s="2"/>
      <c r="HN1265" s="2"/>
      <c r="HO1265" s="2"/>
      <c r="HP1265" s="2"/>
      <c r="HQ1265" s="2"/>
      <c r="HR1265" s="2"/>
      <c r="HS1265" s="2"/>
      <c r="HT1265" s="2"/>
      <c r="HU1265" s="2"/>
      <c r="HV1265" s="2"/>
      <c r="HW1265" s="2"/>
      <c r="HX1265" s="2"/>
      <c r="HY1265" s="2"/>
      <c r="HZ1265" s="2"/>
      <c r="IA1265" s="2"/>
      <c r="IB1265" s="2"/>
      <c r="IC1265" s="2"/>
      <c r="ID1265" s="2"/>
      <c r="IE1265" s="2"/>
      <c r="IF1265" s="2"/>
      <c r="IG1265" s="2"/>
      <c r="IH1265" s="2"/>
      <c r="II1265" s="2"/>
      <c r="IJ1265" s="2"/>
      <c r="IK1265" s="2"/>
      <c r="IL1265" s="2"/>
      <c r="IM1265" s="2"/>
      <c r="IN1265" s="2"/>
      <c r="IO1265" s="2"/>
      <c r="IP1265" s="2"/>
      <c r="IQ1265" s="2"/>
    </row>
    <row r="1266" spans="1:251" s="16" customFormat="1" ht="18.75" customHeight="1">
      <c r="A1266" s="8"/>
      <c r="B1266" s="25"/>
      <c r="C1266" s="103" t="s">
        <v>274</v>
      </c>
      <c r="D1266" s="104"/>
      <c r="E1266" s="104"/>
      <c r="F1266" s="104"/>
      <c r="G1266" s="104"/>
      <c r="H1266" s="104"/>
      <c r="I1266" s="104"/>
      <c r="J1266" s="104"/>
      <c r="K1266" s="104"/>
      <c r="L1266" s="104"/>
      <c r="M1266" s="104"/>
      <c r="N1266" s="104"/>
      <c r="O1266" s="104"/>
      <c r="P1266" s="104"/>
      <c r="Q1266" s="104"/>
      <c r="R1266" s="104"/>
      <c r="S1266" s="104"/>
      <c r="T1266" s="104"/>
      <c r="U1266" s="104"/>
      <c r="V1266" s="104"/>
      <c r="W1266" s="104"/>
      <c r="X1266" s="104"/>
      <c r="Y1266" s="104"/>
      <c r="Z1266" s="105"/>
      <c r="AA1266" s="106">
        <v>490</v>
      </c>
      <c r="AB1266" s="107"/>
      <c r="AC1266" s="107"/>
      <c r="AD1266" s="107"/>
      <c r="AE1266" s="107"/>
      <c r="AF1266" s="107"/>
      <c r="AG1266" s="107"/>
      <c r="AH1266" s="107"/>
      <c r="AI1266" s="108"/>
      <c r="AJ1266" s="106">
        <v>490</v>
      </c>
      <c r="AK1266" s="107"/>
      <c r="AL1266" s="107"/>
      <c r="AM1266" s="107"/>
      <c r="AN1266" s="107"/>
      <c r="AO1266" s="107"/>
      <c r="AP1266" s="107"/>
      <c r="AQ1266" s="107"/>
      <c r="AR1266" s="108"/>
      <c r="AS1266" s="109"/>
      <c r="AT1266" s="110"/>
      <c r="AU1266" s="110"/>
      <c r="AV1266" s="110"/>
      <c r="AW1266" s="110"/>
      <c r="AX1266" s="111"/>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c r="IE1266" s="2"/>
      <c r="IF1266" s="2"/>
      <c r="IG1266" s="2"/>
      <c r="IH1266" s="2"/>
      <c r="II1266" s="2"/>
      <c r="IJ1266" s="2"/>
      <c r="IK1266" s="2"/>
      <c r="IL1266" s="2"/>
      <c r="IM1266" s="2"/>
      <c r="IN1266" s="2"/>
      <c r="IO1266" s="2"/>
      <c r="IP1266" s="2"/>
      <c r="IQ1266" s="2"/>
    </row>
    <row r="1267" spans="1:251" s="16" customFormat="1" ht="18.75" customHeight="1">
      <c r="A1267" s="8"/>
      <c r="B1267" s="25"/>
      <c r="C1267" s="103" t="s">
        <v>275</v>
      </c>
      <c r="D1267" s="104"/>
      <c r="E1267" s="104"/>
      <c r="F1267" s="104"/>
      <c r="G1267" s="104"/>
      <c r="H1267" s="104"/>
      <c r="I1267" s="104"/>
      <c r="J1267" s="104"/>
      <c r="K1267" s="104"/>
      <c r="L1267" s="104"/>
      <c r="M1267" s="104"/>
      <c r="N1267" s="104"/>
      <c r="O1267" s="104"/>
      <c r="P1267" s="104"/>
      <c r="Q1267" s="104"/>
      <c r="R1267" s="104"/>
      <c r="S1267" s="104"/>
      <c r="T1267" s="104"/>
      <c r="U1267" s="104"/>
      <c r="V1267" s="104"/>
      <c r="W1267" s="104"/>
      <c r="X1267" s="104"/>
      <c r="Y1267" s="104"/>
      <c r="Z1267" s="105"/>
      <c r="AA1267" s="106">
        <v>340</v>
      </c>
      <c r="AB1267" s="107"/>
      <c r="AC1267" s="107"/>
      <c r="AD1267" s="107"/>
      <c r="AE1267" s="107"/>
      <c r="AF1267" s="107"/>
      <c r="AG1267" s="107"/>
      <c r="AH1267" s="107"/>
      <c r="AI1267" s="108"/>
      <c r="AJ1267" s="106">
        <v>340</v>
      </c>
      <c r="AK1267" s="107"/>
      <c r="AL1267" s="107"/>
      <c r="AM1267" s="107"/>
      <c r="AN1267" s="107"/>
      <c r="AO1267" s="107"/>
      <c r="AP1267" s="107"/>
      <c r="AQ1267" s="107"/>
      <c r="AR1267" s="108"/>
      <c r="AS1267" s="109"/>
      <c r="AT1267" s="110"/>
      <c r="AU1267" s="110"/>
      <c r="AV1267" s="110"/>
      <c r="AW1267" s="110"/>
      <c r="AX1267" s="111"/>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c r="GQ1267" s="2"/>
      <c r="GR1267" s="2"/>
      <c r="GS1267" s="2"/>
      <c r="GT1267" s="2"/>
      <c r="GU1267" s="2"/>
      <c r="GV1267" s="2"/>
      <c r="GW1267" s="2"/>
      <c r="GX1267" s="2"/>
      <c r="GY1267" s="2"/>
      <c r="GZ1267" s="2"/>
      <c r="HA1267" s="2"/>
      <c r="HB1267" s="2"/>
      <c r="HC1267" s="2"/>
      <c r="HD1267" s="2"/>
      <c r="HE1267" s="2"/>
      <c r="HF1267" s="2"/>
      <c r="HG1267" s="2"/>
      <c r="HH1267" s="2"/>
      <c r="HI1267" s="2"/>
      <c r="HJ1267" s="2"/>
      <c r="HK1267" s="2"/>
      <c r="HL1267" s="2"/>
      <c r="HM1267" s="2"/>
      <c r="HN1267" s="2"/>
      <c r="HO1267" s="2"/>
      <c r="HP1267" s="2"/>
      <c r="HQ1267" s="2"/>
      <c r="HR1267" s="2"/>
      <c r="HS1267" s="2"/>
      <c r="HT1267" s="2"/>
      <c r="HU1267" s="2"/>
      <c r="HV1267" s="2"/>
      <c r="HW1267" s="2"/>
      <c r="HX1267" s="2"/>
      <c r="HY1267" s="2"/>
      <c r="HZ1267" s="2"/>
      <c r="IA1267" s="2"/>
      <c r="IB1267" s="2"/>
      <c r="IC1267" s="2"/>
      <c r="ID1267" s="2"/>
      <c r="IE1267" s="2"/>
      <c r="IF1267" s="2"/>
      <c r="IG1267" s="2"/>
      <c r="IH1267" s="2"/>
      <c r="II1267" s="2"/>
      <c r="IJ1267" s="2"/>
      <c r="IK1267" s="2"/>
      <c r="IL1267" s="2"/>
      <c r="IM1267" s="2"/>
      <c r="IN1267" s="2"/>
      <c r="IO1267" s="2"/>
      <c r="IP1267" s="2"/>
      <c r="IQ1267" s="2"/>
    </row>
    <row r="1268" spans="1:251" s="16" customFormat="1" ht="18.75" customHeight="1">
      <c r="A1268" s="8"/>
      <c r="B1268" s="25"/>
      <c r="C1268" s="103" t="s">
        <v>276</v>
      </c>
      <c r="D1268" s="104"/>
      <c r="E1268" s="104"/>
      <c r="F1268" s="104"/>
      <c r="G1268" s="104"/>
      <c r="H1268" s="104"/>
      <c r="I1268" s="104"/>
      <c r="J1268" s="104"/>
      <c r="K1268" s="104"/>
      <c r="L1268" s="104"/>
      <c r="M1268" s="104"/>
      <c r="N1268" s="104"/>
      <c r="O1268" s="104"/>
      <c r="P1268" s="104"/>
      <c r="Q1268" s="104"/>
      <c r="R1268" s="104"/>
      <c r="S1268" s="104"/>
      <c r="T1268" s="104"/>
      <c r="U1268" s="104"/>
      <c r="V1268" s="104"/>
      <c r="W1268" s="104"/>
      <c r="X1268" s="104"/>
      <c r="Y1268" s="104"/>
      <c r="Z1268" s="105"/>
      <c r="AA1268" s="106">
        <v>116</v>
      </c>
      <c r="AB1268" s="107"/>
      <c r="AC1268" s="107"/>
      <c r="AD1268" s="107"/>
      <c r="AE1268" s="107"/>
      <c r="AF1268" s="107"/>
      <c r="AG1268" s="107"/>
      <c r="AH1268" s="107"/>
      <c r="AI1268" s="108"/>
      <c r="AJ1268" s="106">
        <v>116</v>
      </c>
      <c r="AK1268" s="107"/>
      <c r="AL1268" s="107"/>
      <c r="AM1268" s="107"/>
      <c r="AN1268" s="107"/>
      <c r="AO1268" s="107"/>
      <c r="AP1268" s="107"/>
      <c r="AQ1268" s="107"/>
      <c r="AR1268" s="108"/>
      <c r="AS1268" s="109"/>
      <c r="AT1268" s="110"/>
      <c r="AU1268" s="110"/>
      <c r="AV1268" s="110"/>
      <c r="AW1268" s="110"/>
      <c r="AX1268" s="111"/>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c r="GQ1268" s="2"/>
      <c r="GR1268" s="2"/>
      <c r="GS1268" s="2"/>
      <c r="GT1268" s="2"/>
      <c r="GU1268" s="2"/>
      <c r="GV1268" s="2"/>
      <c r="GW1268" s="2"/>
      <c r="GX1268" s="2"/>
      <c r="GY1268" s="2"/>
      <c r="GZ1268" s="2"/>
      <c r="HA1268" s="2"/>
      <c r="HB1268" s="2"/>
      <c r="HC1268" s="2"/>
      <c r="HD1268" s="2"/>
      <c r="HE1268" s="2"/>
      <c r="HF1268" s="2"/>
      <c r="HG1268" s="2"/>
      <c r="HH1268" s="2"/>
      <c r="HI1268" s="2"/>
      <c r="HJ1268" s="2"/>
      <c r="HK1268" s="2"/>
      <c r="HL1268" s="2"/>
      <c r="HM1268" s="2"/>
      <c r="HN1268" s="2"/>
      <c r="HO1268" s="2"/>
      <c r="HP1268" s="2"/>
      <c r="HQ1268" s="2"/>
      <c r="HR1268" s="2"/>
      <c r="HS1268" s="2"/>
      <c r="HT1268" s="2"/>
      <c r="HU1268" s="2"/>
      <c r="HV1268" s="2"/>
      <c r="HW1268" s="2"/>
      <c r="HX1268" s="2"/>
      <c r="HY1268" s="2"/>
      <c r="HZ1268" s="2"/>
      <c r="IA1268" s="2"/>
      <c r="IB1268" s="2"/>
      <c r="IC1268" s="2"/>
      <c r="ID1268" s="2"/>
      <c r="IE1268" s="2"/>
      <c r="IF1268" s="2"/>
      <c r="IG1268" s="2"/>
      <c r="IH1268" s="2"/>
      <c r="II1268" s="2"/>
      <c r="IJ1268" s="2"/>
      <c r="IK1268" s="2"/>
      <c r="IL1268" s="2"/>
      <c r="IM1268" s="2"/>
      <c r="IN1268" s="2"/>
      <c r="IO1268" s="2"/>
      <c r="IP1268" s="2"/>
      <c r="IQ1268" s="2"/>
    </row>
    <row r="1269" spans="1:251" s="16" customFormat="1" ht="18.75" customHeight="1" thickBot="1">
      <c r="A1269" s="17"/>
      <c r="B1269" s="112" t="s">
        <v>14</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4"/>
      <c r="AA1269" s="115">
        <f>SUM($AA$1263:$AA$1268)</f>
        <v>4046</v>
      </c>
      <c r="AB1269" s="116"/>
      <c r="AC1269" s="116"/>
      <c r="AD1269" s="116"/>
      <c r="AE1269" s="116"/>
      <c r="AF1269" s="116"/>
      <c r="AG1269" s="116"/>
      <c r="AH1269" s="116"/>
      <c r="AI1269" s="117"/>
      <c r="AJ1269" s="115">
        <f>SUM($AJ$1263:$AJ$1268)</f>
        <v>3546</v>
      </c>
      <c r="AK1269" s="116"/>
      <c r="AL1269" s="116"/>
      <c r="AM1269" s="116"/>
      <c r="AN1269" s="116"/>
      <c r="AO1269" s="116"/>
      <c r="AP1269" s="116"/>
      <c r="AQ1269" s="116"/>
      <c r="AR1269" s="117"/>
      <c r="AS1269" s="118"/>
      <c r="AT1269" s="119"/>
      <c r="AU1269" s="119"/>
      <c r="AV1269" s="119"/>
      <c r="AW1269" s="119"/>
      <c r="AX1269" s="120"/>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c r="GQ1269" s="2"/>
      <c r="GR1269" s="2"/>
      <c r="GS1269" s="2"/>
      <c r="GT1269" s="2"/>
      <c r="GU1269" s="2"/>
      <c r="GV1269" s="2"/>
      <c r="GW1269" s="2"/>
      <c r="GX1269" s="2"/>
      <c r="GY1269" s="2"/>
      <c r="GZ1269" s="2"/>
      <c r="HA1269" s="2"/>
      <c r="HB1269" s="2"/>
      <c r="HC1269" s="2"/>
      <c r="HD1269" s="2"/>
      <c r="HE1269" s="2"/>
      <c r="HF1269" s="2"/>
      <c r="HG1269" s="2"/>
      <c r="HH1269" s="2"/>
      <c r="HI1269" s="2"/>
      <c r="HJ1269" s="2"/>
      <c r="HK1269" s="2"/>
      <c r="HL1269" s="2"/>
      <c r="HM1269" s="2"/>
      <c r="HN1269" s="2"/>
      <c r="HO1269" s="2"/>
      <c r="HP1269" s="2"/>
      <c r="HQ1269" s="2"/>
      <c r="HR1269" s="2"/>
      <c r="HS1269" s="2"/>
      <c r="HT1269" s="2"/>
      <c r="HU1269" s="2"/>
      <c r="HV1269" s="2"/>
      <c r="HW1269" s="2"/>
      <c r="HX1269" s="2"/>
      <c r="HY1269" s="2"/>
      <c r="HZ1269" s="2"/>
      <c r="IA1269" s="2"/>
      <c r="IB1269" s="2"/>
      <c r="IC1269" s="2"/>
      <c r="ID1269" s="2"/>
      <c r="IE1269" s="2"/>
      <c r="IF1269" s="2"/>
      <c r="IG1269" s="2"/>
      <c r="IH1269" s="2"/>
      <c r="II1269" s="2"/>
      <c r="IJ1269" s="2"/>
      <c r="IK1269" s="2"/>
      <c r="IL1269" s="2"/>
      <c r="IM1269" s="2"/>
      <c r="IN1269" s="2"/>
      <c r="IO1269" s="2"/>
      <c r="IP1269" s="2"/>
      <c r="IQ1269" s="2"/>
    </row>
    <row r="1271" spans="1:251" ht="19">
      <c r="A1271" s="1" t="s">
        <v>0</v>
      </c>
      <c r="AW1271" s="3"/>
      <c r="AX1271" s="4"/>
      <c r="AY1271" s="3"/>
    </row>
    <row r="1273" spans="1:251" ht="18">
      <c r="B1273" s="121" t="s">
        <v>8</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2"/>
      <c r="AL1273" s="122"/>
      <c r="AM1273" s="122"/>
      <c r="AN1273" s="122"/>
      <c r="AO1273" s="122"/>
      <c r="AP1273" s="122"/>
      <c r="AQ1273" s="122"/>
      <c r="AR1273" s="122"/>
      <c r="AS1273" s="122"/>
      <c r="AT1273" s="122"/>
      <c r="AU1273" s="122"/>
      <c r="AV1273" s="122"/>
      <c r="AW1273" s="122"/>
      <c r="AX1273" s="122"/>
    </row>
    <row r="1274" spans="1:251">
      <c r="Z1274" s="5"/>
      <c r="AD1274" s="5"/>
      <c r="AE1274" s="5"/>
      <c r="AF1274" s="5"/>
      <c r="AG1274" s="5"/>
      <c r="AH1274" s="5"/>
      <c r="AI1274" s="5"/>
      <c r="AO1274" s="5"/>
    </row>
    <row r="1275" spans="1:251" ht="13" thickBot="1">
      <c r="Z1275" s="5"/>
      <c r="AD1275" s="5"/>
      <c r="AE1275" s="5"/>
      <c r="AF1275" s="5"/>
      <c r="AG1275" s="5"/>
      <c r="AH1275" s="5"/>
      <c r="AI1275" s="5"/>
      <c r="AO1275" s="5"/>
      <c r="DI1275" s="6"/>
    </row>
    <row r="1276" spans="1:251" ht="24.75" customHeight="1" thickBot="1">
      <c r="B1276" s="123" t="s">
        <v>1</v>
      </c>
      <c r="C1276" s="124"/>
      <c r="D1276" s="124"/>
      <c r="E1276" s="124"/>
      <c r="F1276" s="124"/>
      <c r="G1276" s="124"/>
      <c r="H1276" s="125" t="s">
        <v>277</v>
      </c>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7"/>
      <c r="DI1276" s="6"/>
    </row>
    <row r="1277" spans="1:251" ht="14">
      <c r="B1277" s="7"/>
      <c r="C1277" s="7"/>
      <c r="D1277" s="7"/>
      <c r="E1277" s="7"/>
      <c r="F1277" s="7"/>
      <c r="G1277" s="7"/>
      <c r="H1277" s="8"/>
      <c r="I1277" s="8"/>
      <c r="J1277" s="8"/>
      <c r="K1277" s="8"/>
      <c r="L1277" s="9"/>
      <c r="M1277" s="9"/>
      <c r="N1277" s="9"/>
      <c r="O1277" s="9"/>
      <c r="P1277" s="8"/>
      <c r="Q1277" s="8"/>
      <c r="R1277" s="8"/>
      <c r="S1277" s="8"/>
      <c r="T1277" s="8"/>
      <c r="U1277" s="8"/>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10"/>
      <c r="DI1277" s="6"/>
    </row>
    <row r="1278" spans="1:251" ht="14.5" thickBot="1">
      <c r="A1278" s="11"/>
      <c r="B1278" s="10" t="s">
        <v>2</v>
      </c>
      <c r="C1278" s="8"/>
      <c r="D1278" s="8"/>
      <c r="E1278" s="8"/>
      <c r="F1278" s="8"/>
      <c r="G1278" s="8"/>
      <c r="H1278" s="8"/>
      <c r="I1278" s="8"/>
      <c r="J1278" s="8"/>
      <c r="K1278" s="8"/>
      <c r="L1278" s="9"/>
      <c r="M1278" s="9"/>
      <c r="N1278" s="9"/>
      <c r="O1278" s="9"/>
      <c r="P1278" s="8"/>
      <c r="Q1278" s="8"/>
      <c r="R1278" s="8"/>
      <c r="S1278" s="8"/>
      <c r="T1278" s="8"/>
      <c r="U1278" s="8"/>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c r="AW1278" s="10"/>
      <c r="AX1278" s="10"/>
      <c r="DI1278" s="6"/>
    </row>
    <row r="1279" spans="1:251" ht="14">
      <c r="A1279" s="8"/>
      <c r="B1279" s="12"/>
      <c r="C1279" s="7"/>
      <c r="D1279" s="7"/>
      <c r="E1279" s="7"/>
      <c r="F1279" s="7"/>
      <c r="G1279" s="7"/>
      <c r="H1279" s="7"/>
      <c r="I1279" s="7"/>
      <c r="J1279" s="7"/>
      <c r="K1279" s="7"/>
      <c r="L1279" s="13"/>
      <c r="M1279" s="13"/>
      <c r="N1279" s="13"/>
      <c r="O1279" s="13"/>
      <c r="P1279" s="7"/>
      <c r="Q1279" s="7"/>
      <c r="R1279" s="7"/>
      <c r="S1279" s="7"/>
      <c r="T1279" s="7"/>
      <c r="U1279" s="7"/>
      <c r="V1279" s="14"/>
      <c r="W1279" s="14"/>
      <c r="X1279" s="14"/>
      <c r="Y1279" s="14"/>
      <c r="Z1279" s="14"/>
      <c r="AA1279" s="14"/>
      <c r="AB1279" s="14"/>
      <c r="AC1279" s="14"/>
      <c r="AD1279" s="14"/>
      <c r="AE1279" s="14"/>
      <c r="AF1279" s="14"/>
      <c r="AG1279" s="14"/>
      <c r="AH1279" s="14"/>
      <c r="AI1279" s="14"/>
      <c r="AJ1279" s="14"/>
      <c r="AK1279" s="14"/>
      <c r="AL1279" s="14"/>
      <c r="AM1279" s="14"/>
      <c r="AN1279" s="14"/>
      <c r="AO1279" s="14"/>
      <c r="AP1279" s="14"/>
      <c r="AQ1279" s="14"/>
      <c r="AR1279" s="14"/>
      <c r="AS1279" s="14"/>
      <c r="AT1279" s="14"/>
      <c r="AU1279" s="14"/>
      <c r="AV1279" s="14"/>
      <c r="AW1279" s="14"/>
      <c r="AX1279" s="15"/>
    </row>
    <row r="1280" spans="1:251" ht="12" customHeight="1">
      <c r="A1280" s="8"/>
      <c r="B1280" s="128" t="s">
        <v>278</v>
      </c>
      <c r="C1280" s="129"/>
      <c r="D1280" s="129"/>
      <c r="E1280" s="129"/>
      <c r="F1280" s="129"/>
      <c r="G1280" s="129"/>
      <c r="H1280" s="129"/>
      <c r="I1280" s="129"/>
      <c r="J1280" s="129"/>
      <c r="K1280" s="129"/>
      <c r="L1280" s="129"/>
      <c r="M1280" s="129"/>
      <c r="N1280" s="129"/>
      <c r="O1280" s="129"/>
      <c r="P1280" s="129"/>
      <c r="Q1280" s="129"/>
      <c r="R1280" s="129"/>
      <c r="S1280" s="129"/>
      <c r="T1280" s="129"/>
      <c r="U1280" s="129"/>
      <c r="V1280" s="129"/>
      <c r="W1280" s="129"/>
      <c r="X1280" s="129"/>
      <c r="Y1280" s="129"/>
      <c r="Z1280" s="129"/>
      <c r="AA1280" s="129"/>
      <c r="AB1280" s="129"/>
      <c r="AC1280" s="129"/>
      <c r="AD1280" s="129"/>
      <c r="AE1280" s="129"/>
      <c r="AF1280" s="129"/>
      <c r="AG1280" s="129"/>
      <c r="AH1280" s="129"/>
      <c r="AI1280" s="129"/>
      <c r="AJ1280" s="129"/>
      <c r="AK1280" s="129"/>
      <c r="AL1280" s="129"/>
      <c r="AM1280" s="129"/>
      <c r="AN1280" s="129"/>
      <c r="AO1280" s="129"/>
      <c r="AP1280" s="129"/>
      <c r="AQ1280" s="129"/>
      <c r="AR1280" s="129"/>
      <c r="AS1280" s="129"/>
      <c r="AT1280" s="129"/>
      <c r="AU1280" s="129"/>
      <c r="AV1280" s="129"/>
      <c r="AW1280" s="129"/>
      <c r="AX1280" s="130"/>
    </row>
    <row r="1281" spans="1:113" ht="12" customHeight="1">
      <c r="A1281" s="8"/>
      <c r="B1281" s="128"/>
      <c r="C1281" s="129"/>
      <c r="D1281" s="129"/>
      <c r="E1281" s="129"/>
      <c r="F1281" s="129"/>
      <c r="G1281" s="129"/>
      <c r="H1281" s="129"/>
      <c r="I1281" s="129"/>
      <c r="J1281" s="129"/>
      <c r="K1281" s="129"/>
      <c r="L1281" s="129"/>
      <c r="M1281" s="129"/>
      <c r="N1281" s="129"/>
      <c r="O1281" s="129"/>
      <c r="P1281" s="129"/>
      <c r="Q1281" s="129"/>
      <c r="R1281" s="129"/>
      <c r="S1281" s="129"/>
      <c r="T1281" s="129"/>
      <c r="U1281" s="129"/>
      <c r="V1281" s="129"/>
      <c r="W1281" s="129"/>
      <c r="X1281" s="129"/>
      <c r="Y1281" s="129"/>
      <c r="Z1281" s="129"/>
      <c r="AA1281" s="129"/>
      <c r="AB1281" s="129"/>
      <c r="AC1281" s="129"/>
      <c r="AD1281" s="129"/>
      <c r="AE1281" s="129"/>
      <c r="AF1281" s="129"/>
      <c r="AG1281" s="129"/>
      <c r="AH1281" s="129"/>
      <c r="AI1281" s="129"/>
      <c r="AJ1281" s="129"/>
      <c r="AK1281" s="129"/>
      <c r="AL1281" s="129"/>
      <c r="AM1281" s="129"/>
      <c r="AN1281" s="129"/>
      <c r="AO1281" s="129"/>
      <c r="AP1281" s="129"/>
      <c r="AQ1281" s="129"/>
      <c r="AR1281" s="129"/>
      <c r="AS1281" s="129"/>
      <c r="AT1281" s="129"/>
      <c r="AU1281" s="129"/>
      <c r="AV1281" s="129"/>
      <c r="AW1281" s="129"/>
      <c r="AX1281" s="130"/>
      <c r="BC1281" s="16"/>
    </row>
    <row r="1282" spans="1:113" ht="12" customHeight="1">
      <c r="A1282" s="8"/>
      <c r="B1282" s="128"/>
      <c r="C1282" s="129"/>
      <c r="D1282" s="129"/>
      <c r="E1282" s="129"/>
      <c r="F1282" s="129"/>
      <c r="G1282" s="129"/>
      <c r="H1282" s="129"/>
      <c r="I1282" s="129"/>
      <c r="J1282" s="129"/>
      <c r="K1282" s="129"/>
      <c r="L1282" s="129"/>
      <c r="M1282" s="129"/>
      <c r="N1282" s="129"/>
      <c r="O1282" s="129"/>
      <c r="P1282" s="129"/>
      <c r="Q1282" s="129"/>
      <c r="R1282" s="129"/>
      <c r="S1282" s="129"/>
      <c r="T1282" s="129"/>
      <c r="U1282" s="129"/>
      <c r="V1282" s="129"/>
      <c r="W1282" s="129"/>
      <c r="X1282" s="129"/>
      <c r="Y1282" s="129"/>
      <c r="Z1282" s="129"/>
      <c r="AA1282" s="129"/>
      <c r="AB1282" s="129"/>
      <c r="AC1282" s="129"/>
      <c r="AD1282" s="129"/>
      <c r="AE1282" s="129"/>
      <c r="AF1282" s="129"/>
      <c r="AG1282" s="129"/>
      <c r="AH1282" s="129"/>
      <c r="AI1282" s="129"/>
      <c r="AJ1282" s="129"/>
      <c r="AK1282" s="129"/>
      <c r="AL1282" s="129"/>
      <c r="AM1282" s="129"/>
      <c r="AN1282" s="129"/>
      <c r="AO1282" s="129"/>
      <c r="AP1282" s="129"/>
      <c r="AQ1282" s="129"/>
      <c r="AR1282" s="129"/>
      <c r="AS1282" s="129"/>
      <c r="AT1282" s="129"/>
      <c r="AU1282" s="129"/>
      <c r="AV1282" s="129"/>
      <c r="AW1282" s="129"/>
      <c r="AX1282" s="130"/>
    </row>
    <row r="1283" spans="1:113" ht="12" customHeight="1">
      <c r="A1283" s="8"/>
      <c r="B1283" s="128"/>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29"/>
      <c r="AH1283" s="129"/>
      <c r="AI1283" s="129"/>
      <c r="AJ1283" s="129"/>
      <c r="AK1283" s="129"/>
      <c r="AL1283" s="129"/>
      <c r="AM1283" s="129"/>
      <c r="AN1283" s="129"/>
      <c r="AO1283" s="129"/>
      <c r="AP1283" s="129"/>
      <c r="AQ1283" s="129"/>
      <c r="AR1283" s="129"/>
      <c r="AS1283" s="129"/>
      <c r="AT1283" s="129"/>
      <c r="AU1283" s="129"/>
      <c r="AV1283" s="129"/>
      <c r="AW1283" s="129"/>
      <c r="AX1283" s="130"/>
    </row>
    <row r="1284" spans="1:113" ht="12" customHeight="1">
      <c r="A1284" s="8"/>
      <c r="B1284" s="128"/>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29"/>
      <c r="AL1284" s="129"/>
      <c r="AM1284" s="129"/>
      <c r="AN1284" s="129"/>
      <c r="AO1284" s="129"/>
      <c r="AP1284" s="129"/>
      <c r="AQ1284" s="129"/>
      <c r="AR1284" s="129"/>
      <c r="AS1284" s="129"/>
      <c r="AT1284" s="129"/>
      <c r="AU1284" s="129"/>
      <c r="AV1284" s="129"/>
      <c r="AW1284" s="129"/>
      <c r="AX1284" s="130"/>
    </row>
    <row r="1285" spans="1:113" ht="14.5" thickBot="1">
      <c r="A1285" s="17"/>
      <c r="B1285" s="18"/>
      <c r="C1285" s="19"/>
      <c r="D1285" s="19"/>
      <c r="E1285" s="19"/>
      <c r="F1285" s="19"/>
      <c r="G1285" s="19"/>
      <c r="H1285" s="19"/>
      <c r="I1285" s="19"/>
      <c r="J1285" s="19"/>
      <c r="K1285" s="19"/>
      <c r="L1285" s="19"/>
      <c r="M1285" s="19"/>
      <c r="N1285" s="19"/>
      <c r="O1285" s="19"/>
      <c r="P1285" s="19"/>
      <c r="Q1285" s="19"/>
      <c r="R1285" s="19"/>
      <c r="S1285" s="19"/>
      <c r="T1285" s="19"/>
      <c r="U1285" s="19"/>
      <c r="V1285" s="19"/>
      <c r="W1285" s="19"/>
      <c r="X1285" s="19"/>
      <c r="Y1285" s="19"/>
      <c r="Z1285" s="19"/>
      <c r="AA1285" s="19"/>
      <c r="AB1285" s="19"/>
      <c r="AC1285" s="19"/>
      <c r="AD1285" s="19"/>
      <c r="AE1285" s="19"/>
      <c r="AF1285" s="19"/>
      <c r="AG1285" s="19"/>
      <c r="AH1285" s="19"/>
      <c r="AI1285" s="19"/>
      <c r="AJ1285" s="19"/>
      <c r="AK1285" s="19"/>
      <c r="AL1285" s="19"/>
      <c r="AM1285" s="19"/>
      <c r="AN1285" s="19"/>
      <c r="AO1285" s="19"/>
      <c r="AP1285" s="19"/>
      <c r="AQ1285" s="19"/>
      <c r="AR1285" s="19"/>
      <c r="AS1285" s="19"/>
      <c r="AT1285" s="19"/>
      <c r="AU1285" s="19"/>
      <c r="AV1285" s="19"/>
      <c r="AW1285" s="19"/>
      <c r="AX1285" s="20"/>
    </row>
    <row r="1286" spans="1:113">
      <c r="B1286" s="21"/>
    </row>
    <row r="1287" spans="1:113" ht="14.5" thickBot="1">
      <c r="A1287" s="11"/>
      <c r="B1287" s="10" t="s">
        <v>3</v>
      </c>
      <c r="C1287" s="8"/>
      <c r="D1287" s="8"/>
      <c r="E1287" s="8"/>
      <c r="F1287" s="8"/>
      <c r="G1287" s="8"/>
      <c r="H1287" s="8"/>
      <c r="I1287" s="8"/>
      <c r="J1287" s="8"/>
      <c r="K1287" s="8"/>
      <c r="L1287" s="9"/>
      <c r="M1287" s="9"/>
      <c r="N1287" s="9"/>
      <c r="O1287" s="9"/>
      <c r="P1287" s="8"/>
      <c r="Q1287" s="8"/>
      <c r="R1287" s="8"/>
      <c r="S1287" s="8"/>
      <c r="T1287" s="8"/>
      <c r="U1287" s="8"/>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DI1287" s="6"/>
    </row>
    <row r="1288" spans="1:113" ht="14">
      <c r="A1288" s="8"/>
      <c r="B1288" s="12"/>
      <c r="C1288" s="7"/>
      <c r="D1288" s="7"/>
      <c r="E1288" s="7"/>
      <c r="F1288" s="7"/>
      <c r="G1288" s="7"/>
      <c r="H1288" s="7"/>
      <c r="I1288" s="7"/>
      <c r="J1288" s="7"/>
      <c r="K1288" s="7"/>
      <c r="L1288" s="13"/>
      <c r="M1288" s="13"/>
      <c r="N1288" s="13"/>
      <c r="O1288" s="13"/>
      <c r="P1288" s="7"/>
      <c r="Q1288" s="7"/>
      <c r="R1288" s="7"/>
      <c r="S1288" s="7"/>
      <c r="T1288" s="7"/>
      <c r="U1288" s="7"/>
      <c r="V1288" s="14"/>
      <c r="W1288" s="14"/>
      <c r="X1288" s="14"/>
      <c r="Y1288" s="14"/>
      <c r="Z1288" s="14"/>
      <c r="AA1288" s="14"/>
      <c r="AB1288" s="14"/>
      <c r="AC1288" s="14"/>
      <c r="AD1288" s="14"/>
      <c r="AE1288" s="14"/>
      <c r="AF1288" s="14"/>
      <c r="AG1288" s="14"/>
      <c r="AH1288" s="14"/>
      <c r="AI1288" s="14"/>
      <c r="AJ1288" s="14"/>
      <c r="AK1288" s="14"/>
      <c r="AL1288" s="14"/>
      <c r="AM1288" s="14"/>
      <c r="AN1288" s="14"/>
      <c r="AO1288" s="14"/>
      <c r="AP1288" s="14"/>
      <c r="AQ1288" s="14"/>
      <c r="AR1288" s="14"/>
      <c r="AS1288" s="14"/>
      <c r="AT1288" s="14"/>
      <c r="AU1288" s="14"/>
      <c r="AV1288" s="14"/>
      <c r="AW1288" s="14"/>
      <c r="AX1288" s="15"/>
    </row>
    <row r="1289" spans="1:113" ht="12" customHeight="1">
      <c r="A1289" s="8"/>
      <c r="B1289" s="128" t="s">
        <v>279</v>
      </c>
      <c r="C1289" s="129"/>
      <c r="D1289" s="129"/>
      <c r="E1289" s="129"/>
      <c r="F1289" s="129"/>
      <c r="G1289" s="129"/>
      <c r="H1289" s="129"/>
      <c r="I1289" s="129"/>
      <c r="J1289" s="129"/>
      <c r="K1289" s="129"/>
      <c r="L1289" s="129"/>
      <c r="M1289" s="129"/>
      <c r="N1289" s="129"/>
      <c r="O1289" s="129"/>
      <c r="P1289" s="129"/>
      <c r="Q1289" s="129"/>
      <c r="R1289" s="129"/>
      <c r="S1289" s="129"/>
      <c r="T1289" s="129"/>
      <c r="U1289" s="129"/>
      <c r="V1289" s="129"/>
      <c r="W1289" s="129"/>
      <c r="X1289" s="129"/>
      <c r="Y1289" s="129"/>
      <c r="Z1289" s="129"/>
      <c r="AA1289" s="129"/>
      <c r="AB1289" s="129"/>
      <c r="AC1289" s="129"/>
      <c r="AD1289" s="129"/>
      <c r="AE1289" s="129"/>
      <c r="AF1289" s="129"/>
      <c r="AG1289" s="129"/>
      <c r="AH1289" s="129"/>
      <c r="AI1289" s="129"/>
      <c r="AJ1289" s="129"/>
      <c r="AK1289" s="129"/>
      <c r="AL1289" s="129"/>
      <c r="AM1289" s="129"/>
      <c r="AN1289" s="129"/>
      <c r="AO1289" s="129"/>
      <c r="AP1289" s="129"/>
      <c r="AQ1289" s="129"/>
      <c r="AR1289" s="129"/>
      <c r="AS1289" s="129"/>
      <c r="AT1289" s="129"/>
      <c r="AU1289" s="129"/>
      <c r="AV1289" s="129"/>
      <c r="AW1289" s="129"/>
      <c r="AX1289" s="130"/>
    </row>
    <row r="1290" spans="1:113" ht="12" customHeight="1">
      <c r="A1290" s="8"/>
      <c r="B1290" s="128"/>
      <c r="C1290" s="129"/>
      <c r="D1290" s="129"/>
      <c r="E1290" s="129"/>
      <c r="F1290" s="129"/>
      <c r="G1290" s="129"/>
      <c r="H1290" s="129"/>
      <c r="I1290" s="129"/>
      <c r="J1290" s="129"/>
      <c r="K1290" s="129"/>
      <c r="L1290" s="129"/>
      <c r="M1290" s="129"/>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29"/>
      <c r="AL1290" s="129"/>
      <c r="AM1290" s="129"/>
      <c r="AN1290" s="129"/>
      <c r="AO1290" s="129"/>
      <c r="AP1290" s="129"/>
      <c r="AQ1290" s="129"/>
      <c r="AR1290" s="129"/>
      <c r="AS1290" s="129"/>
      <c r="AT1290" s="129"/>
      <c r="AU1290" s="129"/>
      <c r="AV1290" s="129"/>
      <c r="AW1290" s="129"/>
      <c r="AX1290" s="130"/>
      <c r="BC1290" s="16"/>
    </row>
    <row r="1291" spans="1:113" ht="12" customHeight="1">
      <c r="A1291" s="8"/>
      <c r="B1291" s="128"/>
      <c r="C1291" s="129"/>
      <c r="D1291" s="129"/>
      <c r="E1291" s="129"/>
      <c r="F1291" s="129"/>
      <c r="G1291" s="129"/>
      <c r="H1291" s="129"/>
      <c r="I1291" s="129"/>
      <c r="J1291" s="129"/>
      <c r="K1291" s="129"/>
      <c r="L1291" s="129"/>
      <c r="M1291" s="129"/>
      <c r="N1291" s="129"/>
      <c r="O1291" s="129"/>
      <c r="P1291" s="129"/>
      <c r="Q1291" s="129"/>
      <c r="R1291" s="129"/>
      <c r="S1291" s="129"/>
      <c r="T1291" s="129"/>
      <c r="U1291" s="129"/>
      <c r="V1291" s="129"/>
      <c r="W1291" s="129"/>
      <c r="X1291" s="129"/>
      <c r="Y1291" s="129"/>
      <c r="Z1291" s="129"/>
      <c r="AA1291" s="129"/>
      <c r="AB1291" s="129"/>
      <c r="AC1291" s="129"/>
      <c r="AD1291" s="129"/>
      <c r="AE1291" s="129"/>
      <c r="AF1291" s="129"/>
      <c r="AG1291" s="129"/>
      <c r="AH1291" s="129"/>
      <c r="AI1291" s="129"/>
      <c r="AJ1291" s="129"/>
      <c r="AK1291" s="129"/>
      <c r="AL1291" s="129"/>
      <c r="AM1291" s="129"/>
      <c r="AN1291" s="129"/>
      <c r="AO1291" s="129"/>
      <c r="AP1291" s="129"/>
      <c r="AQ1291" s="129"/>
      <c r="AR1291" s="129"/>
      <c r="AS1291" s="129"/>
      <c r="AT1291" s="129"/>
      <c r="AU1291" s="129"/>
      <c r="AV1291" s="129"/>
      <c r="AW1291" s="129"/>
      <c r="AX1291" s="130"/>
    </row>
    <row r="1292" spans="1:113" ht="12" customHeight="1">
      <c r="A1292" s="8"/>
      <c r="B1292" s="128"/>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c r="AH1292" s="129"/>
      <c r="AI1292" s="129"/>
      <c r="AJ1292" s="129"/>
      <c r="AK1292" s="129"/>
      <c r="AL1292" s="129"/>
      <c r="AM1292" s="129"/>
      <c r="AN1292" s="129"/>
      <c r="AO1292" s="129"/>
      <c r="AP1292" s="129"/>
      <c r="AQ1292" s="129"/>
      <c r="AR1292" s="129"/>
      <c r="AS1292" s="129"/>
      <c r="AT1292" s="129"/>
      <c r="AU1292" s="129"/>
      <c r="AV1292" s="129"/>
      <c r="AW1292" s="129"/>
      <c r="AX1292" s="130"/>
    </row>
    <row r="1293" spans="1:113" ht="12" customHeight="1">
      <c r="A1293" s="8"/>
      <c r="B1293" s="128"/>
      <c r="C1293" s="129"/>
      <c r="D1293" s="129"/>
      <c r="E1293" s="129"/>
      <c r="F1293" s="129"/>
      <c r="G1293" s="129"/>
      <c r="H1293" s="129"/>
      <c r="I1293" s="129"/>
      <c r="J1293" s="129"/>
      <c r="K1293" s="129"/>
      <c r="L1293" s="129"/>
      <c r="M1293" s="129"/>
      <c r="N1293" s="129"/>
      <c r="O1293" s="129"/>
      <c r="P1293" s="129"/>
      <c r="Q1293" s="129"/>
      <c r="R1293" s="129"/>
      <c r="S1293" s="129"/>
      <c r="T1293" s="129"/>
      <c r="U1293" s="129"/>
      <c r="V1293" s="129"/>
      <c r="W1293" s="129"/>
      <c r="X1293" s="129"/>
      <c r="Y1293" s="129"/>
      <c r="Z1293" s="129"/>
      <c r="AA1293" s="129"/>
      <c r="AB1293" s="129"/>
      <c r="AC1293" s="129"/>
      <c r="AD1293" s="129"/>
      <c r="AE1293" s="129"/>
      <c r="AF1293" s="129"/>
      <c r="AG1293" s="129"/>
      <c r="AH1293" s="129"/>
      <c r="AI1293" s="129"/>
      <c r="AJ1293" s="129"/>
      <c r="AK1293" s="129"/>
      <c r="AL1293" s="129"/>
      <c r="AM1293" s="129"/>
      <c r="AN1293" s="129"/>
      <c r="AO1293" s="129"/>
      <c r="AP1293" s="129"/>
      <c r="AQ1293" s="129"/>
      <c r="AR1293" s="129"/>
      <c r="AS1293" s="129"/>
      <c r="AT1293" s="129"/>
      <c r="AU1293" s="129"/>
      <c r="AV1293" s="129"/>
      <c r="AW1293" s="129"/>
      <c r="AX1293" s="130"/>
    </row>
    <row r="1294" spans="1:113" ht="14.5" thickBot="1">
      <c r="A1294" s="17"/>
      <c r="B1294" s="18"/>
      <c r="C1294" s="19"/>
      <c r="D1294" s="19"/>
      <c r="E1294" s="19"/>
      <c r="F1294" s="19"/>
      <c r="G1294" s="19"/>
      <c r="H1294" s="19"/>
      <c r="I1294" s="19"/>
      <c r="J1294" s="19"/>
      <c r="K1294" s="19"/>
      <c r="L1294" s="19"/>
      <c r="M1294" s="19"/>
      <c r="N1294" s="19"/>
      <c r="O1294" s="19"/>
      <c r="P1294" s="19"/>
      <c r="Q1294" s="19"/>
      <c r="R1294" s="19"/>
      <c r="S1294" s="19"/>
      <c r="T1294" s="19"/>
      <c r="U1294" s="19"/>
      <c r="V1294" s="19"/>
      <c r="W1294" s="19"/>
      <c r="X1294" s="19"/>
      <c r="Y1294" s="19"/>
      <c r="Z1294" s="19"/>
      <c r="AA1294" s="19"/>
      <c r="AB1294" s="19"/>
      <c r="AC1294" s="19"/>
      <c r="AD1294" s="19"/>
      <c r="AE1294" s="19"/>
      <c r="AF1294" s="19"/>
      <c r="AG1294" s="19"/>
      <c r="AH1294" s="19"/>
      <c r="AI1294" s="19"/>
      <c r="AJ1294" s="19"/>
      <c r="AK1294" s="19"/>
      <c r="AL1294" s="19"/>
      <c r="AM1294" s="19"/>
      <c r="AN1294" s="19"/>
      <c r="AO1294" s="19"/>
      <c r="AP1294" s="19"/>
      <c r="AQ1294" s="19"/>
      <c r="AR1294" s="19"/>
      <c r="AS1294" s="19"/>
      <c r="AT1294" s="19"/>
      <c r="AU1294" s="19"/>
      <c r="AV1294" s="19"/>
      <c r="AW1294" s="19"/>
      <c r="AX1294" s="20"/>
    </row>
    <row r="1295" spans="1:113">
      <c r="B1295" s="21"/>
    </row>
    <row r="1296" spans="1:113" ht="14">
      <c r="B1296" s="10" t="s">
        <v>4</v>
      </c>
      <c r="C1296" s="8"/>
      <c r="D1296" s="8"/>
      <c r="E1296" s="8"/>
      <c r="F1296" s="8"/>
      <c r="G1296" s="8"/>
      <c r="H1296" s="8"/>
      <c r="I1296" s="8"/>
      <c r="J1296" s="8"/>
      <c r="K1296" s="8"/>
      <c r="L1296" s="9"/>
      <c r="M1296" s="9"/>
      <c r="N1296" s="9"/>
      <c r="O1296" s="9"/>
      <c r="P1296" s="8"/>
      <c r="Q1296" s="8"/>
      <c r="R1296" s="8"/>
      <c r="S1296" s="8"/>
      <c r="T1296" s="8"/>
      <c r="U1296" s="8"/>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c r="AW1296" s="10"/>
      <c r="AX1296" s="10"/>
    </row>
    <row r="1297" spans="1:251" ht="14.5" thickBot="1">
      <c r="B1297" s="8"/>
      <c r="C1297" s="8"/>
      <c r="D1297" s="8"/>
      <c r="E1297" s="8"/>
      <c r="F1297" s="8"/>
      <c r="G1297" s="8"/>
      <c r="H1297" s="8"/>
      <c r="I1297" s="8"/>
      <c r="J1297" s="8"/>
      <c r="K1297" s="8"/>
      <c r="L1297" s="9"/>
      <c r="M1297" s="9"/>
      <c r="N1297" s="9"/>
      <c r="O1297" s="9"/>
      <c r="P1297" s="8"/>
      <c r="Q1297" s="8"/>
      <c r="R1297" s="8"/>
      <c r="S1297" s="8"/>
      <c r="T1297" s="8"/>
      <c r="U1297" s="8"/>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c r="AT1297" s="10"/>
      <c r="AU1297" s="10"/>
      <c r="AV1297" s="10"/>
      <c r="AW1297" s="10"/>
      <c r="AX1297" s="22" t="s">
        <v>5</v>
      </c>
    </row>
    <row r="1298" spans="1:251" s="16" customFormat="1" ht="13.5" customHeight="1">
      <c r="A1298" s="8"/>
      <c r="B1298" s="131" t="s">
        <v>6</v>
      </c>
      <c r="C1298" s="132"/>
      <c r="D1298" s="132"/>
      <c r="E1298" s="132"/>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3"/>
      <c r="AA1298" s="137" t="s">
        <v>12</v>
      </c>
      <c r="AB1298" s="132"/>
      <c r="AC1298" s="132"/>
      <c r="AD1298" s="132"/>
      <c r="AE1298" s="132"/>
      <c r="AF1298" s="132"/>
      <c r="AG1298" s="132"/>
      <c r="AH1298" s="132"/>
      <c r="AI1298" s="133"/>
      <c r="AJ1298" s="137" t="s">
        <v>13</v>
      </c>
      <c r="AK1298" s="132"/>
      <c r="AL1298" s="132"/>
      <c r="AM1298" s="132"/>
      <c r="AN1298" s="132"/>
      <c r="AO1298" s="132"/>
      <c r="AP1298" s="132"/>
      <c r="AQ1298" s="132"/>
      <c r="AR1298" s="133"/>
      <c r="AS1298" s="137" t="s">
        <v>7</v>
      </c>
      <c r="AT1298" s="132"/>
      <c r="AU1298" s="132"/>
      <c r="AV1298" s="132"/>
      <c r="AW1298" s="132"/>
      <c r="AX1298" s="139"/>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c r="GQ1298" s="2"/>
      <c r="GR1298" s="2"/>
      <c r="GS1298" s="2"/>
      <c r="GT1298" s="2"/>
      <c r="GU1298" s="2"/>
      <c r="GV1298" s="2"/>
      <c r="GW1298" s="2"/>
      <c r="GX1298" s="2"/>
      <c r="GY1298" s="2"/>
      <c r="GZ1298" s="2"/>
      <c r="HA1298" s="2"/>
      <c r="HB1298" s="2"/>
      <c r="HC1298" s="2"/>
      <c r="HD1298" s="2"/>
      <c r="HE1298" s="2"/>
      <c r="HF1298" s="2"/>
      <c r="HG1298" s="2"/>
      <c r="HH1298" s="2"/>
      <c r="HI1298" s="2"/>
      <c r="HJ1298" s="2"/>
      <c r="HK1298" s="2"/>
      <c r="HL1298" s="2"/>
      <c r="HM1298" s="2"/>
      <c r="HN1298" s="2"/>
      <c r="HO1298" s="2"/>
      <c r="HP1298" s="2"/>
      <c r="HQ1298" s="2"/>
      <c r="HR1298" s="2"/>
      <c r="HS1298" s="2"/>
      <c r="HT1298" s="2"/>
      <c r="HU1298" s="2"/>
      <c r="HV1298" s="2"/>
      <c r="HW1298" s="2"/>
      <c r="HX1298" s="2"/>
      <c r="HY1298" s="2"/>
      <c r="HZ1298" s="2"/>
      <c r="IA1298" s="2"/>
      <c r="IB1298" s="2"/>
      <c r="IC1298" s="2"/>
      <c r="ID1298" s="2"/>
      <c r="IE1298" s="2"/>
      <c r="IF1298" s="2"/>
      <c r="IG1298" s="2"/>
      <c r="IH1298" s="2"/>
      <c r="II1298" s="2"/>
      <c r="IJ1298" s="2"/>
      <c r="IK1298" s="2"/>
      <c r="IL1298" s="2"/>
      <c r="IM1298" s="2"/>
      <c r="IN1298" s="2"/>
      <c r="IO1298" s="2"/>
      <c r="IP1298" s="2"/>
      <c r="IQ1298" s="2"/>
    </row>
    <row r="1299" spans="1:251" s="16" customFormat="1" ht="13">
      <c r="A1299" s="8"/>
      <c r="B1299" s="134"/>
      <c r="C1299" s="135"/>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6"/>
      <c r="AA1299" s="138"/>
      <c r="AB1299" s="135"/>
      <c r="AC1299" s="135"/>
      <c r="AD1299" s="135"/>
      <c r="AE1299" s="135"/>
      <c r="AF1299" s="135"/>
      <c r="AG1299" s="135"/>
      <c r="AH1299" s="135"/>
      <c r="AI1299" s="136"/>
      <c r="AJ1299" s="138"/>
      <c r="AK1299" s="135"/>
      <c r="AL1299" s="135"/>
      <c r="AM1299" s="135"/>
      <c r="AN1299" s="135"/>
      <c r="AO1299" s="135"/>
      <c r="AP1299" s="135"/>
      <c r="AQ1299" s="135"/>
      <c r="AR1299" s="136"/>
      <c r="AS1299" s="138"/>
      <c r="AT1299" s="135"/>
      <c r="AU1299" s="135"/>
      <c r="AV1299" s="135"/>
      <c r="AW1299" s="135"/>
      <c r="AX1299" s="140"/>
      <c r="AY1299" s="2"/>
      <c r="AZ1299" s="2"/>
      <c r="BA1299" s="2"/>
      <c r="BB1299" s="23"/>
      <c r="BC1299" s="24"/>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c r="GQ1299" s="2"/>
      <c r="GR1299" s="2"/>
      <c r="GS1299" s="2"/>
      <c r="GT1299" s="2"/>
      <c r="GU1299" s="2"/>
      <c r="GV1299" s="2"/>
      <c r="GW1299" s="2"/>
      <c r="GX1299" s="2"/>
      <c r="GY1299" s="2"/>
      <c r="GZ1299" s="2"/>
      <c r="HA1299" s="2"/>
      <c r="HB1299" s="2"/>
      <c r="HC1299" s="2"/>
      <c r="HD1299" s="2"/>
      <c r="HE1299" s="2"/>
      <c r="HF1299" s="2"/>
      <c r="HG1299" s="2"/>
      <c r="HH1299" s="2"/>
      <c r="HI1299" s="2"/>
      <c r="HJ1299" s="2"/>
      <c r="HK1299" s="2"/>
      <c r="HL1299" s="2"/>
      <c r="HM1299" s="2"/>
      <c r="HN1299" s="2"/>
      <c r="HO1299" s="2"/>
      <c r="HP1299" s="2"/>
      <c r="HQ1299" s="2"/>
      <c r="HR1299" s="2"/>
      <c r="HS1299" s="2"/>
      <c r="HT1299" s="2"/>
      <c r="HU1299" s="2"/>
      <c r="HV1299" s="2"/>
      <c r="HW1299" s="2"/>
      <c r="HX1299" s="2"/>
      <c r="HY1299" s="2"/>
      <c r="HZ1299" s="2"/>
      <c r="IA1299" s="2"/>
      <c r="IB1299" s="2"/>
      <c r="IC1299" s="2"/>
      <c r="ID1299" s="2"/>
      <c r="IE1299" s="2"/>
      <c r="IF1299" s="2"/>
      <c r="IG1299" s="2"/>
      <c r="IH1299" s="2"/>
      <c r="II1299" s="2"/>
      <c r="IJ1299" s="2"/>
      <c r="IK1299" s="2"/>
      <c r="IL1299" s="2"/>
      <c r="IM1299" s="2"/>
      <c r="IN1299" s="2"/>
      <c r="IO1299" s="2"/>
      <c r="IP1299" s="2"/>
      <c r="IQ1299" s="2"/>
    </row>
    <row r="1300" spans="1:251" s="16" customFormat="1" ht="18.75" customHeight="1">
      <c r="A1300" s="8"/>
      <c r="B1300" s="25"/>
      <c r="C1300" s="103" t="s">
        <v>280</v>
      </c>
      <c r="D1300" s="104"/>
      <c r="E1300" s="104"/>
      <c r="F1300" s="104"/>
      <c r="G1300" s="104"/>
      <c r="H1300" s="104"/>
      <c r="I1300" s="104"/>
      <c r="J1300" s="104"/>
      <c r="K1300" s="104"/>
      <c r="L1300" s="104"/>
      <c r="M1300" s="104"/>
      <c r="N1300" s="104"/>
      <c r="O1300" s="104"/>
      <c r="P1300" s="104"/>
      <c r="Q1300" s="104"/>
      <c r="R1300" s="104"/>
      <c r="S1300" s="104"/>
      <c r="T1300" s="104"/>
      <c r="U1300" s="104"/>
      <c r="V1300" s="104"/>
      <c r="W1300" s="104"/>
      <c r="X1300" s="104"/>
      <c r="Y1300" s="104"/>
      <c r="Z1300" s="105"/>
      <c r="AA1300" s="106">
        <v>2891</v>
      </c>
      <c r="AB1300" s="107"/>
      <c r="AC1300" s="107"/>
      <c r="AD1300" s="107"/>
      <c r="AE1300" s="107"/>
      <c r="AF1300" s="107"/>
      <c r="AG1300" s="107"/>
      <c r="AH1300" s="107"/>
      <c r="AI1300" s="108"/>
      <c r="AJ1300" s="106">
        <v>2845</v>
      </c>
      <c r="AK1300" s="107"/>
      <c r="AL1300" s="107"/>
      <c r="AM1300" s="107"/>
      <c r="AN1300" s="107"/>
      <c r="AO1300" s="107"/>
      <c r="AP1300" s="107"/>
      <c r="AQ1300" s="107"/>
      <c r="AR1300" s="108"/>
      <c r="AS1300" s="109"/>
      <c r="AT1300" s="110"/>
      <c r="AU1300" s="110"/>
      <c r="AV1300" s="110"/>
      <c r="AW1300" s="110"/>
      <c r="AX1300" s="111"/>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c r="GQ1300" s="2"/>
      <c r="GR1300" s="2"/>
      <c r="GS1300" s="2"/>
      <c r="GT1300" s="2"/>
      <c r="GU1300" s="2"/>
      <c r="GV1300" s="2"/>
      <c r="GW1300" s="2"/>
      <c r="GX1300" s="2"/>
      <c r="GY1300" s="2"/>
      <c r="GZ1300" s="2"/>
      <c r="HA1300" s="2"/>
      <c r="HB1300" s="2"/>
      <c r="HC1300" s="2"/>
      <c r="HD1300" s="2"/>
      <c r="HE1300" s="2"/>
      <c r="HF1300" s="2"/>
      <c r="HG1300" s="2"/>
      <c r="HH1300" s="2"/>
      <c r="HI1300" s="2"/>
      <c r="HJ1300" s="2"/>
      <c r="HK1300" s="2"/>
      <c r="HL1300" s="2"/>
      <c r="HM1300" s="2"/>
      <c r="HN1300" s="2"/>
      <c r="HO1300" s="2"/>
      <c r="HP1300" s="2"/>
      <c r="HQ1300" s="2"/>
      <c r="HR1300" s="2"/>
      <c r="HS1300" s="2"/>
      <c r="HT1300" s="2"/>
      <c r="HU1300" s="2"/>
      <c r="HV1300" s="2"/>
      <c r="HW1300" s="2"/>
      <c r="HX1300" s="2"/>
      <c r="HY1300" s="2"/>
      <c r="HZ1300" s="2"/>
      <c r="IA1300" s="2"/>
      <c r="IB1300" s="2"/>
      <c r="IC1300" s="2"/>
      <c r="ID1300" s="2"/>
      <c r="IE1300" s="2"/>
      <c r="IF1300" s="2"/>
      <c r="IG1300" s="2"/>
      <c r="IH1300" s="2"/>
      <c r="II1300" s="2"/>
      <c r="IJ1300" s="2"/>
      <c r="IK1300" s="2"/>
      <c r="IL1300" s="2"/>
      <c r="IM1300" s="2"/>
      <c r="IN1300" s="2"/>
      <c r="IO1300" s="2"/>
      <c r="IP1300" s="2"/>
      <c r="IQ1300" s="2"/>
    </row>
    <row r="1301" spans="1:251" s="16" customFormat="1" ht="18.75" customHeight="1">
      <c r="A1301" s="8"/>
      <c r="B1301" s="25"/>
      <c r="C1301" s="103" t="s">
        <v>281</v>
      </c>
      <c r="D1301" s="104"/>
      <c r="E1301" s="104"/>
      <c r="F1301" s="104"/>
      <c r="G1301" s="104"/>
      <c r="H1301" s="104"/>
      <c r="I1301" s="104"/>
      <c r="J1301" s="104"/>
      <c r="K1301" s="104"/>
      <c r="L1301" s="104"/>
      <c r="M1301" s="104"/>
      <c r="N1301" s="104"/>
      <c r="O1301" s="104"/>
      <c r="P1301" s="104"/>
      <c r="Q1301" s="104"/>
      <c r="R1301" s="104"/>
      <c r="S1301" s="104"/>
      <c r="T1301" s="104"/>
      <c r="U1301" s="104"/>
      <c r="V1301" s="104"/>
      <c r="W1301" s="104"/>
      <c r="X1301" s="104"/>
      <c r="Y1301" s="104"/>
      <c r="Z1301" s="105"/>
      <c r="AA1301" s="106">
        <v>314</v>
      </c>
      <c r="AB1301" s="107"/>
      <c r="AC1301" s="107"/>
      <c r="AD1301" s="107"/>
      <c r="AE1301" s="107"/>
      <c r="AF1301" s="107"/>
      <c r="AG1301" s="107"/>
      <c r="AH1301" s="107"/>
      <c r="AI1301" s="108"/>
      <c r="AJ1301" s="106">
        <v>314</v>
      </c>
      <c r="AK1301" s="107"/>
      <c r="AL1301" s="107"/>
      <c r="AM1301" s="107"/>
      <c r="AN1301" s="107"/>
      <c r="AO1301" s="107"/>
      <c r="AP1301" s="107"/>
      <c r="AQ1301" s="107"/>
      <c r="AR1301" s="108"/>
      <c r="AS1301" s="109"/>
      <c r="AT1301" s="110"/>
      <c r="AU1301" s="110"/>
      <c r="AV1301" s="110"/>
      <c r="AW1301" s="110"/>
      <c r="AX1301" s="111"/>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c r="GQ1301" s="2"/>
      <c r="GR1301" s="2"/>
      <c r="GS1301" s="2"/>
      <c r="GT1301" s="2"/>
      <c r="GU1301" s="2"/>
      <c r="GV1301" s="2"/>
      <c r="GW1301" s="2"/>
      <c r="GX1301" s="2"/>
      <c r="GY1301" s="2"/>
      <c r="GZ1301" s="2"/>
      <c r="HA1301" s="2"/>
      <c r="HB1301" s="2"/>
      <c r="HC1301" s="2"/>
      <c r="HD1301" s="2"/>
      <c r="HE1301" s="2"/>
      <c r="HF1301" s="2"/>
      <c r="HG1301" s="2"/>
      <c r="HH1301" s="2"/>
      <c r="HI1301" s="2"/>
      <c r="HJ1301" s="2"/>
      <c r="HK1301" s="2"/>
      <c r="HL1301" s="2"/>
      <c r="HM1301" s="2"/>
      <c r="HN1301" s="2"/>
      <c r="HO1301" s="2"/>
      <c r="HP1301" s="2"/>
      <c r="HQ1301" s="2"/>
      <c r="HR1301" s="2"/>
      <c r="HS1301" s="2"/>
      <c r="HT1301" s="2"/>
      <c r="HU1301" s="2"/>
      <c r="HV1301" s="2"/>
      <c r="HW1301" s="2"/>
      <c r="HX1301" s="2"/>
      <c r="HY1301" s="2"/>
      <c r="HZ1301" s="2"/>
      <c r="IA1301" s="2"/>
      <c r="IB1301" s="2"/>
      <c r="IC1301" s="2"/>
      <c r="ID1301" s="2"/>
      <c r="IE1301" s="2"/>
      <c r="IF1301" s="2"/>
      <c r="IG1301" s="2"/>
      <c r="IH1301" s="2"/>
      <c r="II1301" s="2"/>
      <c r="IJ1301" s="2"/>
      <c r="IK1301" s="2"/>
      <c r="IL1301" s="2"/>
      <c r="IM1301" s="2"/>
      <c r="IN1301" s="2"/>
      <c r="IO1301" s="2"/>
      <c r="IP1301" s="2"/>
      <c r="IQ1301" s="2"/>
    </row>
    <row r="1302" spans="1:251" s="16" customFormat="1" ht="18.75" customHeight="1">
      <c r="A1302" s="8"/>
      <c r="B1302" s="25"/>
      <c r="C1302" s="103" t="s">
        <v>282</v>
      </c>
      <c r="D1302" s="104"/>
      <c r="E1302" s="104"/>
      <c r="F1302" s="104"/>
      <c r="G1302" s="104"/>
      <c r="H1302" s="104"/>
      <c r="I1302" s="104"/>
      <c r="J1302" s="104"/>
      <c r="K1302" s="104"/>
      <c r="L1302" s="104"/>
      <c r="M1302" s="104"/>
      <c r="N1302" s="104"/>
      <c r="O1302" s="104"/>
      <c r="P1302" s="104"/>
      <c r="Q1302" s="104"/>
      <c r="R1302" s="104"/>
      <c r="S1302" s="104"/>
      <c r="T1302" s="104"/>
      <c r="U1302" s="104"/>
      <c r="V1302" s="104"/>
      <c r="W1302" s="104"/>
      <c r="X1302" s="104"/>
      <c r="Y1302" s="104"/>
      <c r="Z1302" s="105"/>
      <c r="AA1302" s="106">
        <v>60</v>
      </c>
      <c r="AB1302" s="107"/>
      <c r="AC1302" s="107"/>
      <c r="AD1302" s="107"/>
      <c r="AE1302" s="107"/>
      <c r="AF1302" s="107"/>
      <c r="AG1302" s="107"/>
      <c r="AH1302" s="107"/>
      <c r="AI1302" s="108"/>
      <c r="AJ1302" s="106">
        <v>60</v>
      </c>
      <c r="AK1302" s="107"/>
      <c r="AL1302" s="107"/>
      <c r="AM1302" s="107"/>
      <c r="AN1302" s="107"/>
      <c r="AO1302" s="107"/>
      <c r="AP1302" s="107"/>
      <c r="AQ1302" s="107"/>
      <c r="AR1302" s="108"/>
      <c r="AS1302" s="109"/>
      <c r="AT1302" s="110"/>
      <c r="AU1302" s="110"/>
      <c r="AV1302" s="110"/>
      <c r="AW1302" s="110"/>
      <c r="AX1302" s="111"/>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c r="GQ1302" s="2"/>
      <c r="GR1302" s="2"/>
      <c r="GS1302" s="2"/>
      <c r="GT1302" s="2"/>
      <c r="GU1302" s="2"/>
      <c r="GV1302" s="2"/>
      <c r="GW1302" s="2"/>
      <c r="GX1302" s="2"/>
      <c r="GY1302" s="2"/>
      <c r="GZ1302" s="2"/>
      <c r="HA1302" s="2"/>
      <c r="HB1302" s="2"/>
      <c r="HC1302" s="2"/>
      <c r="HD1302" s="2"/>
      <c r="HE1302" s="2"/>
      <c r="HF1302" s="2"/>
      <c r="HG1302" s="2"/>
      <c r="HH1302" s="2"/>
      <c r="HI1302" s="2"/>
      <c r="HJ1302" s="2"/>
      <c r="HK1302" s="2"/>
      <c r="HL1302" s="2"/>
      <c r="HM1302" s="2"/>
      <c r="HN1302" s="2"/>
      <c r="HO1302" s="2"/>
      <c r="HP1302" s="2"/>
      <c r="HQ1302" s="2"/>
      <c r="HR1302" s="2"/>
      <c r="HS1302" s="2"/>
      <c r="HT1302" s="2"/>
      <c r="HU1302" s="2"/>
      <c r="HV1302" s="2"/>
      <c r="HW1302" s="2"/>
      <c r="HX1302" s="2"/>
      <c r="HY1302" s="2"/>
      <c r="HZ1302" s="2"/>
      <c r="IA1302" s="2"/>
      <c r="IB1302" s="2"/>
      <c r="IC1302" s="2"/>
      <c r="ID1302" s="2"/>
      <c r="IE1302" s="2"/>
      <c r="IF1302" s="2"/>
      <c r="IG1302" s="2"/>
      <c r="IH1302" s="2"/>
      <c r="II1302" s="2"/>
      <c r="IJ1302" s="2"/>
      <c r="IK1302" s="2"/>
      <c r="IL1302" s="2"/>
      <c r="IM1302" s="2"/>
      <c r="IN1302" s="2"/>
      <c r="IO1302" s="2"/>
      <c r="IP1302" s="2"/>
      <c r="IQ1302" s="2"/>
    </row>
    <row r="1303" spans="1:251" s="16" customFormat="1" ht="18.75" customHeight="1">
      <c r="A1303" s="8"/>
      <c r="B1303" s="25"/>
      <c r="C1303" s="103" t="s">
        <v>283</v>
      </c>
      <c r="D1303" s="104"/>
      <c r="E1303" s="104"/>
      <c r="F1303" s="104"/>
      <c r="G1303" s="104"/>
      <c r="H1303" s="104"/>
      <c r="I1303" s="104"/>
      <c r="J1303" s="104"/>
      <c r="K1303" s="104"/>
      <c r="L1303" s="104"/>
      <c r="M1303" s="104"/>
      <c r="N1303" s="104"/>
      <c r="O1303" s="104"/>
      <c r="P1303" s="104"/>
      <c r="Q1303" s="104"/>
      <c r="R1303" s="104"/>
      <c r="S1303" s="104"/>
      <c r="T1303" s="104"/>
      <c r="U1303" s="104"/>
      <c r="V1303" s="104"/>
      <c r="W1303" s="104"/>
      <c r="X1303" s="104"/>
      <c r="Y1303" s="104"/>
      <c r="Z1303" s="105"/>
      <c r="AA1303" s="106">
        <v>43</v>
      </c>
      <c r="AB1303" s="107"/>
      <c r="AC1303" s="107"/>
      <c r="AD1303" s="107"/>
      <c r="AE1303" s="107"/>
      <c r="AF1303" s="107"/>
      <c r="AG1303" s="107"/>
      <c r="AH1303" s="107"/>
      <c r="AI1303" s="108"/>
      <c r="AJ1303" s="106">
        <v>44</v>
      </c>
      <c r="AK1303" s="107"/>
      <c r="AL1303" s="107"/>
      <c r="AM1303" s="107"/>
      <c r="AN1303" s="107"/>
      <c r="AO1303" s="107"/>
      <c r="AP1303" s="107"/>
      <c r="AQ1303" s="107"/>
      <c r="AR1303" s="108"/>
      <c r="AS1303" s="109"/>
      <c r="AT1303" s="110"/>
      <c r="AU1303" s="110"/>
      <c r="AV1303" s="110"/>
      <c r="AW1303" s="110"/>
      <c r="AX1303" s="111"/>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c r="GQ1303" s="2"/>
      <c r="GR1303" s="2"/>
      <c r="GS1303" s="2"/>
      <c r="GT1303" s="2"/>
      <c r="GU1303" s="2"/>
      <c r="GV1303" s="2"/>
      <c r="GW1303" s="2"/>
      <c r="GX1303" s="2"/>
      <c r="GY1303" s="2"/>
      <c r="GZ1303" s="2"/>
      <c r="HA1303" s="2"/>
      <c r="HB1303" s="2"/>
      <c r="HC1303" s="2"/>
      <c r="HD1303" s="2"/>
      <c r="HE1303" s="2"/>
      <c r="HF1303" s="2"/>
      <c r="HG1303" s="2"/>
      <c r="HH1303" s="2"/>
      <c r="HI1303" s="2"/>
      <c r="HJ1303" s="2"/>
      <c r="HK1303" s="2"/>
      <c r="HL1303" s="2"/>
      <c r="HM1303" s="2"/>
      <c r="HN1303" s="2"/>
      <c r="HO1303" s="2"/>
      <c r="HP1303" s="2"/>
      <c r="HQ1303" s="2"/>
      <c r="HR1303" s="2"/>
      <c r="HS1303" s="2"/>
      <c r="HT1303" s="2"/>
      <c r="HU1303" s="2"/>
      <c r="HV1303" s="2"/>
      <c r="HW1303" s="2"/>
      <c r="HX1303" s="2"/>
      <c r="HY1303" s="2"/>
      <c r="HZ1303" s="2"/>
      <c r="IA1303" s="2"/>
      <c r="IB1303" s="2"/>
      <c r="IC1303" s="2"/>
      <c r="ID1303" s="2"/>
      <c r="IE1303" s="2"/>
      <c r="IF1303" s="2"/>
      <c r="IG1303" s="2"/>
      <c r="IH1303" s="2"/>
      <c r="II1303" s="2"/>
      <c r="IJ1303" s="2"/>
      <c r="IK1303" s="2"/>
      <c r="IL1303" s="2"/>
      <c r="IM1303" s="2"/>
      <c r="IN1303" s="2"/>
      <c r="IO1303" s="2"/>
      <c r="IP1303" s="2"/>
      <c r="IQ1303" s="2"/>
    </row>
    <row r="1304" spans="1:251" s="16" customFormat="1" ht="18.75" customHeight="1" thickBot="1">
      <c r="A1304" s="17"/>
      <c r="B1304" s="112" t="s">
        <v>14</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4"/>
      <c r="AA1304" s="115">
        <f>SUM($AA$1300:$AA$1303)</f>
        <v>3308</v>
      </c>
      <c r="AB1304" s="116"/>
      <c r="AC1304" s="116"/>
      <c r="AD1304" s="116"/>
      <c r="AE1304" s="116"/>
      <c r="AF1304" s="116"/>
      <c r="AG1304" s="116"/>
      <c r="AH1304" s="116"/>
      <c r="AI1304" s="117"/>
      <c r="AJ1304" s="115">
        <f>SUM($AJ$1300:$AJ$1303)</f>
        <v>3263</v>
      </c>
      <c r="AK1304" s="116"/>
      <c r="AL1304" s="116"/>
      <c r="AM1304" s="116"/>
      <c r="AN1304" s="116"/>
      <c r="AO1304" s="116"/>
      <c r="AP1304" s="116"/>
      <c r="AQ1304" s="116"/>
      <c r="AR1304" s="117"/>
      <c r="AS1304" s="118"/>
      <c r="AT1304" s="119"/>
      <c r="AU1304" s="119"/>
      <c r="AV1304" s="119"/>
      <c r="AW1304" s="119"/>
      <c r="AX1304" s="120"/>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c r="GQ1304" s="2"/>
      <c r="GR1304" s="2"/>
      <c r="GS1304" s="2"/>
      <c r="GT1304" s="2"/>
      <c r="GU1304" s="2"/>
      <c r="GV1304" s="2"/>
      <c r="GW1304" s="2"/>
      <c r="GX1304" s="2"/>
      <c r="GY1304" s="2"/>
      <c r="GZ1304" s="2"/>
      <c r="HA1304" s="2"/>
      <c r="HB1304" s="2"/>
      <c r="HC1304" s="2"/>
      <c r="HD1304" s="2"/>
      <c r="HE1304" s="2"/>
      <c r="HF1304" s="2"/>
      <c r="HG1304" s="2"/>
      <c r="HH1304" s="2"/>
      <c r="HI1304" s="2"/>
      <c r="HJ1304" s="2"/>
      <c r="HK1304" s="2"/>
      <c r="HL1304" s="2"/>
      <c r="HM1304" s="2"/>
      <c r="HN1304" s="2"/>
      <c r="HO1304" s="2"/>
      <c r="HP1304" s="2"/>
      <c r="HQ1304" s="2"/>
      <c r="HR1304" s="2"/>
      <c r="HS1304" s="2"/>
      <c r="HT1304" s="2"/>
      <c r="HU1304" s="2"/>
      <c r="HV1304" s="2"/>
      <c r="HW1304" s="2"/>
      <c r="HX1304" s="2"/>
      <c r="HY1304" s="2"/>
      <c r="HZ1304" s="2"/>
      <c r="IA1304" s="2"/>
      <c r="IB1304" s="2"/>
      <c r="IC1304" s="2"/>
      <c r="ID1304" s="2"/>
      <c r="IE1304" s="2"/>
      <c r="IF1304" s="2"/>
      <c r="IG1304" s="2"/>
      <c r="IH1304" s="2"/>
      <c r="II1304" s="2"/>
      <c r="IJ1304" s="2"/>
      <c r="IK1304" s="2"/>
      <c r="IL1304" s="2"/>
      <c r="IM1304" s="2"/>
      <c r="IN1304" s="2"/>
      <c r="IO1304" s="2"/>
      <c r="IP1304" s="2"/>
      <c r="IQ1304" s="2"/>
    </row>
    <row r="1306" spans="1:251" ht="19">
      <c r="A1306" s="1" t="s">
        <v>0</v>
      </c>
      <c r="AW1306" s="3"/>
      <c r="AX1306" s="4"/>
      <c r="AY1306" s="3"/>
    </row>
    <row r="1308" spans="1:251" ht="18">
      <c r="B1308" s="121" t="s">
        <v>8</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2"/>
      <c r="AL1308" s="122"/>
      <c r="AM1308" s="122"/>
      <c r="AN1308" s="122"/>
      <c r="AO1308" s="122"/>
      <c r="AP1308" s="122"/>
      <c r="AQ1308" s="122"/>
      <c r="AR1308" s="122"/>
      <c r="AS1308" s="122"/>
      <c r="AT1308" s="122"/>
      <c r="AU1308" s="122"/>
      <c r="AV1308" s="122"/>
      <c r="AW1308" s="122"/>
      <c r="AX1308" s="122"/>
    </row>
    <row r="1309" spans="1:251">
      <c r="Z1309" s="5"/>
      <c r="AD1309" s="5"/>
      <c r="AE1309" s="5"/>
      <c r="AF1309" s="5"/>
      <c r="AG1309" s="5"/>
      <c r="AH1309" s="5"/>
      <c r="AI1309" s="5"/>
      <c r="AO1309" s="5"/>
    </row>
    <row r="1310" spans="1:251" ht="13" thickBot="1">
      <c r="Z1310" s="5"/>
      <c r="AD1310" s="5"/>
      <c r="AE1310" s="5"/>
      <c r="AF1310" s="5"/>
      <c r="AG1310" s="5"/>
      <c r="AH1310" s="5"/>
      <c r="AI1310" s="5"/>
      <c r="AO1310" s="5"/>
      <c r="DI1310" s="6"/>
    </row>
    <row r="1311" spans="1:251" ht="24.75" customHeight="1" thickBot="1">
      <c r="B1311" s="123" t="s">
        <v>1</v>
      </c>
      <c r="C1311" s="124"/>
      <c r="D1311" s="124"/>
      <c r="E1311" s="124"/>
      <c r="F1311" s="124"/>
      <c r="G1311" s="124"/>
      <c r="H1311" s="125" t="s">
        <v>284</v>
      </c>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7"/>
      <c r="DI1311" s="6"/>
    </row>
    <row r="1312" spans="1:251" ht="14">
      <c r="B1312" s="7"/>
      <c r="C1312" s="7"/>
      <c r="D1312" s="7"/>
      <c r="E1312" s="7"/>
      <c r="F1312" s="7"/>
      <c r="G1312" s="7"/>
      <c r="H1312" s="8"/>
      <c r="I1312" s="8"/>
      <c r="J1312" s="8"/>
      <c r="K1312" s="8"/>
      <c r="L1312" s="9"/>
      <c r="M1312" s="9"/>
      <c r="N1312" s="9"/>
      <c r="O1312" s="9"/>
      <c r="P1312" s="8"/>
      <c r="Q1312" s="8"/>
      <c r="R1312" s="8"/>
      <c r="S1312" s="8"/>
      <c r="T1312" s="8"/>
      <c r="U1312" s="8"/>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DI1312" s="6"/>
    </row>
    <row r="1313" spans="1:113" ht="14.5" thickBot="1">
      <c r="A1313" s="11"/>
      <c r="B1313" s="10" t="s">
        <v>2</v>
      </c>
      <c r="C1313" s="8"/>
      <c r="D1313" s="8"/>
      <c r="E1313" s="8"/>
      <c r="F1313" s="8"/>
      <c r="G1313" s="8"/>
      <c r="H1313" s="8"/>
      <c r="I1313" s="8"/>
      <c r="J1313" s="8"/>
      <c r="K1313" s="8"/>
      <c r="L1313" s="9"/>
      <c r="M1313" s="9"/>
      <c r="N1313" s="9"/>
      <c r="O1313" s="9"/>
      <c r="P1313" s="8"/>
      <c r="Q1313" s="8"/>
      <c r="R1313" s="8"/>
      <c r="S1313" s="8"/>
      <c r="T1313" s="8"/>
      <c r="U1313" s="8"/>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DI1313" s="6"/>
    </row>
    <row r="1314" spans="1:113" ht="14">
      <c r="A1314" s="8"/>
      <c r="B1314" s="12"/>
      <c r="C1314" s="7"/>
      <c r="D1314" s="7"/>
      <c r="E1314" s="7"/>
      <c r="F1314" s="7"/>
      <c r="G1314" s="7"/>
      <c r="H1314" s="7"/>
      <c r="I1314" s="7"/>
      <c r="J1314" s="7"/>
      <c r="K1314" s="7"/>
      <c r="L1314" s="13"/>
      <c r="M1314" s="13"/>
      <c r="N1314" s="13"/>
      <c r="O1314" s="13"/>
      <c r="P1314" s="7"/>
      <c r="Q1314" s="7"/>
      <c r="R1314" s="7"/>
      <c r="S1314" s="7"/>
      <c r="T1314" s="7"/>
      <c r="U1314" s="7"/>
      <c r="V1314" s="14"/>
      <c r="W1314" s="14"/>
      <c r="X1314" s="14"/>
      <c r="Y1314" s="14"/>
      <c r="Z1314" s="14"/>
      <c r="AA1314" s="14"/>
      <c r="AB1314" s="14"/>
      <c r="AC1314" s="14"/>
      <c r="AD1314" s="14"/>
      <c r="AE1314" s="14"/>
      <c r="AF1314" s="14"/>
      <c r="AG1314" s="14"/>
      <c r="AH1314" s="14"/>
      <c r="AI1314" s="14"/>
      <c r="AJ1314" s="14"/>
      <c r="AK1314" s="14"/>
      <c r="AL1314" s="14"/>
      <c r="AM1314" s="14"/>
      <c r="AN1314" s="14"/>
      <c r="AO1314" s="14"/>
      <c r="AP1314" s="14"/>
      <c r="AQ1314" s="14"/>
      <c r="AR1314" s="14"/>
      <c r="AS1314" s="14"/>
      <c r="AT1314" s="14"/>
      <c r="AU1314" s="14"/>
      <c r="AV1314" s="14"/>
      <c r="AW1314" s="14"/>
      <c r="AX1314" s="15"/>
    </row>
    <row r="1315" spans="1:113" ht="12" customHeight="1">
      <c r="A1315" s="8"/>
      <c r="B1315" s="128" t="s">
        <v>285</v>
      </c>
      <c r="C1315" s="129"/>
      <c r="D1315" s="129"/>
      <c r="E1315" s="129"/>
      <c r="F1315" s="129"/>
      <c r="G1315" s="129"/>
      <c r="H1315" s="129"/>
      <c r="I1315" s="129"/>
      <c r="J1315" s="129"/>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29"/>
      <c r="AL1315" s="129"/>
      <c r="AM1315" s="129"/>
      <c r="AN1315" s="129"/>
      <c r="AO1315" s="129"/>
      <c r="AP1315" s="129"/>
      <c r="AQ1315" s="129"/>
      <c r="AR1315" s="129"/>
      <c r="AS1315" s="129"/>
      <c r="AT1315" s="129"/>
      <c r="AU1315" s="129"/>
      <c r="AV1315" s="129"/>
      <c r="AW1315" s="129"/>
      <c r="AX1315" s="130"/>
    </row>
    <row r="1316" spans="1:113" ht="12" customHeight="1">
      <c r="A1316" s="8"/>
      <c r="B1316" s="128"/>
      <c r="C1316" s="129"/>
      <c r="D1316" s="129"/>
      <c r="E1316" s="129"/>
      <c r="F1316" s="129"/>
      <c r="G1316" s="129"/>
      <c r="H1316" s="129"/>
      <c r="I1316" s="129"/>
      <c r="J1316" s="129"/>
      <c r="K1316" s="129"/>
      <c r="L1316" s="129"/>
      <c r="M1316" s="129"/>
      <c r="N1316" s="129"/>
      <c r="O1316" s="129"/>
      <c r="P1316" s="129"/>
      <c r="Q1316" s="129"/>
      <c r="R1316" s="129"/>
      <c r="S1316" s="129"/>
      <c r="T1316" s="129"/>
      <c r="U1316" s="129"/>
      <c r="V1316" s="129"/>
      <c r="W1316" s="129"/>
      <c r="X1316" s="129"/>
      <c r="Y1316" s="129"/>
      <c r="Z1316" s="129"/>
      <c r="AA1316" s="129"/>
      <c r="AB1316" s="129"/>
      <c r="AC1316" s="129"/>
      <c r="AD1316" s="129"/>
      <c r="AE1316" s="129"/>
      <c r="AF1316" s="129"/>
      <c r="AG1316" s="129"/>
      <c r="AH1316" s="129"/>
      <c r="AI1316" s="129"/>
      <c r="AJ1316" s="129"/>
      <c r="AK1316" s="129"/>
      <c r="AL1316" s="129"/>
      <c r="AM1316" s="129"/>
      <c r="AN1316" s="129"/>
      <c r="AO1316" s="129"/>
      <c r="AP1316" s="129"/>
      <c r="AQ1316" s="129"/>
      <c r="AR1316" s="129"/>
      <c r="AS1316" s="129"/>
      <c r="AT1316" s="129"/>
      <c r="AU1316" s="129"/>
      <c r="AV1316" s="129"/>
      <c r="AW1316" s="129"/>
      <c r="AX1316" s="130"/>
      <c r="BC1316" s="16"/>
    </row>
    <row r="1317" spans="1:113" ht="12" customHeight="1">
      <c r="A1317" s="8"/>
      <c r="B1317" s="128"/>
      <c r="C1317" s="129"/>
      <c r="D1317" s="129"/>
      <c r="E1317" s="129"/>
      <c r="F1317" s="129"/>
      <c r="G1317" s="129"/>
      <c r="H1317" s="129"/>
      <c r="I1317" s="129"/>
      <c r="J1317" s="129"/>
      <c r="K1317" s="129"/>
      <c r="L1317" s="129"/>
      <c r="M1317" s="129"/>
      <c r="N1317" s="129"/>
      <c r="O1317" s="129"/>
      <c r="P1317" s="129"/>
      <c r="Q1317" s="129"/>
      <c r="R1317" s="129"/>
      <c r="S1317" s="129"/>
      <c r="T1317" s="129"/>
      <c r="U1317" s="129"/>
      <c r="V1317" s="129"/>
      <c r="W1317" s="129"/>
      <c r="X1317" s="129"/>
      <c r="Y1317" s="129"/>
      <c r="Z1317" s="129"/>
      <c r="AA1317" s="129"/>
      <c r="AB1317" s="129"/>
      <c r="AC1317" s="129"/>
      <c r="AD1317" s="129"/>
      <c r="AE1317" s="129"/>
      <c r="AF1317" s="129"/>
      <c r="AG1317" s="129"/>
      <c r="AH1317" s="129"/>
      <c r="AI1317" s="129"/>
      <c r="AJ1317" s="129"/>
      <c r="AK1317" s="129"/>
      <c r="AL1317" s="129"/>
      <c r="AM1317" s="129"/>
      <c r="AN1317" s="129"/>
      <c r="AO1317" s="129"/>
      <c r="AP1317" s="129"/>
      <c r="AQ1317" s="129"/>
      <c r="AR1317" s="129"/>
      <c r="AS1317" s="129"/>
      <c r="AT1317" s="129"/>
      <c r="AU1317" s="129"/>
      <c r="AV1317" s="129"/>
      <c r="AW1317" s="129"/>
      <c r="AX1317" s="130"/>
    </row>
    <row r="1318" spans="1:113" ht="12" customHeight="1">
      <c r="A1318" s="8"/>
      <c r="B1318" s="128"/>
      <c r="C1318" s="129"/>
      <c r="D1318" s="129"/>
      <c r="E1318" s="129"/>
      <c r="F1318" s="129"/>
      <c r="G1318" s="129"/>
      <c r="H1318" s="129"/>
      <c r="I1318" s="129"/>
      <c r="J1318" s="129"/>
      <c r="K1318" s="129"/>
      <c r="L1318" s="129"/>
      <c r="M1318" s="129"/>
      <c r="N1318" s="129"/>
      <c r="O1318" s="129"/>
      <c r="P1318" s="129"/>
      <c r="Q1318" s="129"/>
      <c r="R1318" s="129"/>
      <c r="S1318" s="129"/>
      <c r="T1318" s="129"/>
      <c r="U1318" s="129"/>
      <c r="V1318" s="129"/>
      <c r="W1318" s="129"/>
      <c r="X1318" s="129"/>
      <c r="Y1318" s="129"/>
      <c r="Z1318" s="129"/>
      <c r="AA1318" s="129"/>
      <c r="AB1318" s="129"/>
      <c r="AC1318" s="129"/>
      <c r="AD1318" s="129"/>
      <c r="AE1318" s="129"/>
      <c r="AF1318" s="129"/>
      <c r="AG1318" s="129"/>
      <c r="AH1318" s="129"/>
      <c r="AI1318" s="129"/>
      <c r="AJ1318" s="129"/>
      <c r="AK1318" s="129"/>
      <c r="AL1318" s="129"/>
      <c r="AM1318" s="129"/>
      <c r="AN1318" s="129"/>
      <c r="AO1318" s="129"/>
      <c r="AP1318" s="129"/>
      <c r="AQ1318" s="129"/>
      <c r="AR1318" s="129"/>
      <c r="AS1318" s="129"/>
      <c r="AT1318" s="129"/>
      <c r="AU1318" s="129"/>
      <c r="AV1318" s="129"/>
      <c r="AW1318" s="129"/>
      <c r="AX1318" s="130"/>
    </row>
    <row r="1319" spans="1:113" ht="12" customHeight="1">
      <c r="A1319" s="8"/>
      <c r="B1319" s="128"/>
      <c r="C1319" s="129"/>
      <c r="D1319" s="129"/>
      <c r="E1319" s="129"/>
      <c r="F1319" s="129"/>
      <c r="G1319" s="129"/>
      <c r="H1319" s="129"/>
      <c r="I1319" s="129"/>
      <c r="J1319" s="129"/>
      <c r="K1319" s="129"/>
      <c r="L1319" s="129"/>
      <c r="M1319" s="129"/>
      <c r="N1319" s="129"/>
      <c r="O1319" s="129"/>
      <c r="P1319" s="129"/>
      <c r="Q1319" s="129"/>
      <c r="R1319" s="129"/>
      <c r="S1319" s="129"/>
      <c r="T1319" s="129"/>
      <c r="U1319" s="129"/>
      <c r="V1319" s="129"/>
      <c r="W1319" s="129"/>
      <c r="X1319" s="129"/>
      <c r="Y1319" s="129"/>
      <c r="Z1319" s="129"/>
      <c r="AA1319" s="129"/>
      <c r="AB1319" s="129"/>
      <c r="AC1319" s="129"/>
      <c r="AD1319" s="129"/>
      <c r="AE1319" s="129"/>
      <c r="AF1319" s="129"/>
      <c r="AG1319" s="129"/>
      <c r="AH1319" s="129"/>
      <c r="AI1319" s="129"/>
      <c r="AJ1319" s="129"/>
      <c r="AK1319" s="129"/>
      <c r="AL1319" s="129"/>
      <c r="AM1319" s="129"/>
      <c r="AN1319" s="129"/>
      <c r="AO1319" s="129"/>
      <c r="AP1319" s="129"/>
      <c r="AQ1319" s="129"/>
      <c r="AR1319" s="129"/>
      <c r="AS1319" s="129"/>
      <c r="AT1319" s="129"/>
      <c r="AU1319" s="129"/>
      <c r="AV1319" s="129"/>
      <c r="AW1319" s="129"/>
      <c r="AX1319" s="130"/>
    </row>
    <row r="1320" spans="1:113" ht="14.5" thickBot="1">
      <c r="A1320" s="17"/>
      <c r="B1320" s="18"/>
      <c r="C1320" s="19"/>
      <c r="D1320" s="19"/>
      <c r="E1320" s="19"/>
      <c r="F1320" s="19"/>
      <c r="G1320" s="19"/>
      <c r="H1320" s="19"/>
      <c r="I1320" s="19"/>
      <c r="J1320" s="19"/>
      <c r="K1320" s="19"/>
      <c r="L1320" s="19"/>
      <c r="M1320" s="19"/>
      <c r="N1320" s="19"/>
      <c r="O1320" s="19"/>
      <c r="P1320" s="19"/>
      <c r="Q1320" s="19"/>
      <c r="R1320" s="19"/>
      <c r="S1320" s="19"/>
      <c r="T1320" s="19"/>
      <c r="U1320" s="19"/>
      <c r="V1320" s="19"/>
      <c r="W1320" s="19"/>
      <c r="X1320" s="19"/>
      <c r="Y1320" s="19"/>
      <c r="Z1320" s="19"/>
      <c r="AA1320" s="19"/>
      <c r="AB1320" s="19"/>
      <c r="AC1320" s="19"/>
      <c r="AD1320" s="19"/>
      <c r="AE1320" s="19"/>
      <c r="AF1320" s="19"/>
      <c r="AG1320" s="19"/>
      <c r="AH1320" s="19"/>
      <c r="AI1320" s="19"/>
      <c r="AJ1320" s="19"/>
      <c r="AK1320" s="19"/>
      <c r="AL1320" s="19"/>
      <c r="AM1320" s="19"/>
      <c r="AN1320" s="19"/>
      <c r="AO1320" s="19"/>
      <c r="AP1320" s="19"/>
      <c r="AQ1320" s="19"/>
      <c r="AR1320" s="19"/>
      <c r="AS1320" s="19"/>
      <c r="AT1320" s="19"/>
      <c r="AU1320" s="19"/>
      <c r="AV1320" s="19"/>
      <c r="AW1320" s="19"/>
      <c r="AX1320" s="20"/>
    </row>
    <row r="1321" spans="1:113">
      <c r="B1321" s="21"/>
    </row>
    <row r="1322" spans="1:113" ht="14.5" thickBot="1">
      <c r="A1322" s="11"/>
      <c r="B1322" s="10" t="s">
        <v>3</v>
      </c>
      <c r="C1322" s="8"/>
      <c r="D1322" s="8"/>
      <c r="E1322" s="8"/>
      <c r="F1322" s="8"/>
      <c r="G1322" s="8"/>
      <c r="H1322" s="8"/>
      <c r="I1322" s="8"/>
      <c r="J1322" s="8"/>
      <c r="K1322" s="8"/>
      <c r="L1322" s="9"/>
      <c r="M1322" s="9"/>
      <c r="N1322" s="9"/>
      <c r="O1322" s="9"/>
      <c r="P1322" s="8"/>
      <c r="Q1322" s="8"/>
      <c r="R1322" s="8"/>
      <c r="S1322" s="8"/>
      <c r="T1322" s="8"/>
      <c r="U1322" s="8"/>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DI1322" s="6"/>
    </row>
    <row r="1323" spans="1:113" ht="14">
      <c r="A1323" s="8"/>
      <c r="B1323" s="12"/>
      <c r="C1323" s="7"/>
      <c r="D1323" s="7"/>
      <c r="E1323" s="7"/>
      <c r="F1323" s="7"/>
      <c r="G1323" s="7"/>
      <c r="H1323" s="7"/>
      <c r="I1323" s="7"/>
      <c r="J1323" s="7"/>
      <c r="K1323" s="7"/>
      <c r="L1323" s="13"/>
      <c r="M1323" s="13"/>
      <c r="N1323" s="13"/>
      <c r="O1323" s="13"/>
      <c r="P1323" s="7"/>
      <c r="Q1323" s="7"/>
      <c r="R1323" s="7"/>
      <c r="S1323" s="7"/>
      <c r="T1323" s="7"/>
      <c r="U1323" s="7"/>
      <c r="V1323" s="14"/>
      <c r="W1323" s="14"/>
      <c r="X1323" s="14"/>
      <c r="Y1323" s="14"/>
      <c r="Z1323" s="14"/>
      <c r="AA1323" s="14"/>
      <c r="AB1323" s="14"/>
      <c r="AC1323" s="14"/>
      <c r="AD1323" s="14"/>
      <c r="AE1323" s="14"/>
      <c r="AF1323" s="14"/>
      <c r="AG1323" s="14"/>
      <c r="AH1323" s="14"/>
      <c r="AI1323" s="14"/>
      <c r="AJ1323" s="14"/>
      <c r="AK1323" s="14"/>
      <c r="AL1323" s="14"/>
      <c r="AM1323" s="14"/>
      <c r="AN1323" s="14"/>
      <c r="AO1323" s="14"/>
      <c r="AP1323" s="14"/>
      <c r="AQ1323" s="14"/>
      <c r="AR1323" s="14"/>
      <c r="AS1323" s="14"/>
      <c r="AT1323" s="14"/>
      <c r="AU1323" s="14"/>
      <c r="AV1323" s="14"/>
      <c r="AW1323" s="14"/>
      <c r="AX1323" s="15"/>
    </row>
    <row r="1324" spans="1:113" ht="12" customHeight="1">
      <c r="A1324" s="8"/>
      <c r="B1324" s="128" t="s">
        <v>286</v>
      </c>
      <c r="C1324" s="129"/>
      <c r="D1324" s="129"/>
      <c r="E1324" s="129"/>
      <c r="F1324" s="129"/>
      <c r="G1324" s="129"/>
      <c r="H1324" s="129"/>
      <c r="I1324" s="129"/>
      <c r="J1324" s="129"/>
      <c r="K1324" s="129"/>
      <c r="L1324" s="129"/>
      <c r="M1324" s="129"/>
      <c r="N1324" s="129"/>
      <c r="O1324" s="129"/>
      <c r="P1324" s="129"/>
      <c r="Q1324" s="129"/>
      <c r="R1324" s="129"/>
      <c r="S1324" s="129"/>
      <c r="T1324" s="129"/>
      <c r="U1324" s="129"/>
      <c r="V1324" s="129"/>
      <c r="W1324" s="129"/>
      <c r="X1324" s="129"/>
      <c r="Y1324" s="129"/>
      <c r="Z1324" s="129"/>
      <c r="AA1324" s="129"/>
      <c r="AB1324" s="129"/>
      <c r="AC1324" s="129"/>
      <c r="AD1324" s="129"/>
      <c r="AE1324" s="129"/>
      <c r="AF1324" s="129"/>
      <c r="AG1324" s="129"/>
      <c r="AH1324" s="129"/>
      <c r="AI1324" s="129"/>
      <c r="AJ1324" s="129"/>
      <c r="AK1324" s="129"/>
      <c r="AL1324" s="129"/>
      <c r="AM1324" s="129"/>
      <c r="AN1324" s="129"/>
      <c r="AO1324" s="129"/>
      <c r="AP1324" s="129"/>
      <c r="AQ1324" s="129"/>
      <c r="AR1324" s="129"/>
      <c r="AS1324" s="129"/>
      <c r="AT1324" s="129"/>
      <c r="AU1324" s="129"/>
      <c r="AV1324" s="129"/>
      <c r="AW1324" s="129"/>
      <c r="AX1324" s="130"/>
    </row>
    <row r="1325" spans="1:113" ht="12" customHeight="1">
      <c r="A1325" s="8"/>
      <c r="B1325" s="128"/>
      <c r="C1325" s="129"/>
      <c r="D1325" s="129"/>
      <c r="E1325" s="129"/>
      <c r="F1325" s="129"/>
      <c r="G1325" s="129"/>
      <c r="H1325" s="129"/>
      <c r="I1325" s="129"/>
      <c r="J1325" s="129"/>
      <c r="K1325" s="129"/>
      <c r="L1325" s="129"/>
      <c r="M1325" s="129"/>
      <c r="N1325" s="129"/>
      <c r="O1325" s="129"/>
      <c r="P1325" s="129"/>
      <c r="Q1325" s="129"/>
      <c r="R1325" s="129"/>
      <c r="S1325" s="129"/>
      <c r="T1325" s="129"/>
      <c r="U1325" s="129"/>
      <c r="V1325" s="129"/>
      <c r="W1325" s="129"/>
      <c r="X1325" s="129"/>
      <c r="Y1325" s="129"/>
      <c r="Z1325" s="129"/>
      <c r="AA1325" s="129"/>
      <c r="AB1325" s="129"/>
      <c r="AC1325" s="129"/>
      <c r="AD1325" s="129"/>
      <c r="AE1325" s="129"/>
      <c r="AF1325" s="129"/>
      <c r="AG1325" s="129"/>
      <c r="AH1325" s="129"/>
      <c r="AI1325" s="129"/>
      <c r="AJ1325" s="129"/>
      <c r="AK1325" s="129"/>
      <c r="AL1325" s="129"/>
      <c r="AM1325" s="129"/>
      <c r="AN1325" s="129"/>
      <c r="AO1325" s="129"/>
      <c r="AP1325" s="129"/>
      <c r="AQ1325" s="129"/>
      <c r="AR1325" s="129"/>
      <c r="AS1325" s="129"/>
      <c r="AT1325" s="129"/>
      <c r="AU1325" s="129"/>
      <c r="AV1325" s="129"/>
      <c r="AW1325" s="129"/>
      <c r="AX1325" s="130"/>
      <c r="BC1325" s="16"/>
    </row>
    <row r="1326" spans="1:113" ht="12" customHeight="1">
      <c r="A1326" s="8"/>
      <c r="B1326" s="128"/>
      <c r="C1326" s="129"/>
      <c r="D1326" s="129"/>
      <c r="E1326" s="129"/>
      <c r="F1326" s="129"/>
      <c r="G1326" s="129"/>
      <c r="H1326" s="129"/>
      <c r="I1326" s="129"/>
      <c r="J1326" s="129"/>
      <c r="K1326" s="129"/>
      <c r="L1326" s="129"/>
      <c r="M1326" s="129"/>
      <c r="N1326" s="129"/>
      <c r="O1326" s="129"/>
      <c r="P1326" s="129"/>
      <c r="Q1326" s="129"/>
      <c r="R1326" s="129"/>
      <c r="S1326" s="129"/>
      <c r="T1326" s="129"/>
      <c r="U1326" s="129"/>
      <c r="V1326" s="129"/>
      <c r="W1326" s="129"/>
      <c r="X1326" s="129"/>
      <c r="Y1326" s="129"/>
      <c r="Z1326" s="129"/>
      <c r="AA1326" s="129"/>
      <c r="AB1326" s="129"/>
      <c r="AC1326" s="129"/>
      <c r="AD1326" s="129"/>
      <c r="AE1326" s="129"/>
      <c r="AF1326" s="129"/>
      <c r="AG1326" s="129"/>
      <c r="AH1326" s="129"/>
      <c r="AI1326" s="129"/>
      <c r="AJ1326" s="129"/>
      <c r="AK1326" s="129"/>
      <c r="AL1326" s="129"/>
      <c r="AM1326" s="129"/>
      <c r="AN1326" s="129"/>
      <c r="AO1326" s="129"/>
      <c r="AP1326" s="129"/>
      <c r="AQ1326" s="129"/>
      <c r="AR1326" s="129"/>
      <c r="AS1326" s="129"/>
      <c r="AT1326" s="129"/>
      <c r="AU1326" s="129"/>
      <c r="AV1326" s="129"/>
      <c r="AW1326" s="129"/>
      <c r="AX1326" s="130"/>
    </row>
    <row r="1327" spans="1:113" ht="12" customHeight="1">
      <c r="A1327" s="8"/>
      <c r="B1327" s="128"/>
      <c r="C1327" s="129"/>
      <c r="D1327" s="129"/>
      <c r="E1327" s="129"/>
      <c r="F1327" s="129"/>
      <c r="G1327" s="129"/>
      <c r="H1327" s="129"/>
      <c r="I1327" s="129"/>
      <c r="J1327" s="129"/>
      <c r="K1327" s="129"/>
      <c r="L1327" s="129"/>
      <c r="M1327" s="129"/>
      <c r="N1327" s="129"/>
      <c r="O1327" s="129"/>
      <c r="P1327" s="129"/>
      <c r="Q1327" s="129"/>
      <c r="R1327" s="129"/>
      <c r="S1327" s="129"/>
      <c r="T1327" s="129"/>
      <c r="U1327" s="129"/>
      <c r="V1327" s="129"/>
      <c r="W1327" s="129"/>
      <c r="X1327" s="129"/>
      <c r="Y1327" s="129"/>
      <c r="Z1327" s="129"/>
      <c r="AA1327" s="129"/>
      <c r="AB1327" s="129"/>
      <c r="AC1327" s="129"/>
      <c r="AD1327" s="129"/>
      <c r="AE1327" s="129"/>
      <c r="AF1327" s="129"/>
      <c r="AG1327" s="129"/>
      <c r="AH1327" s="129"/>
      <c r="AI1327" s="129"/>
      <c r="AJ1327" s="129"/>
      <c r="AK1327" s="129"/>
      <c r="AL1327" s="129"/>
      <c r="AM1327" s="129"/>
      <c r="AN1327" s="129"/>
      <c r="AO1327" s="129"/>
      <c r="AP1327" s="129"/>
      <c r="AQ1327" s="129"/>
      <c r="AR1327" s="129"/>
      <c r="AS1327" s="129"/>
      <c r="AT1327" s="129"/>
      <c r="AU1327" s="129"/>
      <c r="AV1327" s="129"/>
      <c r="AW1327" s="129"/>
      <c r="AX1327" s="130"/>
    </row>
    <row r="1328" spans="1:113" ht="12" customHeight="1">
      <c r="A1328" s="8"/>
      <c r="B1328" s="128"/>
      <c r="C1328" s="129"/>
      <c r="D1328" s="129"/>
      <c r="E1328" s="129"/>
      <c r="F1328" s="129"/>
      <c r="G1328" s="129"/>
      <c r="H1328" s="129"/>
      <c r="I1328" s="129"/>
      <c r="J1328" s="129"/>
      <c r="K1328" s="129"/>
      <c r="L1328" s="129"/>
      <c r="M1328" s="129"/>
      <c r="N1328" s="129"/>
      <c r="O1328" s="129"/>
      <c r="P1328" s="129"/>
      <c r="Q1328" s="129"/>
      <c r="R1328" s="129"/>
      <c r="S1328" s="129"/>
      <c r="T1328" s="129"/>
      <c r="U1328" s="129"/>
      <c r="V1328" s="129"/>
      <c r="W1328" s="129"/>
      <c r="X1328" s="129"/>
      <c r="Y1328" s="129"/>
      <c r="Z1328" s="129"/>
      <c r="AA1328" s="129"/>
      <c r="AB1328" s="129"/>
      <c r="AC1328" s="129"/>
      <c r="AD1328" s="129"/>
      <c r="AE1328" s="129"/>
      <c r="AF1328" s="129"/>
      <c r="AG1328" s="129"/>
      <c r="AH1328" s="129"/>
      <c r="AI1328" s="129"/>
      <c r="AJ1328" s="129"/>
      <c r="AK1328" s="129"/>
      <c r="AL1328" s="129"/>
      <c r="AM1328" s="129"/>
      <c r="AN1328" s="129"/>
      <c r="AO1328" s="129"/>
      <c r="AP1328" s="129"/>
      <c r="AQ1328" s="129"/>
      <c r="AR1328" s="129"/>
      <c r="AS1328" s="129"/>
      <c r="AT1328" s="129"/>
      <c r="AU1328" s="129"/>
      <c r="AV1328" s="129"/>
      <c r="AW1328" s="129"/>
      <c r="AX1328" s="130"/>
    </row>
    <row r="1329" spans="1:251" ht="14.5" thickBot="1">
      <c r="A1329" s="17"/>
      <c r="B1329" s="18"/>
      <c r="C1329" s="19"/>
      <c r="D1329" s="19"/>
      <c r="E1329" s="19"/>
      <c r="F1329" s="19"/>
      <c r="G1329" s="19"/>
      <c r="H1329" s="19"/>
      <c r="I1329" s="19"/>
      <c r="J1329" s="19"/>
      <c r="K1329" s="19"/>
      <c r="L1329" s="19"/>
      <c r="M1329" s="19"/>
      <c r="N1329" s="19"/>
      <c r="O1329" s="19"/>
      <c r="P1329" s="19"/>
      <c r="Q1329" s="19"/>
      <c r="R1329" s="19"/>
      <c r="S1329" s="19"/>
      <c r="T1329" s="19"/>
      <c r="U1329" s="19"/>
      <c r="V1329" s="19"/>
      <c r="W1329" s="19"/>
      <c r="X1329" s="19"/>
      <c r="Y1329" s="19"/>
      <c r="Z1329" s="19"/>
      <c r="AA1329" s="19"/>
      <c r="AB1329" s="19"/>
      <c r="AC1329" s="19"/>
      <c r="AD1329" s="19"/>
      <c r="AE1329" s="19"/>
      <c r="AF1329" s="19"/>
      <c r="AG1329" s="19"/>
      <c r="AH1329" s="19"/>
      <c r="AI1329" s="19"/>
      <c r="AJ1329" s="19"/>
      <c r="AK1329" s="19"/>
      <c r="AL1329" s="19"/>
      <c r="AM1329" s="19"/>
      <c r="AN1329" s="19"/>
      <c r="AO1329" s="19"/>
      <c r="AP1329" s="19"/>
      <c r="AQ1329" s="19"/>
      <c r="AR1329" s="19"/>
      <c r="AS1329" s="19"/>
      <c r="AT1329" s="19"/>
      <c r="AU1329" s="19"/>
      <c r="AV1329" s="19"/>
      <c r="AW1329" s="19"/>
      <c r="AX1329" s="20"/>
    </row>
    <row r="1330" spans="1:251">
      <c r="B1330" s="21"/>
    </row>
    <row r="1331" spans="1:251" ht="14">
      <c r="B1331" s="10" t="s">
        <v>4</v>
      </c>
      <c r="C1331" s="8"/>
      <c r="D1331" s="8"/>
      <c r="E1331" s="8"/>
      <c r="F1331" s="8"/>
      <c r="G1331" s="8"/>
      <c r="H1331" s="8"/>
      <c r="I1331" s="8"/>
      <c r="J1331" s="8"/>
      <c r="K1331" s="8"/>
      <c r="L1331" s="9"/>
      <c r="M1331" s="9"/>
      <c r="N1331" s="9"/>
      <c r="O1331" s="9"/>
      <c r="P1331" s="8"/>
      <c r="Q1331" s="8"/>
      <c r="R1331" s="8"/>
      <c r="S1331" s="8"/>
      <c r="T1331" s="8"/>
      <c r="U1331" s="8"/>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c r="AW1331" s="10"/>
      <c r="AX1331" s="10"/>
    </row>
    <row r="1332" spans="1:251" ht="14.5" thickBot="1">
      <c r="B1332" s="8"/>
      <c r="C1332" s="8"/>
      <c r="D1332" s="8"/>
      <c r="E1332" s="8"/>
      <c r="F1332" s="8"/>
      <c r="G1332" s="8"/>
      <c r="H1332" s="8"/>
      <c r="I1332" s="8"/>
      <c r="J1332" s="8"/>
      <c r="K1332" s="8"/>
      <c r="L1332" s="9"/>
      <c r="M1332" s="9"/>
      <c r="N1332" s="9"/>
      <c r="O1332" s="9"/>
      <c r="P1332" s="8"/>
      <c r="Q1332" s="8"/>
      <c r="R1332" s="8"/>
      <c r="S1332" s="8"/>
      <c r="T1332" s="8"/>
      <c r="U1332" s="8"/>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22" t="s">
        <v>5</v>
      </c>
    </row>
    <row r="1333" spans="1:251" s="16" customFormat="1" ht="13.5" customHeight="1">
      <c r="A1333" s="8"/>
      <c r="B1333" s="131" t="s">
        <v>6</v>
      </c>
      <c r="C1333" s="132"/>
      <c r="D1333" s="132"/>
      <c r="E1333" s="132"/>
      <c r="F1333" s="132"/>
      <c r="G1333" s="132"/>
      <c r="H1333" s="132"/>
      <c r="I1333" s="132"/>
      <c r="J1333" s="132"/>
      <c r="K1333" s="132"/>
      <c r="L1333" s="132"/>
      <c r="M1333" s="132"/>
      <c r="N1333" s="132"/>
      <c r="O1333" s="132"/>
      <c r="P1333" s="132"/>
      <c r="Q1333" s="132"/>
      <c r="R1333" s="132"/>
      <c r="S1333" s="132"/>
      <c r="T1333" s="132"/>
      <c r="U1333" s="132"/>
      <c r="V1333" s="132"/>
      <c r="W1333" s="132"/>
      <c r="X1333" s="132"/>
      <c r="Y1333" s="132"/>
      <c r="Z1333" s="133"/>
      <c r="AA1333" s="137" t="s">
        <v>12</v>
      </c>
      <c r="AB1333" s="132"/>
      <c r="AC1333" s="132"/>
      <c r="AD1333" s="132"/>
      <c r="AE1333" s="132"/>
      <c r="AF1333" s="132"/>
      <c r="AG1333" s="132"/>
      <c r="AH1333" s="132"/>
      <c r="AI1333" s="133"/>
      <c r="AJ1333" s="137" t="s">
        <v>13</v>
      </c>
      <c r="AK1333" s="132"/>
      <c r="AL1333" s="132"/>
      <c r="AM1333" s="132"/>
      <c r="AN1333" s="132"/>
      <c r="AO1333" s="132"/>
      <c r="AP1333" s="132"/>
      <c r="AQ1333" s="132"/>
      <c r="AR1333" s="133"/>
      <c r="AS1333" s="137" t="s">
        <v>7</v>
      </c>
      <c r="AT1333" s="132"/>
      <c r="AU1333" s="132"/>
      <c r="AV1333" s="132"/>
      <c r="AW1333" s="132"/>
      <c r="AX1333" s="139"/>
      <c r="AY1333" s="2"/>
      <c r="AZ1333" s="2"/>
      <c r="BA1333" s="2"/>
      <c r="BB1333" s="2"/>
      <c r="BC1333" s="2"/>
      <c r="BD1333" s="2"/>
      <c r="BE1333" s="2"/>
      <c r="BF1333" s="2"/>
      <c r="BG1333" s="2"/>
      <c r="BH1333" s="2"/>
      <c r="BI1333" s="2"/>
      <c r="BJ1333" s="2"/>
      <c r="BK1333" s="2"/>
      <c r="BL1333" s="2"/>
      <c r="BM1333" s="2"/>
      <c r="BN1333" s="2"/>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c r="GQ1333" s="2"/>
      <c r="GR1333" s="2"/>
      <c r="GS1333" s="2"/>
      <c r="GT1333" s="2"/>
      <c r="GU1333" s="2"/>
      <c r="GV1333" s="2"/>
      <c r="GW1333" s="2"/>
      <c r="GX1333" s="2"/>
      <c r="GY1333" s="2"/>
      <c r="GZ1333" s="2"/>
      <c r="HA1333" s="2"/>
      <c r="HB1333" s="2"/>
      <c r="HC1333" s="2"/>
      <c r="HD1333" s="2"/>
      <c r="HE1333" s="2"/>
      <c r="HF1333" s="2"/>
      <c r="HG1333" s="2"/>
      <c r="HH1333" s="2"/>
      <c r="HI1333" s="2"/>
      <c r="HJ1333" s="2"/>
      <c r="HK1333" s="2"/>
      <c r="HL1333" s="2"/>
      <c r="HM1333" s="2"/>
      <c r="HN1333" s="2"/>
      <c r="HO1333" s="2"/>
      <c r="HP1333" s="2"/>
      <c r="HQ1333" s="2"/>
      <c r="HR1333" s="2"/>
      <c r="HS1333" s="2"/>
      <c r="HT1333" s="2"/>
      <c r="HU1333" s="2"/>
      <c r="HV1333" s="2"/>
      <c r="HW1333" s="2"/>
      <c r="HX1333" s="2"/>
      <c r="HY1333" s="2"/>
      <c r="HZ1333" s="2"/>
      <c r="IA1333" s="2"/>
      <c r="IB1333" s="2"/>
      <c r="IC1333" s="2"/>
      <c r="ID1333" s="2"/>
      <c r="IE1333" s="2"/>
      <c r="IF1333" s="2"/>
      <c r="IG1333" s="2"/>
      <c r="IH1333" s="2"/>
      <c r="II1333" s="2"/>
      <c r="IJ1333" s="2"/>
      <c r="IK1333" s="2"/>
      <c r="IL1333" s="2"/>
      <c r="IM1333" s="2"/>
      <c r="IN1333" s="2"/>
      <c r="IO1333" s="2"/>
      <c r="IP1333" s="2"/>
      <c r="IQ1333" s="2"/>
    </row>
    <row r="1334" spans="1:251" s="16" customFormat="1" ht="13">
      <c r="A1334" s="8"/>
      <c r="B1334" s="134"/>
      <c r="C1334" s="135"/>
      <c r="D1334" s="135"/>
      <c r="E1334" s="135"/>
      <c r="F1334" s="135"/>
      <c r="G1334" s="135"/>
      <c r="H1334" s="135"/>
      <c r="I1334" s="135"/>
      <c r="J1334" s="135"/>
      <c r="K1334" s="135"/>
      <c r="L1334" s="135"/>
      <c r="M1334" s="135"/>
      <c r="N1334" s="135"/>
      <c r="O1334" s="135"/>
      <c r="P1334" s="135"/>
      <c r="Q1334" s="135"/>
      <c r="R1334" s="135"/>
      <c r="S1334" s="135"/>
      <c r="T1334" s="135"/>
      <c r="U1334" s="135"/>
      <c r="V1334" s="135"/>
      <c r="W1334" s="135"/>
      <c r="X1334" s="135"/>
      <c r="Y1334" s="135"/>
      <c r="Z1334" s="136"/>
      <c r="AA1334" s="138"/>
      <c r="AB1334" s="135"/>
      <c r="AC1334" s="135"/>
      <c r="AD1334" s="135"/>
      <c r="AE1334" s="135"/>
      <c r="AF1334" s="135"/>
      <c r="AG1334" s="135"/>
      <c r="AH1334" s="135"/>
      <c r="AI1334" s="136"/>
      <c r="AJ1334" s="138"/>
      <c r="AK1334" s="135"/>
      <c r="AL1334" s="135"/>
      <c r="AM1334" s="135"/>
      <c r="AN1334" s="135"/>
      <c r="AO1334" s="135"/>
      <c r="AP1334" s="135"/>
      <c r="AQ1334" s="135"/>
      <c r="AR1334" s="136"/>
      <c r="AS1334" s="138"/>
      <c r="AT1334" s="135"/>
      <c r="AU1334" s="135"/>
      <c r="AV1334" s="135"/>
      <c r="AW1334" s="135"/>
      <c r="AX1334" s="140"/>
      <c r="AY1334" s="2"/>
      <c r="AZ1334" s="2"/>
      <c r="BA1334" s="2"/>
      <c r="BB1334" s="23"/>
      <c r="BC1334" s="24"/>
      <c r="BE1334" s="2"/>
      <c r="BF1334" s="2"/>
      <c r="BG1334" s="2"/>
      <c r="BH1334" s="2"/>
      <c r="BI1334" s="2"/>
      <c r="BJ1334" s="2"/>
      <c r="BK1334" s="2"/>
      <c r="BL1334" s="2"/>
      <c r="BM1334" s="2"/>
      <c r="BN1334" s="2"/>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c r="GQ1334" s="2"/>
      <c r="GR1334" s="2"/>
      <c r="GS1334" s="2"/>
      <c r="GT1334" s="2"/>
      <c r="GU1334" s="2"/>
      <c r="GV1334" s="2"/>
      <c r="GW1334" s="2"/>
      <c r="GX1334" s="2"/>
      <c r="GY1334" s="2"/>
      <c r="GZ1334" s="2"/>
      <c r="HA1334" s="2"/>
      <c r="HB1334" s="2"/>
      <c r="HC1334" s="2"/>
      <c r="HD1334" s="2"/>
      <c r="HE1334" s="2"/>
      <c r="HF1334" s="2"/>
      <c r="HG1334" s="2"/>
      <c r="HH1334" s="2"/>
      <c r="HI1334" s="2"/>
      <c r="HJ1334" s="2"/>
      <c r="HK1334" s="2"/>
      <c r="HL1334" s="2"/>
      <c r="HM1334" s="2"/>
      <c r="HN1334" s="2"/>
      <c r="HO1334" s="2"/>
      <c r="HP1334" s="2"/>
      <c r="HQ1334" s="2"/>
      <c r="HR1334" s="2"/>
      <c r="HS1334" s="2"/>
      <c r="HT1334" s="2"/>
      <c r="HU1334" s="2"/>
      <c r="HV1334" s="2"/>
      <c r="HW1334" s="2"/>
      <c r="HX1334" s="2"/>
      <c r="HY1334" s="2"/>
      <c r="HZ1334" s="2"/>
      <c r="IA1334" s="2"/>
      <c r="IB1334" s="2"/>
      <c r="IC1334" s="2"/>
      <c r="ID1334" s="2"/>
      <c r="IE1334" s="2"/>
      <c r="IF1334" s="2"/>
      <c r="IG1334" s="2"/>
      <c r="IH1334" s="2"/>
      <c r="II1334" s="2"/>
      <c r="IJ1334" s="2"/>
      <c r="IK1334" s="2"/>
      <c r="IL1334" s="2"/>
      <c r="IM1334" s="2"/>
      <c r="IN1334" s="2"/>
      <c r="IO1334" s="2"/>
      <c r="IP1334" s="2"/>
      <c r="IQ1334" s="2"/>
    </row>
    <row r="1335" spans="1:251" s="16" customFormat="1" ht="18.75" customHeight="1">
      <c r="A1335" s="8"/>
      <c r="B1335" s="25"/>
      <c r="C1335" s="103" t="s">
        <v>287</v>
      </c>
      <c r="D1335" s="104"/>
      <c r="E1335" s="104"/>
      <c r="F1335" s="104"/>
      <c r="G1335" s="104"/>
      <c r="H1335" s="104"/>
      <c r="I1335" s="104"/>
      <c r="J1335" s="104"/>
      <c r="K1335" s="104"/>
      <c r="L1335" s="104"/>
      <c r="M1335" s="104"/>
      <c r="N1335" s="104"/>
      <c r="O1335" s="104"/>
      <c r="P1335" s="104"/>
      <c r="Q1335" s="104"/>
      <c r="R1335" s="104"/>
      <c r="S1335" s="104"/>
      <c r="T1335" s="104"/>
      <c r="U1335" s="104"/>
      <c r="V1335" s="104"/>
      <c r="W1335" s="104"/>
      <c r="X1335" s="104"/>
      <c r="Y1335" s="104"/>
      <c r="Z1335" s="105"/>
      <c r="AA1335" s="106">
        <v>620</v>
      </c>
      <c r="AB1335" s="107"/>
      <c r="AC1335" s="107"/>
      <c r="AD1335" s="107"/>
      <c r="AE1335" s="107"/>
      <c r="AF1335" s="107"/>
      <c r="AG1335" s="107"/>
      <c r="AH1335" s="107"/>
      <c r="AI1335" s="108"/>
      <c r="AJ1335" s="106">
        <v>620</v>
      </c>
      <c r="AK1335" s="107"/>
      <c r="AL1335" s="107"/>
      <c r="AM1335" s="107"/>
      <c r="AN1335" s="107"/>
      <c r="AO1335" s="107"/>
      <c r="AP1335" s="107"/>
      <c r="AQ1335" s="107"/>
      <c r="AR1335" s="108"/>
      <c r="AS1335" s="109"/>
      <c r="AT1335" s="110"/>
      <c r="AU1335" s="110"/>
      <c r="AV1335" s="110"/>
      <c r="AW1335" s="110"/>
      <c r="AX1335" s="111"/>
      <c r="AY1335" s="2"/>
      <c r="AZ1335" s="2"/>
      <c r="BA1335" s="2"/>
      <c r="BB1335" s="2"/>
      <c r="BC1335" s="2"/>
      <c r="BD1335" s="2"/>
      <c r="BE1335" s="2"/>
      <c r="BF1335" s="2"/>
      <c r="BG1335" s="2"/>
      <c r="BH1335" s="2"/>
      <c r="BI1335" s="2"/>
      <c r="BJ1335" s="2"/>
      <c r="BK1335" s="2"/>
      <c r="BL1335" s="2"/>
      <c r="BM1335" s="2"/>
      <c r="BN1335" s="2"/>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c r="GQ1335" s="2"/>
      <c r="GR1335" s="2"/>
      <c r="GS1335" s="2"/>
      <c r="GT1335" s="2"/>
      <c r="GU1335" s="2"/>
      <c r="GV1335" s="2"/>
      <c r="GW1335" s="2"/>
      <c r="GX1335" s="2"/>
      <c r="GY1335" s="2"/>
      <c r="GZ1335" s="2"/>
      <c r="HA1335" s="2"/>
      <c r="HB1335" s="2"/>
      <c r="HC1335" s="2"/>
      <c r="HD1335" s="2"/>
      <c r="HE1335" s="2"/>
      <c r="HF1335" s="2"/>
      <c r="HG1335" s="2"/>
      <c r="HH1335" s="2"/>
      <c r="HI1335" s="2"/>
      <c r="HJ1335" s="2"/>
      <c r="HK1335" s="2"/>
      <c r="HL1335" s="2"/>
      <c r="HM1335" s="2"/>
      <c r="HN1335" s="2"/>
      <c r="HO1335" s="2"/>
      <c r="HP1335" s="2"/>
      <c r="HQ1335" s="2"/>
      <c r="HR1335" s="2"/>
      <c r="HS1335" s="2"/>
      <c r="HT1335" s="2"/>
      <c r="HU1335" s="2"/>
      <c r="HV1335" s="2"/>
      <c r="HW1335" s="2"/>
      <c r="HX1335" s="2"/>
      <c r="HY1335" s="2"/>
      <c r="HZ1335" s="2"/>
      <c r="IA1335" s="2"/>
      <c r="IB1335" s="2"/>
      <c r="IC1335" s="2"/>
      <c r="ID1335" s="2"/>
      <c r="IE1335" s="2"/>
      <c r="IF1335" s="2"/>
      <c r="IG1335" s="2"/>
      <c r="IH1335" s="2"/>
      <c r="II1335" s="2"/>
      <c r="IJ1335" s="2"/>
      <c r="IK1335" s="2"/>
      <c r="IL1335" s="2"/>
      <c r="IM1335" s="2"/>
      <c r="IN1335" s="2"/>
      <c r="IO1335" s="2"/>
      <c r="IP1335" s="2"/>
      <c r="IQ1335" s="2"/>
    </row>
    <row r="1336" spans="1:251" s="16" customFormat="1" ht="18.75" customHeight="1">
      <c r="A1336" s="8"/>
      <c r="B1336" s="25"/>
      <c r="C1336" s="103" t="s">
        <v>288</v>
      </c>
      <c r="D1336" s="104"/>
      <c r="E1336" s="104"/>
      <c r="F1336" s="104"/>
      <c r="G1336" s="104"/>
      <c r="H1336" s="104"/>
      <c r="I1336" s="104"/>
      <c r="J1336" s="104"/>
      <c r="K1336" s="104"/>
      <c r="L1336" s="104"/>
      <c r="M1336" s="104"/>
      <c r="N1336" s="104"/>
      <c r="O1336" s="104"/>
      <c r="P1336" s="104"/>
      <c r="Q1336" s="104"/>
      <c r="R1336" s="104"/>
      <c r="S1336" s="104"/>
      <c r="T1336" s="104"/>
      <c r="U1336" s="104"/>
      <c r="V1336" s="104"/>
      <c r="W1336" s="104"/>
      <c r="X1336" s="104"/>
      <c r="Y1336" s="104"/>
      <c r="Z1336" s="105"/>
      <c r="AA1336" s="106">
        <v>519</v>
      </c>
      <c r="AB1336" s="107"/>
      <c r="AC1336" s="107"/>
      <c r="AD1336" s="107"/>
      <c r="AE1336" s="107"/>
      <c r="AF1336" s="107"/>
      <c r="AG1336" s="107"/>
      <c r="AH1336" s="107"/>
      <c r="AI1336" s="108"/>
      <c r="AJ1336" s="106">
        <v>345</v>
      </c>
      <c r="AK1336" s="107"/>
      <c r="AL1336" s="107"/>
      <c r="AM1336" s="107"/>
      <c r="AN1336" s="107"/>
      <c r="AO1336" s="107"/>
      <c r="AP1336" s="107"/>
      <c r="AQ1336" s="107"/>
      <c r="AR1336" s="108"/>
      <c r="AS1336" s="109"/>
      <c r="AT1336" s="110"/>
      <c r="AU1336" s="110"/>
      <c r="AV1336" s="110"/>
      <c r="AW1336" s="110"/>
      <c r="AX1336" s="111"/>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c r="GQ1336" s="2"/>
      <c r="GR1336" s="2"/>
      <c r="GS1336" s="2"/>
      <c r="GT1336" s="2"/>
      <c r="GU1336" s="2"/>
      <c r="GV1336" s="2"/>
      <c r="GW1336" s="2"/>
      <c r="GX1336" s="2"/>
      <c r="GY1336" s="2"/>
      <c r="GZ1336" s="2"/>
      <c r="HA1336" s="2"/>
      <c r="HB1336" s="2"/>
      <c r="HC1336" s="2"/>
      <c r="HD1336" s="2"/>
      <c r="HE1336" s="2"/>
      <c r="HF1336" s="2"/>
      <c r="HG1336" s="2"/>
      <c r="HH1336" s="2"/>
      <c r="HI1336" s="2"/>
      <c r="HJ1336" s="2"/>
      <c r="HK1336" s="2"/>
      <c r="HL1336" s="2"/>
      <c r="HM1336" s="2"/>
      <c r="HN1336" s="2"/>
      <c r="HO1336" s="2"/>
      <c r="HP1336" s="2"/>
      <c r="HQ1336" s="2"/>
      <c r="HR1336" s="2"/>
      <c r="HS1336" s="2"/>
      <c r="HT1336" s="2"/>
      <c r="HU1336" s="2"/>
      <c r="HV1336" s="2"/>
      <c r="HW1336" s="2"/>
      <c r="HX1336" s="2"/>
      <c r="HY1336" s="2"/>
      <c r="HZ1336" s="2"/>
      <c r="IA1336" s="2"/>
      <c r="IB1336" s="2"/>
      <c r="IC1336" s="2"/>
      <c r="ID1336" s="2"/>
      <c r="IE1336" s="2"/>
      <c r="IF1336" s="2"/>
      <c r="IG1336" s="2"/>
      <c r="IH1336" s="2"/>
      <c r="II1336" s="2"/>
      <c r="IJ1336" s="2"/>
      <c r="IK1336" s="2"/>
      <c r="IL1336" s="2"/>
      <c r="IM1336" s="2"/>
      <c r="IN1336" s="2"/>
      <c r="IO1336" s="2"/>
      <c r="IP1336" s="2"/>
      <c r="IQ1336" s="2"/>
    </row>
    <row r="1337" spans="1:251" s="16" customFormat="1" ht="18.75" customHeight="1">
      <c r="A1337" s="8"/>
      <c r="B1337" s="25"/>
      <c r="C1337" s="103" t="s">
        <v>289</v>
      </c>
      <c r="D1337" s="104"/>
      <c r="E1337" s="104"/>
      <c r="F1337" s="104"/>
      <c r="G1337" s="104"/>
      <c r="H1337" s="104"/>
      <c r="I1337" s="104"/>
      <c r="J1337" s="104"/>
      <c r="K1337" s="104"/>
      <c r="L1337" s="104"/>
      <c r="M1337" s="104"/>
      <c r="N1337" s="104"/>
      <c r="O1337" s="104"/>
      <c r="P1337" s="104"/>
      <c r="Q1337" s="104"/>
      <c r="R1337" s="104"/>
      <c r="S1337" s="104"/>
      <c r="T1337" s="104"/>
      <c r="U1337" s="104"/>
      <c r="V1337" s="104"/>
      <c r="W1337" s="104"/>
      <c r="X1337" s="104"/>
      <c r="Y1337" s="104"/>
      <c r="Z1337" s="105"/>
      <c r="AA1337" s="106">
        <v>340</v>
      </c>
      <c r="AB1337" s="107"/>
      <c r="AC1337" s="107"/>
      <c r="AD1337" s="107"/>
      <c r="AE1337" s="107"/>
      <c r="AF1337" s="107"/>
      <c r="AG1337" s="107"/>
      <c r="AH1337" s="107"/>
      <c r="AI1337" s="108"/>
      <c r="AJ1337" s="106">
        <v>340</v>
      </c>
      <c r="AK1337" s="107"/>
      <c r="AL1337" s="107"/>
      <c r="AM1337" s="107"/>
      <c r="AN1337" s="107"/>
      <c r="AO1337" s="107"/>
      <c r="AP1337" s="107"/>
      <c r="AQ1337" s="107"/>
      <c r="AR1337" s="108"/>
      <c r="AS1337" s="109"/>
      <c r="AT1337" s="110"/>
      <c r="AU1337" s="110"/>
      <c r="AV1337" s="110"/>
      <c r="AW1337" s="110"/>
      <c r="AX1337" s="111"/>
      <c r="AY1337" s="2"/>
      <c r="AZ1337" s="2"/>
      <c r="BA1337" s="2"/>
      <c r="BB1337" s="2"/>
      <c r="BC1337" s="2"/>
      <c r="BD1337" s="2"/>
      <c r="BE1337" s="2"/>
      <c r="BF1337" s="2"/>
      <c r="BG1337" s="2"/>
      <c r="BH1337" s="2"/>
      <c r="BI1337" s="2"/>
      <c r="BJ1337" s="2"/>
      <c r="BK1337" s="2"/>
      <c r="BL1337" s="2"/>
      <c r="BM1337" s="2"/>
      <c r="BN1337" s="2"/>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c r="GQ1337" s="2"/>
      <c r="GR1337" s="2"/>
      <c r="GS1337" s="2"/>
      <c r="GT1337" s="2"/>
      <c r="GU1337" s="2"/>
      <c r="GV1337" s="2"/>
      <c r="GW1337" s="2"/>
      <c r="GX1337" s="2"/>
      <c r="GY1337" s="2"/>
      <c r="GZ1337" s="2"/>
      <c r="HA1337" s="2"/>
      <c r="HB1337" s="2"/>
      <c r="HC1337" s="2"/>
      <c r="HD1337" s="2"/>
      <c r="HE1337" s="2"/>
      <c r="HF1337" s="2"/>
      <c r="HG1337" s="2"/>
      <c r="HH1337" s="2"/>
      <c r="HI1337" s="2"/>
      <c r="HJ1337" s="2"/>
      <c r="HK1337" s="2"/>
      <c r="HL1337" s="2"/>
      <c r="HM1337" s="2"/>
      <c r="HN1337" s="2"/>
      <c r="HO1337" s="2"/>
      <c r="HP1337" s="2"/>
      <c r="HQ1337" s="2"/>
      <c r="HR1337" s="2"/>
      <c r="HS1337" s="2"/>
      <c r="HT1337" s="2"/>
      <c r="HU1337" s="2"/>
      <c r="HV1337" s="2"/>
      <c r="HW1337" s="2"/>
      <c r="HX1337" s="2"/>
      <c r="HY1337" s="2"/>
      <c r="HZ1337" s="2"/>
      <c r="IA1337" s="2"/>
      <c r="IB1337" s="2"/>
      <c r="IC1337" s="2"/>
      <c r="ID1337" s="2"/>
      <c r="IE1337" s="2"/>
      <c r="IF1337" s="2"/>
      <c r="IG1337" s="2"/>
      <c r="IH1337" s="2"/>
      <c r="II1337" s="2"/>
      <c r="IJ1337" s="2"/>
      <c r="IK1337" s="2"/>
      <c r="IL1337" s="2"/>
      <c r="IM1337" s="2"/>
      <c r="IN1337" s="2"/>
      <c r="IO1337" s="2"/>
      <c r="IP1337" s="2"/>
      <c r="IQ1337" s="2"/>
    </row>
    <row r="1338" spans="1:251" s="16" customFormat="1" ht="18.75" customHeight="1">
      <c r="A1338" s="8"/>
      <c r="B1338" s="25"/>
      <c r="C1338" s="103" t="s">
        <v>290</v>
      </c>
      <c r="D1338" s="104"/>
      <c r="E1338" s="104"/>
      <c r="F1338" s="104"/>
      <c r="G1338" s="104"/>
      <c r="H1338" s="104"/>
      <c r="I1338" s="104"/>
      <c r="J1338" s="104"/>
      <c r="K1338" s="104"/>
      <c r="L1338" s="104"/>
      <c r="M1338" s="104"/>
      <c r="N1338" s="104"/>
      <c r="O1338" s="104"/>
      <c r="P1338" s="104"/>
      <c r="Q1338" s="104"/>
      <c r="R1338" s="104"/>
      <c r="S1338" s="104"/>
      <c r="T1338" s="104"/>
      <c r="U1338" s="104"/>
      <c r="V1338" s="104"/>
      <c r="W1338" s="104"/>
      <c r="X1338" s="104"/>
      <c r="Y1338" s="104"/>
      <c r="Z1338" s="105"/>
      <c r="AA1338" s="106">
        <v>4</v>
      </c>
      <c r="AB1338" s="107"/>
      <c r="AC1338" s="107"/>
      <c r="AD1338" s="107"/>
      <c r="AE1338" s="107"/>
      <c r="AF1338" s="107"/>
      <c r="AG1338" s="107"/>
      <c r="AH1338" s="107"/>
      <c r="AI1338" s="108"/>
      <c r="AJ1338" s="106">
        <v>4</v>
      </c>
      <c r="AK1338" s="107"/>
      <c r="AL1338" s="107"/>
      <c r="AM1338" s="107"/>
      <c r="AN1338" s="107"/>
      <c r="AO1338" s="107"/>
      <c r="AP1338" s="107"/>
      <c r="AQ1338" s="107"/>
      <c r="AR1338" s="108"/>
      <c r="AS1338" s="109"/>
      <c r="AT1338" s="110"/>
      <c r="AU1338" s="110"/>
      <c r="AV1338" s="110"/>
      <c r="AW1338" s="110"/>
      <c r="AX1338" s="111"/>
      <c r="AY1338" s="2"/>
      <c r="AZ1338" s="2"/>
      <c r="BA1338" s="2"/>
      <c r="BB1338" s="2"/>
      <c r="BC1338" s="2"/>
      <c r="BD1338" s="2"/>
      <c r="BE1338" s="2"/>
      <c r="BF1338" s="2"/>
      <c r="BG1338" s="2"/>
      <c r="BH1338" s="2"/>
      <c r="BI1338" s="2"/>
      <c r="BJ1338" s="2"/>
      <c r="BK1338" s="2"/>
      <c r="BL1338" s="2"/>
      <c r="BM1338" s="2"/>
      <c r="BN1338" s="2"/>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c r="GQ1338" s="2"/>
      <c r="GR1338" s="2"/>
      <c r="GS1338" s="2"/>
      <c r="GT1338" s="2"/>
      <c r="GU1338" s="2"/>
      <c r="GV1338" s="2"/>
      <c r="GW1338" s="2"/>
      <c r="GX1338" s="2"/>
      <c r="GY1338" s="2"/>
      <c r="GZ1338" s="2"/>
      <c r="HA1338" s="2"/>
      <c r="HB1338" s="2"/>
      <c r="HC1338" s="2"/>
      <c r="HD1338" s="2"/>
      <c r="HE1338" s="2"/>
      <c r="HF1338" s="2"/>
      <c r="HG1338" s="2"/>
      <c r="HH1338" s="2"/>
      <c r="HI1338" s="2"/>
      <c r="HJ1338" s="2"/>
      <c r="HK1338" s="2"/>
      <c r="HL1338" s="2"/>
      <c r="HM1338" s="2"/>
      <c r="HN1338" s="2"/>
      <c r="HO1338" s="2"/>
      <c r="HP1338" s="2"/>
      <c r="HQ1338" s="2"/>
      <c r="HR1338" s="2"/>
      <c r="HS1338" s="2"/>
      <c r="HT1338" s="2"/>
      <c r="HU1338" s="2"/>
      <c r="HV1338" s="2"/>
      <c r="HW1338" s="2"/>
      <c r="HX1338" s="2"/>
      <c r="HY1338" s="2"/>
      <c r="HZ1338" s="2"/>
      <c r="IA1338" s="2"/>
      <c r="IB1338" s="2"/>
      <c r="IC1338" s="2"/>
      <c r="ID1338" s="2"/>
      <c r="IE1338" s="2"/>
      <c r="IF1338" s="2"/>
      <c r="IG1338" s="2"/>
      <c r="IH1338" s="2"/>
      <c r="II1338" s="2"/>
      <c r="IJ1338" s="2"/>
      <c r="IK1338" s="2"/>
      <c r="IL1338" s="2"/>
      <c r="IM1338" s="2"/>
      <c r="IN1338" s="2"/>
      <c r="IO1338" s="2"/>
      <c r="IP1338" s="2"/>
      <c r="IQ1338" s="2"/>
    </row>
    <row r="1339" spans="1:251" s="16" customFormat="1" ht="18.75" customHeight="1" thickBot="1">
      <c r="A1339" s="17"/>
      <c r="B1339" s="112" t="s">
        <v>14</v>
      </c>
      <c r="C1339" s="113"/>
      <c r="D1339" s="113"/>
      <c r="E1339" s="113"/>
      <c r="F1339" s="113"/>
      <c r="G1339" s="113"/>
      <c r="H1339" s="113"/>
      <c r="I1339" s="113"/>
      <c r="J1339" s="113"/>
      <c r="K1339" s="113"/>
      <c r="L1339" s="113"/>
      <c r="M1339" s="113"/>
      <c r="N1339" s="113"/>
      <c r="O1339" s="113"/>
      <c r="P1339" s="113"/>
      <c r="Q1339" s="113"/>
      <c r="R1339" s="113"/>
      <c r="S1339" s="113"/>
      <c r="T1339" s="113"/>
      <c r="U1339" s="113"/>
      <c r="V1339" s="113"/>
      <c r="W1339" s="113"/>
      <c r="X1339" s="113"/>
      <c r="Y1339" s="113"/>
      <c r="Z1339" s="114"/>
      <c r="AA1339" s="115">
        <f>SUM($AA$1335:$AA$1338)</f>
        <v>1483</v>
      </c>
      <c r="AB1339" s="116"/>
      <c r="AC1339" s="116"/>
      <c r="AD1339" s="116"/>
      <c r="AE1339" s="116"/>
      <c r="AF1339" s="116"/>
      <c r="AG1339" s="116"/>
      <c r="AH1339" s="116"/>
      <c r="AI1339" s="117"/>
      <c r="AJ1339" s="115">
        <f>SUM($AJ$1335:$AJ$1338)</f>
        <v>1309</v>
      </c>
      <c r="AK1339" s="116"/>
      <c r="AL1339" s="116"/>
      <c r="AM1339" s="116"/>
      <c r="AN1339" s="116"/>
      <c r="AO1339" s="116"/>
      <c r="AP1339" s="116"/>
      <c r="AQ1339" s="116"/>
      <c r="AR1339" s="117"/>
      <c r="AS1339" s="118"/>
      <c r="AT1339" s="119"/>
      <c r="AU1339" s="119"/>
      <c r="AV1339" s="119"/>
      <c r="AW1339" s="119"/>
      <c r="AX1339" s="120"/>
      <c r="AY1339" s="2"/>
      <c r="AZ1339" s="2"/>
      <c r="BA1339" s="2"/>
      <c r="BB1339" s="2"/>
      <c r="BC1339" s="2"/>
      <c r="BD1339" s="2"/>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c r="GQ1339" s="2"/>
      <c r="GR1339" s="2"/>
      <c r="GS1339" s="2"/>
      <c r="GT1339" s="2"/>
      <c r="GU1339" s="2"/>
      <c r="GV1339" s="2"/>
      <c r="GW1339" s="2"/>
      <c r="GX1339" s="2"/>
      <c r="GY1339" s="2"/>
      <c r="GZ1339" s="2"/>
      <c r="HA1339" s="2"/>
      <c r="HB1339" s="2"/>
      <c r="HC1339" s="2"/>
      <c r="HD1339" s="2"/>
      <c r="HE1339" s="2"/>
      <c r="HF1339" s="2"/>
      <c r="HG1339" s="2"/>
      <c r="HH1339" s="2"/>
      <c r="HI1339" s="2"/>
      <c r="HJ1339" s="2"/>
      <c r="HK1339" s="2"/>
      <c r="HL1339" s="2"/>
      <c r="HM1339" s="2"/>
      <c r="HN1339" s="2"/>
      <c r="HO1339" s="2"/>
      <c r="HP1339" s="2"/>
      <c r="HQ1339" s="2"/>
      <c r="HR1339" s="2"/>
      <c r="HS1339" s="2"/>
      <c r="HT1339" s="2"/>
      <c r="HU1339" s="2"/>
      <c r="HV1339" s="2"/>
      <c r="HW1339" s="2"/>
      <c r="HX1339" s="2"/>
      <c r="HY1339" s="2"/>
      <c r="HZ1339" s="2"/>
      <c r="IA1339" s="2"/>
      <c r="IB1339" s="2"/>
      <c r="IC1339" s="2"/>
      <c r="ID1339" s="2"/>
      <c r="IE1339" s="2"/>
      <c r="IF1339" s="2"/>
      <c r="IG1339" s="2"/>
      <c r="IH1339" s="2"/>
      <c r="II1339" s="2"/>
      <c r="IJ1339" s="2"/>
      <c r="IK1339" s="2"/>
      <c r="IL1339" s="2"/>
      <c r="IM1339" s="2"/>
      <c r="IN1339" s="2"/>
      <c r="IO1339" s="2"/>
      <c r="IP1339" s="2"/>
      <c r="IQ1339" s="2"/>
    </row>
    <row r="1341" spans="1:251" ht="19">
      <c r="A1341" s="1" t="s">
        <v>0</v>
      </c>
      <c r="AW1341" s="3"/>
      <c r="AX1341" s="4"/>
      <c r="AY1341" s="3"/>
    </row>
    <row r="1343" spans="1:251" ht="18">
      <c r="B1343" s="121" t="s">
        <v>8</v>
      </c>
      <c r="C1343" s="122"/>
      <c r="D1343" s="122"/>
      <c r="E1343" s="122"/>
      <c r="F1343" s="122"/>
      <c r="G1343" s="122"/>
      <c r="H1343" s="122"/>
      <c r="I1343" s="122"/>
      <c r="J1343" s="122"/>
      <c r="K1343" s="122"/>
      <c r="L1343" s="122"/>
      <c r="M1343" s="122"/>
      <c r="N1343" s="122"/>
      <c r="O1343" s="122"/>
      <c r="P1343" s="122"/>
      <c r="Q1343" s="122"/>
      <c r="R1343" s="122"/>
      <c r="S1343" s="122"/>
      <c r="T1343" s="122"/>
      <c r="U1343" s="122"/>
      <c r="V1343" s="122"/>
      <c r="W1343" s="122"/>
      <c r="X1343" s="122"/>
      <c r="Y1343" s="122"/>
      <c r="Z1343" s="122"/>
      <c r="AA1343" s="122"/>
      <c r="AB1343" s="122"/>
      <c r="AC1343" s="122"/>
      <c r="AD1343" s="122"/>
      <c r="AE1343" s="122"/>
      <c r="AF1343" s="122"/>
      <c r="AG1343" s="122"/>
      <c r="AH1343" s="122"/>
      <c r="AI1343" s="122"/>
      <c r="AJ1343" s="122"/>
      <c r="AK1343" s="122"/>
      <c r="AL1343" s="122"/>
      <c r="AM1343" s="122"/>
      <c r="AN1343" s="122"/>
      <c r="AO1343" s="122"/>
      <c r="AP1343" s="122"/>
      <c r="AQ1343" s="122"/>
      <c r="AR1343" s="122"/>
      <c r="AS1343" s="122"/>
      <c r="AT1343" s="122"/>
      <c r="AU1343" s="122"/>
      <c r="AV1343" s="122"/>
      <c r="AW1343" s="122"/>
      <c r="AX1343" s="122"/>
    </row>
    <row r="1344" spans="1:251">
      <c r="Z1344" s="5"/>
      <c r="AD1344" s="5"/>
      <c r="AE1344" s="5"/>
      <c r="AF1344" s="5"/>
      <c r="AG1344" s="5"/>
      <c r="AH1344" s="5"/>
      <c r="AI1344" s="5"/>
      <c r="AO1344" s="5"/>
    </row>
    <row r="1345" spans="1:113" ht="13" thickBot="1">
      <c r="Z1345" s="5"/>
      <c r="AD1345" s="5"/>
      <c r="AE1345" s="5"/>
      <c r="AF1345" s="5"/>
      <c r="AG1345" s="5"/>
      <c r="AH1345" s="5"/>
      <c r="AI1345" s="5"/>
      <c r="AO1345" s="5"/>
      <c r="DI1345" s="6"/>
    </row>
    <row r="1346" spans="1:113" ht="24.75" customHeight="1" thickBot="1">
      <c r="B1346" s="123" t="s">
        <v>1</v>
      </c>
      <c r="C1346" s="124"/>
      <c r="D1346" s="124"/>
      <c r="E1346" s="124"/>
      <c r="F1346" s="124"/>
      <c r="G1346" s="124"/>
      <c r="H1346" s="125" t="s">
        <v>291</v>
      </c>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7"/>
      <c r="DI1346" s="6"/>
    </row>
    <row r="1347" spans="1:113" ht="14">
      <c r="B1347" s="7"/>
      <c r="C1347" s="7"/>
      <c r="D1347" s="7"/>
      <c r="E1347" s="7"/>
      <c r="F1347" s="7"/>
      <c r="G1347" s="7"/>
      <c r="H1347" s="8"/>
      <c r="I1347" s="8"/>
      <c r="J1347" s="8"/>
      <c r="K1347" s="8"/>
      <c r="L1347" s="9"/>
      <c r="M1347" s="9"/>
      <c r="N1347" s="9"/>
      <c r="O1347" s="9"/>
      <c r="P1347" s="8"/>
      <c r="Q1347" s="8"/>
      <c r="R1347" s="8"/>
      <c r="S1347" s="8"/>
      <c r="T1347" s="8"/>
      <c r="U1347" s="8"/>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DI1347" s="6"/>
    </row>
    <row r="1348" spans="1:113" ht="14.5" thickBot="1">
      <c r="A1348" s="11"/>
      <c r="B1348" s="10" t="s">
        <v>2</v>
      </c>
      <c r="C1348" s="8"/>
      <c r="D1348" s="8"/>
      <c r="E1348" s="8"/>
      <c r="F1348" s="8"/>
      <c r="G1348" s="8"/>
      <c r="H1348" s="8"/>
      <c r="I1348" s="8"/>
      <c r="J1348" s="8"/>
      <c r="K1348" s="8"/>
      <c r="L1348" s="9"/>
      <c r="M1348" s="9"/>
      <c r="N1348" s="9"/>
      <c r="O1348" s="9"/>
      <c r="P1348" s="8"/>
      <c r="Q1348" s="8"/>
      <c r="R1348" s="8"/>
      <c r="S1348" s="8"/>
      <c r="T1348" s="8"/>
      <c r="U1348" s="8"/>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DI1348" s="6"/>
    </row>
    <row r="1349" spans="1:113" ht="14">
      <c r="A1349" s="8"/>
      <c r="B1349" s="12"/>
      <c r="C1349" s="7"/>
      <c r="D1349" s="7"/>
      <c r="E1349" s="7"/>
      <c r="F1349" s="7"/>
      <c r="G1349" s="7"/>
      <c r="H1349" s="7"/>
      <c r="I1349" s="7"/>
      <c r="J1349" s="7"/>
      <c r="K1349" s="7"/>
      <c r="L1349" s="13"/>
      <c r="M1349" s="13"/>
      <c r="N1349" s="13"/>
      <c r="O1349" s="13"/>
      <c r="P1349" s="7"/>
      <c r="Q1349" s="7"/>
      <c r="R1349" s="7"/>
      <c r="S1349" s="7"/>
      <c r="T1349" s="7"/>
      <c r="U1349" s="7"/>
      <c r="V1349" s="14"/>
      <c r="W1349" s="14"/>
      <c r="X1349" s="14"/>
      <c r="Y1349" s="14"/>
      <c r="Z1349" s="14"/>
      <c r="AA1349" s="14"/>
      <c r="AB1349" s="14"/>
      <c r="AC1349" s="14"/>
      <c r="AD1349" s="14"/>
      <c r="AE1349" s="14"/>
      <c r="AF1349" s="14"/>
      <c r="AG1349" s="14"/>
      <c r="AH1349" s="14"/>
      <c r="AI1349" s="14"/>
      <c r="AJ1349" s="14"/>
      <c r="AK1349" s="14"/>
      <c r="AL1349" s="14"/>
      <c r="AM1349" s="14"/>
      <c r="AN1349" s="14"/>
      <c r="AO1349" s="14"/>
      <c r="AP1349" s="14"/>
      <c r="AQ1349" s="14"/>
      <c r="AR1349" s="14"/>
      <c r="AS1349" s="14"/>
      <c r="AT1349" s="14"/>
      <c r="AU1349" s="14"/>
      <c r="AV1349" s="14"/>
      <c r="AW1349" s="14"/>
      <c r="AX1349" s="15"/>
    </row>
    <row r="1350" spans="1:113" ht="12" customHeight="1">
      <c r="A1350" s="8"/>
      <c r="B1350" s="128" t="s">
        <v>292</v>
      </c>
      <c r="C1350" s="129"/>
      <c r="D1350" s="129"/>
      <c r="E1350" s="129"/>
      <c r="F1350" s="129"/>
      <c r="G1350" s="129"/>
      <c r="H1350" s="129"/>
      <c r="I1350" s="129"/>
      <c r="J1350" s="129"/>
      <c r="K1350" s="129"/>
      <c r="L1350" s="129"/>
      <c r="M1350" s="129"/>
      <c r="N1350" s="129"/>
      <c r="O1350" s="129"/>
      <c r="P1350" s="129"/>
      <c r="Q1350" s="129"/>
      <c r="R1350" s="129"/>
      <c r="S1350" s="129"/>
      <c r="T1350" s="129"/>
      <c r="U1350" s="129"/>
      <c r="V1350" s="129"/>
      <c r="W1350" s="129"/>
      <c r="X1350" s="129"/>
      <c r="Y1350" s="129"/>
      <c r="Z1350" s="129"/>
      <c r="AA1350" s="129"/>
      <c r="AB1350" s="129"/>
      <c r="AC1350" s="129"/>
      <c r="AD1350" s="129"/>
      <c r="AE1350" s="129"/>
      <c r="AF1350" s="129"/>
      <c r="AG1350" s="129"/>
      <c r="AH1350" s="129"/>
      <c r="AI1350" s="129"/>
      <c r="AJ1350" s="129"/>
      <c r="AK1350" s="129"/>
      <c r="AL1350" s="129"/>
      <c r="AM1350" s="129"/>
      <c r="AN1350" s="129"/>
      <c r="AO1350" s="129"/>
      <c r="AP1350" s="129"/>
      <c r="AQ1350" s="129"/>
      <c r="AR1350" s="129"/>
      <c r="AS1350" s="129"/>
      <c r="AT1350" s="129"/>
      <c r="AU1350" s="129"/>
      <c r="AV1350" s="129"/>
      <c r="AW1350" s="129"/>
      <c r="AX1350" s="130"/>
    </row>
    <row r="1351" spans="1:113" ht="12" customHeight="1">
      <c r="A1351" s="8"/>
      <c r="B1351" s="128"/>
      <c r="C1351" s="129"/>
      <c r="D1351" s="129"/>
      <c r="E1351" s="129"/>
      <c r="F1351" s="129"/>
      <c r="G1351" s="129"/>
      <c r="H1351" s="129"/>
      <c r="I1351" s="129"/>
      <c r="J1351" s="129"/>
      <c r="K1351" s="129"/>
      <c r="L1351" s="129"/>
      <c r="M1351" s="129"/>
      <c r="N1351" s="129"/>
      <c r="O1351" s="129"/>
      <c r="P1351" s="129"/>
      <c r="Q1351" s="129"/>
      <c r="R1351" s="129"/>
      <c r="S1351" s="129"/>
      <c r="T1351" s="129"/>
      <c r="U1351" s="129"/>
      <c r="V1351" s="129"/>
      <c r="W1351" s="129"/>
      <c r="X1351" s="129"/>
      <c r="Y1351" s="129"/>
      <c r="Z1351" s="129"/>
      <c r="AA1351" s="129"/>
      <c r="AB1351" s="129"/>
      <c r="AC1351" s="129"/>
      <c r="AD1351" s="129"/>
      <c r="AE1351" s="129"/>
      <c r="AF1351" s="129"/>
      <c r="AG1351" s="129"/>
      <c r="AH1351" s="129"/>
      <c r="AI1351" s="129"/>
      <c r="AJ1351" s="129"/>
      <c r="AK1351" s="129"/>
      <c r="AL1351" s="129"/>
      <c r="AM1351" s="129"/>
      <c r="AN1351" s="129"/>
      <c r="AO1351" s="129"/>
      <c r="AP1351" s="129"/>
      <c r="AQ1351" s="129"/>
      <c r="AR1351" s="129"/>
      <c r="AS1351" s="129"/>
      <c r="AT1351" s="129"/>
      <c r="AU1351" s="129"/>
      <c r="AV1351" s="129"/>
      <c r="AW1351" s="129"/>
      <c r="AX1351" s="130"/>
      <c r="BC1351" s="16"/>
    </row>
    <row r="1352" spans="1:113" ht="12" customHeight="1">
      <c r="A1352" s="8"/>
      <c r="B1352" s="128"/>
      <c r="C1352" s="129"/>
      <c r="D1352" s="129"/>
      <c r="E1352" s="129"/>
      <c r="F1352" s="129"/>
      <c r="G1352" s="129"/>
      <c r="H1352" s="129"/>
      <c r="I1352" s="129"/>
      <c r="J1352" s="129"/>
      <c r="K1352" s="129"/>
      <c r="L1352" s="129"/>
      <c r="M1352" s="129"/>
      <c r="N1352" s="129"/>
      <c r="O1352" s="129"/>
      <c r="P1352" s="129"/>
      <c r="Q1352" s="129"/>
      <c r="R1352" s="129"/>
      <c r="S1352" s="129"/>
      <c r="T1352" s="129"/>
      <c r="U1352" s="129"/>
      <c r="V1352" s="129"/>
      <c r="W1352" s="129"/>
      <c r="X1352" s="129"/>
      <c r="Y1352" s="129"/>
      <c r="Z1352" s="129"/>
      <c r="AA1352" s="129"/>
      <c r="AB1352" s="129"/>
      <c r="AC1352" s="129"/>
      <c r="AD1352" s="129"/>
      <c r="AE1352" s="129"/>
      <c r="AF1352" s="129"/>
      <c r="AG1352" s="129"/>
      <c r="AH1352" s="129"/>
      <c r="AI1352" s="129"/>
      <c r="AJ1352" s="129"/>
      <c r="AK1352" s="129"/>
      <c r="AL1352" s="129"/>
      <c r="AM1352" s="129"/>
      <c r="AN1352" s="129"/>
      <c r="AO1352" s="129"/>
      <c r="AP1352" s="129"/>
      <c r="AQ1352" s="129"/>
      <c r="AR1352" s="129"/>
      <c r="AS1352" s="129"/>
      <c r="AT1352" s="129"/>
      <c r="AU1352" s="129"/>
      <c r="AV1352" s="129"/>
      <c r="AW1352" s="129"/>
      <c r="AX1352" s="130"/>
    </row>
    <row r="1353" spans="1:113" ht="12" customHeight="1">
      <c r="A1353" s="8"/>
      <c r="B1353" s="128"/>
      <c r="C1353" s="129"/>
      <c r="D1353" s="129"/>
      <c r="E1353" s="129"/>
      <c r="F1353" s="129"/>
      <c r="G1353" s="129"/>
      <c r="H1353" s="129"/>
      <c r="I1353" s="129"/>
      <c r="J1353" s="129"/>
      <c r="K1353" s="129"/>
      <c r="L1353" s="129"/>
      <c r="M1353" s="129"/>
      <c r="N1353" s="129"/>
      <c r="O1353" s="129"/>
      <c r="P1353" s="129"/>
      <c r="Q1353" s="129"/>
      <c r="R1353" s="129"/>
      <c r="S1353" s="129"/>
      <c r="T1353" s="129"/>
      <c r="U1353" s="129"/>
      <c r="V1353" s="129"/>
      <c r="W1353" s="129"/>
      <c r="X1353" s="129"/>
      <c r="Y1353" s="129"/>
      <c r="Z1353" s="129"/>
      <c r="AA1353" s="129"/>
      <c r="AB1353" s="129"/>
      <c r="AC1353" s="129"/>
      <c r="AD1353" s="129"/>
      <c r="AE1353" s="129"/>
      <c r="AF1353" s="129"/>
      <c r="AG1353" s="129"/>
      <c r="AH1353" s="129"/>
      <c r="AI1353" s="129"/>
      <c r="AJ1353" s="129"/>
      <c r="AK1353" s="129"/>
      <c r="AL1353" s="129"/>
      <c r="AM1353" s="129"/>
      <c r="AN1353" s="129"/>
      <c r="AO1353" s="129"/>
      <c r="AP1353" s="129"/>
      <c r="AQ1353" s="129"/>
      <c r="AR1353" s="129"/>
      <c r="AS1353" s="129"/>
      <c r="AT1353" s="129"/>
      <c r="AU1353" s="129"/>
      <c r="AV1353" s="129"/>
      <c r="AW1353" s="129"/>
      <c r="AX1353" s="130"/>
    </row>
    <row r="1354" spans="1:113" ht="12" customHeight="1">
      <c r="A1354" s="8"/>
      <c r="B1354" s="128"/>
      <c r="C1354" s="129"/>
      <c r="D1354" s="129"/>
      <c r="E1354" s="129"/>
      <c r="F1354" s="129"/>
      <c r="G1354" s="129"/>
      <c r="H1354" s="129"/>
      <c r="I1354" s="129"/>
      <c r="J1354" s="129"/>
      <c r="K1354" s="129"/>
      <c r="L1354" s="129"/>
      <c r="M1354" s="129"/>
      <c r="N1354" s="129"/>
      <c r="O1354" s="129"/>
      <c r="P1354" s="129"/>
      <c r="Q1354" s="129"/>
      <c r="R1354" s="129"/>
      <c r="S1354" s="129"/>
      <c r="T1354" s="129"/>
      <c r="U1354" s="129"/>
      <c r="V1354" s="129"/>
      <c r="W1354" s="129"/>
      <c r="X1354" s="129"/>
      <c r="Y1354" s="129"/>
      <c r="Z1354" s="129"/>
      <c r="AA1354" s="129"/>
      <c r="AB1354" s="129"/>
      <c r="AC1354" s="129"/>
      <c r="AD1354" s="129"/>
      <c r="AE1354" s="129"/>
      <c r="AF1354" s="129"/>
      <c r="AG1354" s="129"/>
      <c r="AH1354" s="129"/>
      <c r="AI1354" s="129"/>
      <c r="AJ1354" s="129"/>
      <c r="AK1354" s="129"/>
      <c r="AL1354" s="129"/>
      <c r="AM1354" s="129"/>
      <c r="AN1354" s="129"/>
      <c r="AO1354" s="129"/>
      <c r="AP1354" s="129"/>
      <c r="AQ1354" s="129"/>
      <c r="AR1354" s="129"/>
      <c r="AS1354" s="129"/>
      <c r="AT1354" s="129"/>
      <c r="AU1354" s="129"/>
      <c r="AV1354" s="129"/>
      <c r="AW1354" s="129"/>
      <c r="AX1354" s="130"/>
    </row>
    <row r="1355" spans="1:113" ht="14.5" thickBot="1">
      <c r="A1355" s="17"/>
      <c r="B1355" s="18"/>
      <c r="C1355" s="19"/>
      <c r="D1355" s="19"/>
      <c r="E1355" s="19"/>
      <c r="F1355" s="19"/>
      <c r="G1355" s="19"/>
      <c r="H1355" s="19"/>
      <c r="I1355" s="19"/>
      <c r="J1355" s="19"/>
      <c r="K1355" s="19"/>
      <c r="L1355" s="19"/>
      <c r="M1355" s="19"/>
      <c r="N1355" s="19"/>
      <c r="O1355" s="19"/>
      <c r="P1355" s="19"/>
      <c r="Q1355" s="19"/>
      <c r="R1355" s="19"/>
      <c r="S1355" s="19"/>
      <c r="T1355" s="19"/>
      <c r="U1355" s="19"/>
      <c r="V1355" s="19"/>
      <c r="W1355" s="19"/>
      <c r="X1355" s="19"/>
      <c r="Y1355" s="19"/>
      <c r="Z1355" s="19"/>
      <c r="AA1355" s="19"/>
      <c r="AB1355" s="19"/>
      <c r="AC1355" s="19"/>
      <c r="AD1355" s="19"/>
      <c r="AE1355" s="19"/>
      <c r="AF1355" s="19"/>
      <c r="AG1355" s="19"/>
      <c r="AH1355" s="19"/>
      <c r="AI1355" s="19"/>
      <c r="AJ1355" s="19"/>
      <c r="AK1355" s="19"/>
      <c r="AL1355" s="19"/>
      <c r="AM1355" s="19"/>
      <c r="AN1355" s="19"/>
      <c r="AO1355" s="19"/>
      <c r="AP1355" s="19"/>
      <c r="AQ1355" s="19"/>
      <c r="AR1355" s="19"/>
      <c r="AS1355" s="19"/>
      <c r="AT1355" s="19"/>
      <c r="AU1355" s="19"/>
      <c r="AV1355" s="19"/>
      <c r="AW1355" s="19"/>
      <c r="AX1355" s="20"/>
    </row>
    <row r="1356" spans="1:113">
      <c r="B1356" s="21"/>
    </row>
    <row r="1357" spans="1:113" ht="14.5" thickBot="1">
      <c r="A1357" s="11"/>
      <c r="B1357" s="10" t="s">
        <v>3</v>
      </c>
      <c r="C1357" s="8"/>
      <c r="D1357" s="8"/>
      <c r="E1357" s="8"/>
      <c r="F1357" s="8"/>
      <c r="G1357" s="8"/>
      <c r="H1357" s="8"/>
      <c r="I1357" s="8"/>
      <c r="J1357" s="8"/>
      <c r="K1357" s="8"/>
      <c r="L1357" s="9"/>
      <c r="M1357" s="9"/>
      <c r="N1357" s="9"/>
      <c r="O1357" s="9"/>
      <c r="P1357" s="8"/>
      <c r="Q1357" s="8"/>
      <c r="R1357" s="8"/>
      <c r="S1357" s="8"/>
      <c r="T1357" s="8"/>
      <c r="U1357" s="8"/>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DI1357" s="6"/>
    </row>
    <row r="1358" spans="1:113" ht="14">
      <c r="A1358" s="8"/>
      <c r="B1358" s="12"/>
      <c r="C1358" s="7"/>
      <c r="D1358" s="7"/>
      <c r="E1358" s="7"/>
      <c r="F1358" s="7"/>
      <c r="G1358" s="7"/>
      <c r="H1358" s="7"/>
      <c r="I1358" s="7"/>
      <c r="J1358" s="7"/>
      <c r="K1358" s="7"/>
      <c r="L1358" s="13"/>
      <c r="M1358" s="13"/>
      <c r="N1358" s="13"/>
      <c r="O1358" s="13"/>
      <c r="P1358" s="7"/>
      <c r="Q1358" s="7"/>
      <c r="R1358" s="7"/>
      <c r="S1358" s="7"/>
      <c r="T1358" s="7"/>
      <c r="U1358" s="7"/>
      <c r="V1358" s="14"/>
      <c r="W1358" s="14"/>
      <c r="X1358" s="14"/>
      <c r="Y1358" s="14"/>
      <c r="Z1358" s="14"/>
      <c r="AA1358" s="14"/>
      <c r="AB1358" s="14"/>
      <c r="AC1358" s="14"/>
      <c r="AD1358" s="14"/>
      <c r="AE1358" s="14"/>
      <c r="AF1358" s="14"/>
      <c r="AG1358" s="14"/>
      <c r="AH1358" s="14"/>
      <c r="AI1358" s="14"/>
      <c r="AJ1358" s="14"/>
      <c r="AK1358" s="14"/>
      <c r="AL1358" s="14"/>
      <c r="AM1358" s="14"/>
      <c r="AN1358" s="14"/>
      <c r="AO1358" s="14"/>
      <c r="AP1358" s="14"/>
      <c r="AQ1358" s="14"/>
      <c r="AR1358" s="14"/>
      <c r="AS1358" s="14"/>
      <c r="AT1358" s="14"/>
      <c r="AU1358" s="14"/>
      <c r="AV1358" s="14"/>
      <c r="AW1358" s="14"/>
      <c r="AX1358" s="15"/>
    </row>
    <row r="1359" spans="1:113" ht="12" customHeight="1">
      <c r="A1359" s="8"/>
      <c r="B1359" s="128" t="s">
        <v>293</v>
      </c>
      <c r="C1359" s="129"/>
      <c r="D1359" s="129"/>
      <c r="E1359" s="129"/>
      <c r="F1359" s="129"/>
      <c r="G1359" s="129"/>
      <c r="H1359" s="129"/>
      <c r="I1359" s="129"/>
      <c r="J1359" s="129"/>
      <c r="K1359" s="129"/>
      <c r="L1359" s="129"/>
      <c r="M1359" s="129"/>
      <c r="N1359" s="129"/>
      <c r="O1359" s="129"/>
      <c r="P1359" s="129"/>
      <c r="Q1359" s="129"/>
      <c r="R1359" s="129"/>
      <c r="S1359" s="129"/>
      <c r="T1359" s="129"/>
      <c r="U1359" s="129"/>
      <c r="V1359" s="129"/>
      <c r="W1359" s="129"/>
      <c r="X1359" s="129"/>
      <c r="Y1359" s="129"/>
      <c r="Z1359" s="129"/>
      <c r="AA1359" s="129"/>
      <c r="AB1359" s="129"/>
      <c r="AC1359" s="129"/>
      <c r="AD1359" s="129"/>
      <c r="AE1359" s="129"/>
      <c r="AF1359" s="129"/>
      <c r="AG1359" s="129"/>
      <c r="AH1359" s="129"/>
      <c r="AI1359" s="129"/>
      <c r="AJ1359" s="129"/>
      <c r="AK1359" s="129"/>
      <c r="AL1359" s="129"/>
      <c r="AM1359" s="129"/>
      <c r="AN1359" s="129"/>
      <c r="AO1359" s="129"/>
      <c r="AP1359" s="129"/>
      <c r="AQ1359" s="129"/>
      <c r="AR1359" s="129"/>
      <c r="AS1359" s="129"/>
      <c r="AT1359" s="129"/>
      <c r="AU1359" s="129"/>
      <c r="AV1359" s="129"/>
      <c r="AW1359" s="129"/>
      <c r="AX1359" s="130"/>
    </row>
    <row r="1360" spans="1:113" ht="12" customHeight="1">
      <c r="A1360" s="8"/>
      <c r="B1360" s="128"/>
      <c r="C1360" s="129"/>
      <c r="D1360" s="129"/>
      <c r="E1360" s="129"/>
      <c r="F1360" s="129"/>
      <c r="G1360" s="129"/>
      <c r="H1360" s="129"/>
      <c r="I1360" s="129"/>
      <c r="J1360" s="129"/>
      <c r="K1360" s="129"/>
      <c r="L1360" s="129"/>
      <c r="M1360" s="129"/>
      <c r="N1360" s="129"/>
      <c r="O1360" s="129"/>
      <c r="P1360" s="129"/>
      <c r="Q1360" s="129"/>
      <c r="R1360" s="129"/>
      <c r="S1360" s="129"/>
      <c r="T1360" s="129"/>
      <c r="U1360" s="129"/>
      <c r="V1360" s="129"/>
      <c r="W1360" s="129"/>
      <c r="X1360" s="129"/>
      <c r="Y1360" s="129"/>
      <c r="Z1360" s="129"/>
      <c r="AA1360" s="129"/>
      <c r="AB1360" s="129"/>
      <c r="AC1360" s="129"/>
      <c r="AD1360" s="129"/>
      <c r="AE1360" s="129"/>
      <c r="AF1360" s="129"/>
      <c r="AG1360" s="129"/>
      <c r="AH1360" s="129"/>
      <c r="AI1360" s="129"/>
      <c r="AJ1360" s="129"/>
      <c r="AK1360" s="129"/>
      <c r="AL1360" s="129"/>
      <c r="AM1360" s="129"/>
      <c r="AN1360" s="129"/>
      <c r="AO1360" s="129"/>
      <c r="AP1360" s="129"/>
      <c r="AQ1360" s="129"/>
      <c r="AR1360" s="129"/>
      <c r="AS1360" s="129"/>
      <c r="AT1360" s="129"/>
      <c r="AU1360" s="129"/>
      <c r="AV1360" s="129"/>
      <c r="AW1360" s="129"/>
      <c r="AX1360" s="130"/>
      <c r="BC1360" s="16"/>
    </row>
    <row r="1361" spans="1:251" ht="12" customHeight="1">
      <c r="A1361" s="8"/>
      <c r="B1361" s="128"/>
      <c r="C1361" s="129"/>
      <c r="D1361" s="129"/>
      <c r="E1361" s="129"/>
      <c r="F1361" s="129"/>
      <c r="G1361" s="129"/>
      <c r="H1361" s="129"/>
      <c r="I1361" s="129"/>
      <c r="J1361" s="129"/>
      <c r="K1361" s="129"/>
      <c r="L1361" s="129"/>
      <c r="M1361" s="129"/>
      <c r="N1361" s="129"/>
      <c r="O1361" s="129"/>
      <c r="P1361" s="129"/>
      <c r="Q1361" s="129"/>
      <c r="R1361" s="129"/>
      <c r="S1361" s="129"/>
      <c r="T1361" s="129"/>
      <c r="U1361" s="129"/>
      <c r="V1361" s="129"/>
      <c r="W1361" s="129"/>
      <c r="X1361" s="129"/>
      <c r="Y1361" s="129"/>
      <c r="Z1361" s="129"/>
      <c r="AA1361" s="129"/>
      <c r="AB1361" s="129"/>
      <c r="AC1361" s="129"/>
      <c r="AD1361" s="129"/>
      <c r="AE1361" s="129"/>
      <c r="AF1361" s="129"/>
      <c r="AG1361" s="129"/>
      <c r="AH1361" s="129"/>
      <c r="AI1361" s="129"/>
      <c r="AJ1361" s="129"/>
      <c r="AK1361" s="129"/>
      <c r="AL1361" s="129"/>
      <c r="AM1361" s="129"/>
      <c r="AN1361" s="129"/>
      <c r="AO1361" s="129"/>
      <c r="AP1361" s="129"/>
      <c r="AQ1361" s="129"/>
      <c r="AR1361" s="129"/>
      <c r="AS1361" s="129"/>
      <c r="AT1361" s="129"/>
      <c r="AU1361" s="129"/>
      <c r="AV1361" s="129"/>
      <c r="AW1361" s="129"/>
      <c r="AX1361" s="130"/>
    </row>
    <row r="1362" spans="1:251" ht="12" customHeight="1">
      <c r="A1362" s="8"/>
      <c r="B1362" s="128"/>
      <c r="C1362" s="129"/>
      <c r="D1362" s="129"/>
      <c r="E1362" s="129"/>
      <c r="F1362" s="129"/>
      <c r="G1362" s="129"/>
      <c r="H1362" s="129"/>
      <c r="I1362" s="129"/>
      <c r="J1362" s="129"/>
      <c r="K1362" s="129"/>
      <c r="L1362" s="129"/>
      <c r="M1362" s="129"/>
      <c r="N1362" s="129"/>
      <c r="O1362" s="129"/>
      <c r="P1362" s="129"/>
      <c r="Q1362" s="129"/>
      <c r="R1362" s="129"/>
      <c r="S1362" s="129"/>
      <c r="T1362" s="129"/>
      <c r="U1362" s="129"/>
      <c r="V1362" s="129"/>
      <c r="W1362" s="129"/>
      <c r="X1362" s="129"/>
      <c r="Y1362" s="129"/>
      <c r="Z1362" s="129"/>
      <c r="AA1362" s="129"/>
      <c r="AB1362" s="129"/>
      <c r="AC1362" s="129"/>
      <c r="AD1362" s="129"/>
      <c r="AE1362" s="129"/>
      <c r="AF1362" s="129"/>
      <c r="AG1362" s="129"/>
      <c r="AH1362" s="129"/>
      <c r="AI1362" s="129"/>
      <c r="AJ1362" s="129"/>
      <c r="AK1362" s="129"/>
      <c r="AL1362" s="129"/>
      <c r="AM1362" s="129"/>
      <c r="AN1362" s="129"/>
      <c r="AO1362" s="129"/>
      <c r="AP1362" s="129"/>
      <c r="AQ1362" s="129"/>
      <c r="AR1362" s="129"/>
      <c r="AS1362" s="129"/>
      <c r="AT1362" s="129"/>
      <c r="AU1362" s="129"/>
      <c r="AV1362" s="129"/>
      <c r="AW1362" s="129"/>
      <c r="AX1362" s="130"/>
    </row>
    <row r="1363" spans="1:251" ht="12" customHeight="1">
      <c r="A1363" s="8"/>
      <c r="B1363" s="128"/>
      <c r="C1363" s="129"/>
      <c r="D1363" s="129"/>
      <c r="E1363" s="129"/>
      <c r="F1363" s="129"/>
      <c r="G1363" s="129"/>
      <c r="H1363" s="129"/>
      <c r="I1363" s="129"/>
      <c r="J1363" s="129"/>
      <c r="K1363" s="129"/>
      <c r="L1363" s="129"/>
      <c r="M1363" s="129"/>
      <c r="N1363" s="129"/>
      <c r="O1363" s="129"/>
      <c r="P1363" s="129"/>
      <c r="Q1363" s="129"/>
      <c r="R1363" s="129"/>
      <c r="S1363" s="129"/>
      <c r="T1363" s="129"/>
      <c r="U1363" s="129"/>
      <c r="V1363" s="129"/>
      <c r="W1363" s="129"/>
      <c r="X1363" s="129"/>
      <c r="Y1363" s="129"/>
      <c r="Z1363" s="129"/>
      <c r="AA1363" s="129"/>
      <c r="AB1363" s="129"/>
      <c r="AC1363" s="129"/>
      <c r="AD1363" s="129"/>
      <c r="AE1363" s="129"/>
      <c r="AF1363" s="129"/>
      <c r="AG1363" s="129"/>
      <c r="AH1363" s="129"/>
      <c r="AI1363" s="129"/>
      <c r="AJ1363" s="129"/>
      <c r="AK1363" s="129"/>
      <c r="AL1363" s="129"/>
      <c r="AM1363" s="129"/>
      <c r="AN1363" s="129"/>
      <c r="AO1363" s="129"/>
      <c r="AP1363" s="129"/>
      <c r="AQ1363" s="129"/>
      <c r="AR1363" s="129"/>
      <c r="AS1363" s="129"/>
      <c r="AT1363" s="129"/>
      <c r="AU1363" s="129"/>
      <c r="AV1363" s="129"/>
      <c r="AW1363" s="129"/>
      <c r="AX1363" s="130"/>
    </row>
    <row r="1364" spans="1:251" ht="14.5" thickBot="1">
      <c r="A1364" s="17"/>
      <c r="B1364" s="18"/>
      <c r="C1364" s="19"/>
      <c r="D1364" s="19"/>
      <c r="E1364" s="19"/>
      <c r="F1364" s="19"/>
      <c r="G1364" s="19"/>
      <c r="H1364" s="19"/>
      <c r="I1364" s="19"/>
      <c r="J1364" s="19"/>
      <c r="K1364" s="19"/>
      <c r="L1364" s="19"/>
      <c r="M1364" s="19"/>
      <c r="N1364" s="19"/>
      <c r="O1364" s="19"/>
      <c r="P1364" s="19"/>
      <c r="Q1364" s="19"/>
      <c r="R1364" s="19"/>
      <c r="S1364" s="19"/>
      <c r="T1364" s="19"/>
      <c r="U1364" s="19"/>
      <c r="V1364" s="19"/>
      <c r="W1364" s="19"/>
      <c r="X1364" s="19"/>
      <c r="Y1364" s="19"/>
      <c r="Z1364" s="19"/>
      <c r="AA1364" s="19"/>
      <c r="AB1364" s="19"/>
      <c r="AC1364" s="19"/>
      <c r="AD1364" s="19"/>
      <c r="AE1364" s="19"/>
      <c r="AF1364" s="19"/>
      <c r="AG1364" s="19"/>
      <c r="AH1364" s="19"/>
      <c r="AI1364" s="19"/>
      <c r="AJ1364" s="19"/>
      <c r="AK1364" s="19"/>
      <c r="AL1364" s="19"/>
      <c r="AM1364" s="19"/>
      <c r="AN1364" s="19"/>
      <c r="AO1364" s="19"/>
      <c r="AP1364" s="19"/>
      <c r="AQ1364" s="19"/>
      <c r="AR1364" s="19"/>
      <c r="AS1364" s="19"/>
      <c r="AT1364" s="19"/>
      <c r="AU1364" s="19"/>
      <c r="AV1364" s="19"/>
      <c r="AW1364" s="19"/>
      <c r="AX1364" s="20"/>
    </row>
    <row r="1365" spans="1:251">
      <c r="B1365" s="21"/>
    </row>
    <row r="1366" spans="1:251" ht="14">
      <c r="B1366" s="10" t="s">
        <v>4</v>
      </c>
      <c r="C1366" s="8"/>
      <c r="D1366" s="8"/>
      <c r="E1366" s="8"/>
      <c r="F1366" s="8"/>
      <c r="G1366" s="8"/>
      <c r="H1366" s="8"/>
      <c r="I1366" s="8"/>
      <c r="J1366" s="8"/>
      <c r="K1366" s="8"/>
      <c r="L1366" s="9"/>
      <c r="M1366" s="9"/>
      <c r="N1366" s="9"/>
      <c r="O1366" s="9"/>
      <c r="P1366" s="8"/>
      <c r="Q1366" s="8"/>
      <c r="R1366" s="8"/>
      <c r="S1366" s="8"/>
      <c r="T1366" s="8"/>
      <c r="U1366" s="8"/>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row>
    <row r="1367" spans="1:251" ht="14.5" thickBot="1">
      <c r="B1367" s="8"/>
      <c r="C1367" s="8"/>
      <c r="D1367" s="8"/>
      <c r="E1367" s="8"/>
      <c r="F1367" s="8"/>
      <c r="G1367" s="8"/>
      <c r="H1367" s="8"/>
      <c r="I1367" s="8"/>
      <c r="J1367" s="8"/>
      <c r="K1367" s="8"/>
      <c r="L1367" s="9"/>
      <c r="M1367" s="9"/>
      <c r="N1367" s="9"/>
      <c r="O1367" s="9"/>
      <c r="P1367" s="8"/>
      <c r="Q1367" s="8"/>
      <c r="R1367" s="8"/>
      <c r="S1367" s="8"/>
      <c r="T1367" s="8"/>
      <c r="U1367" s="8"/>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22" t="s">
        <v>5</v>
      </c>
    </row>
    <row r="1368" spans="1:251" s="16" customFormat="1" ht="13.5" customHeight="1">
      <c r="A1368" s="8"/>
      <c r="B1368" s="131" t="s">
        <v>6</v>
      </c>
      <c r="C1368" s="132"/>
      <c r="D1368" s="132"/>
      <c r="E1368" s="132"/>
      <c r="F1368" s="132"/>
      <c r="G1368" s="132"/>
      <c r="H1368" s="132"/>
      <c r="I1368" s="132"/>
      <c r="J1368" s="132"/>
      <c r="K1368" s="132"/>
      <c r="L1368" s="132"/>
      <c r="M1368" s="132"/>
      <c r="N1368" s="132"/>
      <c r="O1368" s="132"/>
      <c r="P1368" s="132"/>
      <c r="Q1368" s="132"/>
      <c r="R1368" s="132"/>
      <c r="S1368" s="132"/>
      <c r="T1368" s="132"/>
      <c r="U1368" s="132"/>
      <c r="V1368" s="132"/>
      <c r="W1368" s="132"/>
      <c r="X1368" s="132"/>
      <c r="Y1368" s="132"/>
      <c r="Z1368" s="133"/>
      <c r="AA1368" s="137" t="s">
        <v>12</v>
      </c>
      <c r="AB1368" s="132"/>
      <c r="AC1368" s="132"/>
      <c r="AD1368" s="132"/>
      <c r="AE1368" s="132"/>
      <c r="AF1368" s="132"/>
      <c r="AG1368" s="132"/>
      <c r="AH1368" s="132"/>
      <c r="AI1368" s="133"/>
      <c r="AJ1368" s="137" t="s">
        <v>13</v>
      </c>
      <c r="AK1368" s="132"/>
      <c r="AL1368" s="132"/>
      <c r="AM1368" s="132"/>
      <c r="AN1368" s="132"/>
      <c r="AO1368" s="132"/>
      <c r="AP1368" s="132"/>
      <c r="AQ1368" s="132"/>
      <c r="AR1368" s="133"/>
      <c r="AS1368" s="137" t="s">
        <v>7</v>
      </c>
      <c r="AT1368" s="132"/>
      <c r="AU1368" s="132"/>
      <c r="AV1368" s="132"/>
      <c r="AW1368" s="132"/>
      <c r="AX1368" s="139"/>
      <c r="AY1368" s="2"/>
      <c r="AZ1368" s="2"/>
      <c r="BA1368" s="2"/>
      <c r="BB1368" s="2"/>
      <c r="BC1368" s="2"/>
      <c r="BD1368" s="2"/>
      <c r="BE1368" s="2"/>
      <c r="BF1368" s="2"/>
      <c r="BG1368" s="2"/>
      <c r="BH1368" s="2"/>
      <c r="BI1368" s="2"/>
      <c r="BJ1368" s="2"/>
      <c r="BK1368" s="2"/>
      <c r="BL1368" s="2"/>
      <c r="BM1368" s="2"/>
      <c r="BN1368" s="2"/>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c r="DJ1368" s="2"/>
      <c r="DK1368" s="2"/>
      <c r="DL1368" s="2"/>
      <c r="DM1368" s="2"/>
      <c r="DN1368" s="2"/>
      <c r="DO1368" s="2"/>
      <c r="DP1368" s="2"/>
      <c r="DQ1368" s="2"/>
      <c r="DR1368" s="2"/>
      <c r="DS1368" s="2"/>
      <c r="DT1368" s="2"/>
      <c r="DU1368" s="2"/>
      <c r="DV1368" s="2"/>
      <c r="DW1368" s="2"/>
      <c r="DX1368" s="2"/>
      <c r="DY1368" s="2"/>
      <c r="DZ1368" s="2"/>
      <c r="EA1368" s="2"/>
      <c r="EB1368" s="2"/>
      <c r="EC1368" s="2"/>
      <c r="ED1368" s="2"/>
      <c r="EE1368" s="2"/>
      <c r="EF1368" s="2"/>
      <c r="EG1368" s="2"/>
      <c r="EH1368" s="2"/>
      <c r="EI1368" s="2"/>
      <c r="EJ1368" s="2"/>
      <c r="EK1368" s="2"/>
      <c r="EL1368" s="2"/>
      <c r="EM1368" s="2"/>
      <c r="EN1368" s="2"/>
      <c r="EO1368" s="2"/>
      <c r="EP1368" s="2"/>
      <c r="EQ1368" s="2"/>
      <c r="ER1368" s="2"/>
      <c r="ES1368" s="2"/>
      <c r="ET1368" s="2"/>
      <c r="EU1368" s="2"/>
      <c r="EV1368" s="2"/>
      <c r="EW1368" s="2"/>
      <c r="EX1368" s="2"/>
      <c r="EY1368" s="2"/>
      <c r="EZ1368" s="2"/>
      <c r="FA1368" s="2"/>
      <c r="FB1368" s="2"/>
      <c r="FC1368" s="2"/>
      <c r="FD1368" s="2"/>
      <c r="FE1368" s="2"/>
      <c r="FF1368" s="2"/>
      <c r="FG1368" s="2"/>
      <c r="FH1368" s="2"/>
      <c r="FI1368" s="2"/>
      <c r="FJ1368" s="2"/>
      <c r="FK1368" s="2"/>
      <c r="FL1368" s="2"/>
      <c r="FM1368" s="2"/>
      <c r="FN1368" s="2"/>
      <c r="FO1368" s="2"/>
      <c r="FP1368" s="2"/>
      <c r="FQ1368" s="2"/>
      <c r="FR1368" s="2"/>
      <c r="FS1368" s="2"/>
      <c r="FT1368" s="2"/>
      <c r="FU1368" s="2"/>
      <c r="FV1368" s="2"/>
      <c r="FW1368" s="2"/>
      <c r="FX1368" s="2"/>
      <c r="FY1368" s="2"/>
      <c r="FZ1368" s="2"/>
      <c r="GA1368" s="2"/>
      <c r="GB1368" s="2"/>
      <c r="GC1368" s="2"/>
      <c r="GD1368" s="2"/>
      <c r="GE1368" s="2"/>
      <c r="GF1368" s="2"/>
      <c r="GG1368" s="2"/>
      <c r="GH1368" s="2"/>
      <c r="GI1368" s="2"/>
      <c r="GJ1368" s="2"/>
      <c r="GK1368" s="2"/>
      <c r="GL1368" s="2"/>
      <c r="GM1368" s="2"/>
      <c r="GN1368" s="2"/>
      <c r="GO1368" s="2"/>
      <c r="GP1368" s="2"/>
      <c r="GQ1368" s="2"/>
      <c r="GR1368" s="2"/>
      <c r="GS1368" s="2"/>
      <c r="GT1368" s="2"/>
      <c r="GU1368" s="2"/>
      <c r="GV1368" s="2"/>
      <c r="GW1368" s="2"/>
      <c r="GX1368" s="2"/>
      <c r="GY1368" s="2"/>
      <c r="GZ1368" s="2"/>
      <c r="HA1368" s="2"/>
      <c r="HB1368" s="2"/>
      <c r="HC1368" s="2"/>
      <c r="HD1368" s="2"/>
      <c r="HE1368" s="2"/>
      <c r="HF1368" s="2"/>
      <c r="HG1368" s="2"/>
      <c r="HH1368" s="2"/>
      <c r="HI1368" s="2"/>
      <c r="HJ1368" s="2"/>
      <c r="HK1368" s="2"/>
      <c r="HL1368" s="2"/>
      <c r="HM1368" s="2"/>
      <c r="HN1368" s="2"/>
      <c r="HO1368" s="2"/>
      <c r="HP1368" s="2"/>
      <c r="HQ1368" s="2"/>
      <c r="HR1368" s="2"/>
      <c r="HS1368" s="2"/>
      <c r="HT1368" s="2"/>
      <c r="HU1368" s="2"/>
      <c r="HV1368" s="2"/>
      <c r="HW1368" s="2"/>
      <c r="HX1368" s="2"/>
      <c r="HY1368" s="2"/>
      <c r="HZ1368" s="2"/>
      <c r="IA1368" s="2"/>
      <c r="IB1368" s="2"/>
      <c r="IC1368" s="2"/>
      <c r="ID1368" s="2"/>
      <c r="IE1368" s="2"/>
      <c r="IF1368" s="2"/>
      <c r="IG1368" s="2"/>
      <c r="IH1368" s="2"/>
      <c r="II1368" s="2"/>
      <c r="IJ1368" s="2"/>
      <c r="IK1368" s="2"/>
      <c r="IL1368" s="2"/>
      <c r="IM1368" s="2"/>
      <c r="IN1368" s="2"/>
      <c r="IO1368" s="2"/>
      <c r="IP1368" s="2"/>
      <c r="IQ1368" s="2"/>
    </row>
    <row r="1369" spans="1:251" s="16" customFormat="1" ht="13">
      <c r="A1369" s="8"/>
      <c r="B1369" s="134"/>
      <c r="C1369" s="135"/>
      <c r="D1369" s="135"/>
      <c r="E1369" s="135"/>
      <c r="F1369" s="135"/>
      <c r="G1369" s="135"/>
      <c r="H1369" s="135"/>
      <c r="I1369" s="135"/>
      <c r="J1369" s="135"/>
      <c r="K1369" s="135"/>
      <c r="L1369" s="135"/>
      <c r="M1369" s="135"/>
      <c r="N1369" s="135"/>
      <c r="O1369" s="135"/>
      <c r="P1369" s="135"/>
      <c r="Q1369" s="135"/>
      <c r="R1369" s="135"/>
      <c r="S1369" s="135"/>
      <c r="T1369" s="135"/>
      <c r="U1369" s="135"/>
      <c r="V1369" s="135"/>
      <c r="W1369" s="135"/>
      <c r="X1369" s="135"/>
      <c r="Y1369" s="135"/>
      <c r="Z1369" s="136"/>
      <c r="AA1369" s="138"/>
      <c r="AB1369" s="135"/>
      <c r="AC1369" s="135"/>
      <c r="AD1369" s="135"/>
      <c r="AE1369" s="135"/>
      <c r="AF1369" s="135"/>
      <c r="AG1369" s="135"/>
      <c r="AH1369" s="135"/>
      <c r="AI1369" s="136"/>
      <c r="AJ1369" s="138"/>
      <c r="AK1369" s="135"/>
      <c r="AL1369" s="135"/>
      <c r="AM1369" s="135"/>
      <c r="AN1369" s="135"/>
      <c r="AO1369" s="135"/>
      <c r="AP1369" s="135"/>
      <c r="AQ1369" s="135"/>
      <c r="AR1369" s="136"/>
      <c r="AS1369" s="138"/>
      <c r="AT1369" s="135"/>
      <c r="AU1369" s="135"/>
      <c r="AV1369" s="135"/>
      <c r="AW1369" s="135"/>
      <c r="AX1369" s="140"/>
      <c r="AY1369" s="2"/>
      <c r="AZ1369" s="2"/>
      <c r="BA1369" s="2"/>
      <c r="BB1369" s="23"/>
      <c r="BC1369" s="24"/>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c r="GQ1369" s="2"/>
      <c r="GR1369" s="2"/>
      <c r="GS1369" s="2"/>
      <c r="GT1369" s="2"/>
      <c r="GU1369" s="2"/>
      <c r="GV1369" s="2"/>
      <c r="GW1369" s="2"/>
      <c r="GX1369" s="2"/>
      <c r="GY1369" s="2"/>
      <c r="GZ1369" s="2"/>
      <c r="HA1369" s="2"/>
      <c r="HB1369" s="2"/>
      <c r="HC1369" s="2"/>
      <c r="HD1369" s="2"/>
      <c r="HE1369" s="2"/>
      <c r="HF1369" s="2"/>
      <c r="HG1369" s="2"/>
      <c r="HH1369" s="2"/>
      <c r="HI1369" s="2"/>
      <c r="HJ1369" s="2"/>
      <c r="HK1369" s="2"/>
      <c r="HL1369" s="2"/>
      <c r="HM1369" s="2"/>
      <c r="HN1369" s="2"/>
      <c r="HO1369" s="2"/>
      <c r="HP1369" s="2"/>
      <c r="HQ1369" s="2"/>
      <c r="HR1369" s="2"/>
      <c r="HS1369" s="2"/>
      <c r="HT1369" s="2"/>
      <c r="HU1369" s="2"/>
      <c r="HV1369" s="2"/>
      <c r="HW1369" s="2"/>
      <c r="HX1369" s="2"/>
      <c r="HY1369" s="2"/>
      <c r="HZ1369" s="2"/>
      <c r="IA1369" s="2"/>
      <c r="IB1369" s="2"/>
      <c r="IC1369" s="2"/>
      <c r="ID1369" s="2"/>
      <c r="IE1369" s="2"/>
      <c r="IF1369" s="2"/>
      <c r="IG1369" s="2"/>
      <c r="IH1369" s="2"/>
      <c r="II1369" s="2"/>
      <c r="IJ1369" s="2"/>
      <c r="IK1369" s="2"/>
      <c r="IL1369" s="2"/>
      <c r="IM1369" s="2"/>
      <c r="IN1369" s="2"/>
      <c r="IO1369" s="2"/>
      <c r="IP1369" s="2"/>
      <c r="IQ1369" s="2"/>
    </row>
    <row r="1370" spans="1:251" s="16" customFormat="1" ht="18.75" customHeight="1">
      <c r="A1370" s="8"/>
      <c r="B1370" s="25"/>
      <c r="C1370" s="103" t="s">
        <v>294</v>
      </c>
      <c r="D1370" s="104"/>
      <c r="E1370" s="104"/>
      <c r="F1370" s="104"/>
      <c r="G1370" s="104"/>
      <c r="H1370" s="104"/>
      <c r="I1370" s="104"/>
      <c r="J1370" s="104"/>
      <c r="K1370" s="104"/>
      <c r="L1370" s="104"/>
      <c r="M1370" s="104"/>
      <c r="N1370" s="104"/>
      <c r="O1370" s="104"/>
      <c r="P1370" s="104"/>
      <c r="Q1370" s="104"/>
      <c r="R1370" s="104"/>
      <c r="S1370" s="104"/>
      <c r="T1370" s="104"/>
      <c r="U1370" s="104"/>
      <c r="V1370" s="104"/>
      <c r="W1370" s="104"/>
      <c r="X1370" s="104"/>
      <c r="Y1370" s="104"/>
      <c r="Z1370" s="105"/>
      <c r="AA1370" s="106">
        <v>403</v>
      </c>
      <c r="AB1370" s="107"/>
      <c r="AC1370" s="107"/>
      <c r="AD1370" s="107"/>
      <c r="AE1370" s="107"/>
      <c r="AF1370" s="107"/>
      <c r="AG1370" s="107"/>
      <c r="AH1370" s="107"/>
      <c r="AI1370" s="108"/>
      <c r="AJ1370" s="106">
        <v>358</v>
      </c>
      <c r="AK1370" s="107"/>
      <c r="AL1370" s="107"/>
      <c r="AM1370" s="107"/>
      <c r="AN1370" s="107"/>
      <c r="AO1370" s="107"/>
      <c r="AP1370" s="107"/>
      <c r="AQ1370" s="107"/>
      <c r="AR1370" s="108"/>
      <c r="AS1370" s="109"/>
      <c r="AT1370" s="110"/>
      <c r="AU1370" s="110"/>
      <c r="AV1370" s="110"/>
      <c r="AW1370" s="110"/>
      <c r="AX1370" s="111"/>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c r="GQ1370" s="2"/>
      <c r="GR1370" s="2"/>
      <c r="GS1370" s="2"/>
      <c r="GT1370" s="2"/>
      <c r="GU1370" s="2"/>
      <c r="GV1370" s="2"/>
      <c r="GW1370" s="2"/>
      <c r="GX1370" s="2"/>
      <c r="GY1370" s="2"/>
      <c r="GZ1370" s="2"/>
      <c r="HA1370" s="2"/>
      <c r="HB1370" s="2"/>
      <c r="HC1370" s="2"/>
      <c r="HD1370" s="2"/>
      <c r="HE1370" s="2"/>
      <c r="HF1370" s="2"/>
      <c r="HG1370" s="2"/>
      <c r="HH1370" s="2"/>
      <c r="HI1370" s="2"/>
      <c r="HJ1370" s="2"/>
      <c r="HK1370" s="2"/>
      <c r="HL1370" s="2"/>
      <c r="HM1370" s="2"/>
      <c r="HN1370" s="2"/>
      <c r="HO1370" s="2"/>
      <c r="HP1370" s="2"/>
      <c r="HQ1370" s="2"/>
      <c r="HR1370" s="2"/>
      <c r="HS1370" s="2"/>
      <c r="HT1370" s="2"/>
      <c r="HU1370" s="2"/>
      <c r="HV1370" s="2"/>
      <c r="HW1370" s="2"/>
      <c r="HX1370" s="2"/>
      <c r="HY1370" s="2"/>
      <c r="HZ1370" s="2"/>
      <c r="IA1370" s="2"/>
      <c r="IB1370" s="2"/>
      <c r="IC1370" s="2"/>
      <c r="ID1370" s="2"/>
      <c r="IE1370" s="2"/>
      <c r="IF1370" s="2"/>
      <c r="IG1370" s="2"/>
      <c r="IH1370" s="2"/>
      <c r="II1370" s="2"/>
      <c r="IJ1370" s="2"/>
      <c r="IK1370" s="2"/>
      <c r="IL1370" s="2"/>
      <c r="IM1370" s="2"/>
      <c r="IN1370" s="2"/>
      <c r="IO1370" s="2"/>
      <c r="IP1370" s="2"/>
      <c r="IQ1370" s="2"/>
    </row>
    <row r="1371" spans="1:251" s="16" customFormat="1" ht="18.75" customHeight="1">
      <c r="A1371" s="8"/>
      <c r="B1371" s="25"/>
      <c r="C1371" s="103" t="s">
        <v>295</v>
      </c>
      <c r="D1371" s="104"/>
      <c r="E1371" s="104"/>
      <c r="F1371" s="104"/>
      <c r="G1371" s="104"/>
      <c r="H1371" s="104"/>
      <c r="I1371" s="104"/>
      <c r="J1371" s="104"/>
      <c r="K1371" s="104"/>
      <c r="L1371" s="104"/>
      <c r="M1371" s="104"/>
      <c r="N1371" s="104"/>
      <c r="O1371" s="104"/>
      <c r="P1371" s="104"/>
      <c r="Q1371" s="104"/>
      <c r="R1371" s="104"/>
      <c r="S1371" s="104"/>
      <c r="T1371" s="104"/>
      <c r="U1371" s="104"/>
      <c r="V1371" s="104"/>
      <c r="W1371" s="104"/>
      <c r="X1371" s="104"/>
      <c r="Y1371" s="104"/>
      <c r="Z1371" s="105"/>
      <c r="AA1371" s="106">
        <v>158</v>
      </c>
      <c r="AB1371" s="107"/>
      <c r="AC1371" s="107"/>
      <c r="AD1371" s="107"/>
      <c r="AE1371" s="107"/>
      <c r="AF1371" s="107"/>
      <c r="AG1371" s="107"/>
      <c r="AH1371" s="107"/>
      <c r="AI1371" s="108"/>
      <c r="AJ1371" s="106">
        <v>258</v>
      </c>
      <c r="AK1371" s="107"/>
      <c r="AL1371" s="107"/>
      <c r="AM1371" s="107"/>
      <c r="AN1371" s="107"/>
      <c r="AO1371" s="107"/>
      <c r="AP1371" s="107"/>
      <c r="AQ1371" s="107"/>
      <c r="AR1371" s="108"/>
      <c r="AS1371" s="109"/>
      <c r="AT1371" s="110"/>
      <c r="AU1371" s="110"/>
      <c r="AV1371" s="110"/>
      <c r="AW1371" s="110"/>
      <c r="AX1371" s="111"/>
      <c r="AY1371" s="2"/>
      <c r="AZ1371" s="2"/>
      <c r="BA1371" s="2"/>
      <c r="BB1371" s="2"/>
      <c r="BC1371" s="2"/>
      <c r="BD1371" s="2"/>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c r="GQ1371" s="2"/>
      <c r="GR1371" s="2"/>
      <c r="GS1371" s="2"/>
      <c r="GT1371" s="2"/>
      <c r="GU1371" s="2"/>
      <c r="GV1371" s="2"/>
      <c r="GW1371" s="2"/>
      <c r="GX1371" s="2"/>
      <c r="GY1371" s="2"/>
      <c r="GZ1371" s="2"/>
      <c r="HA1371" s="2"/>
      <c r="HB1371" s="2"/>
      <c r="HC1371" s="2"/>
      <c r="HD1371" s="2"/>
      <c r="HE1371" s="2"/>
      <c r="HF1371" s="2"/>
      <c r="HG1371" s="2"/>
      <c r="HH1371" s="2"/>
      <c r="HI1371" s="2"/>
      <c r="HJ1371" s="2"/>
      <c r="HK1371" s="2"/>
      <c r="HL1371" s="2"/>
      <c r="HM1371" s="2"/>
      <c r="HN1371" s="2"/>
      <c r="HO1371" s="2"/>
      <c r="HP1371" s="2"/>
      <c r="HQ1371" s="2"/>
      <c r="HR1371" s="2"/>
      <c r="HS1371" s="2"/>
      <c r="HT1371" s="2"/>
      <c r="HU1371" s="2"/>
      <c r="HV1371" s="2"/>
      <c r="HW1371" s="2"/>
      <c r="HX1371" s="2"/>
      <c r="HY1371" s="2"/>
      <c r="HZ1371" s="2"/>
      <c r="IA1371" s="2"/>
      <c r="IB1371" s="2"/>
      <c r="IC1371" s="2"/>
      <c r="ID1371" s="2"/>
      <c r="IE1371" s="2"/>
      <c r="IF1371" s="2"/>
      <c r="IG1371" s="2"/>
      <c r="IH1371" s="2"/>
      <c r="II1371" s="2"/>
      <c r="IJ1371" s="2"/>
      <c r="IK1371" s="2"/>
      <c r="IL1371" s="2"/>
      <c r="IM1371" s="2"/>
      <c r="IN1371" s="2"/>
      <c r="IO1371" s="2"/>
      <c r="IP1371" s="2"/>
      <c r="IQ1371" s="2"/>
    </row>
    <row r="1372" spans="1:251" s="16" customFormat="1" ht="18.75" customHeight="1">
      <c r="A1372" s="8"/>
      <c r="B1372" s="25"/>
      <c r="C1372" s="103" t="s">
        <v>296</v>
      </c>
      <c r="D1372" s="104"/>
      <c r="E1372" s="104"/>
      <c r="F1372" s="104"/>
      <c r="G1372" s="104"/>
      <c r="H1372" s="104"/>
      <c r="I1372" s="104"/>
      <c r="J1372" s="104"/>
      <c r="K1372" s="104"/>
      <c r="L1372" s="104"/>
      <c r="M1372" s="104"/>
      <c r="N1372" s="104"/>
      <c r="O1372" s="104"/>
      <c r="P1372" s="104"/>
      <c r="Q1372" s="104"/>
      <c r="R1372" s="104"/>
      <c r="S1372" s="104"/>
      <c r="T1372" s="104"/>
      <c r="U1372" s="104"/>
      <c r="V1372" s="104"/>
      <c r="W1372" s="104"/>
      <c r="X1372" s="104"/>
      <c r="Y1372" s="104"/>
      <c r="Z1372" s="105"/>
      <c r="AA1372" s="106">
        <v>203</v>
      </c>
      <c r="AB1372" s="107"/>
      <c r="AC1372" s="107"/>
      <c r="AD1372" s="107"/>
      <c r="AE1372" s="107"/>
      <c r="AF1372" s="107"/>
      <c r="AG1372" s="107"/>
      <c r="AH1372" s="107"/>
      <c r="AI1372" s="108"/>
      <c r="AJ1372" s="106">
        <v>203</v>
      </c>
      <c r="AK1372" s="107"/>
      <c r="AL1372" s="107"/>
      <c r="AM1372" s="107"/>
      <c r="AN1372" s="107"/>
      <c r="AO1372" s="107"/>
      <c r="AP1372" s="107"/>
      <c r="AQ1372" s="107"/>
      <c r="AR1372" s="108"/>
      <c r="AS1372" s="109"/>
      <c r="AT1372" s="110"/>
      <c r="AU1372" s="110"/>
      <c r="AV1372" s="110"/>
      <c r="AW1372" s="110"/>
      <c r="AX1372" s="111"/>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c r="GQ1372" s="2"/>
      <c r="GR1372" s="2"/>
      <c r="GS1372" s="2"/>
      <c r="GT1372" s="2"/>
      <c r="GU1372" s="2"/>
      <c r="GV1372" s="2"/>
      <c r="GW1372" s="2"/>
      <c r="GX1372" s="2"/>
      <c r="GY1372" s="2"/>
      <c r="GZ1372" s="2"/>
      <c r="HA1372" s="2"/>
      <c r="HB1372" s="2"/>
      <c r="HC1372" s="2"/>
      <c r="HD1372" s="2"/>
      <c r="HE1372" s="2"/>
      <c r="HF1372" s="2"/>
      <c r="HG1372" s="2"/>
      <c r="HH1372" s="2"/>
      <c r="HI1372" s="2"/>
      <c r="HJ1372" s="2"/>
      <c r="HK1372" s="2"/>
      <c r="HL1372" s="2"/>
      <c r="HM1372" s="2"/>
      <c r="HN1372" s="2"/>
      <c r="HO1372" s="2"/>
      <c r="HP1372" s="2"/>
      <c r="HQ1372" s="2"/>
      <c r="HR1372" s="2"/>
      <c r="HS1372" s="2"/>
      <c r="HT1372" s="2"/>
      <c r="HU1372" s="2"/>
      <c r="HV1372" s="2"/>
      <c r="HW1372" s="2"/>
      <c r="HX1372" s="2"/>
      <c r="HY1372" s="2"/>
      <c r="HZ1372" s="2"/>
      <c r="IA1372" s="2"/>
      <c r="IB1372" s="2"/>
      <c r="IC1372" s="2"/>
      <c r="ID1372" s="2"/>
      <c r="IE1372" s="2"/>
      <c r="IF1372" s="2"/>
      <c r="IG1372" s="2"/>
      <c r="IH1372" s="2"/>
      <c r="II1372" s="2"/>
      <c r="IJ1372" s="2"/>
      <c r="IK1372" s="2"/>
      <c r="IL1372" s="2"/>
      <c r="IM1372" s="2"/>
      <c r="IN1372" s="2"/>
      <c r="IO1372" s="2"/>
      <c r="IP1372" s="2"/>
      <c r="IQ1372" s="2"/>
    </row>
    <row r="1373" spans="1:251" s="16" customFormat="1" ht="18.75" customHeight="1">
      <c r="A1373" s="8"/>
      <c r="B1373" s="25"/>
      <c r="C1373" s="103" t="s">
        <v>297</v>
      </c>
      <c r="D1373" s="104"/>
      <c r="E1373" s="104"/>
      <c r="F1373" s="104"/>
      <c r="G1373" s="104"/>
      <c r="H1373" s="104"/>
      <c r="I1373" s="104"/>
      <c r="J1373" s="104"/>
      <c r="K1373" s="104"/>
      <c r="L1373" s="104"/>
      <c r="M1373" s="104"/>
      <c r="N1373" s="104"/>
      <c r="O1373" s="104"/>
      <c r="P1373" s="104"/>
      <c r="Q1373" s="104"/>
      <c r="R1373" s="104"/>
      <c r="S1373" s="104"/>
      <c r="T1373" s="104"/>
      <c r="U1373" s="104"/>
      <c r="V1373" s="104"/>
      <c r="W1373" s="104"/>
      <c r="X1373" s="104"/>
      <c r="Y1373" s="104"/>
      <c r="Z1373" s="105"/>
      <c r="AA1373" s="106">
        <v>170</v>
      </c>
      <c r="AB1373" s="107"/>
      <c r="AC1373" s="107"/>
      <c r="AD1373" s="107"/>
      <c r="AE1373" s="107"/>
      <c r="AF1373" s="107"/>
      <c r="AG1373" s="107"/>
      <c r="AH1373" s="107"/>
      <c r="AI1373" s="108"/>
      <c r="AJ1373" s="106">
        <v>170</v>
      </c>
      <c r="AK1373" s="107"/>
      <c r="AL1373" s="107"/>
      <c r="AM1373" s="107"/>
      <c r="AN1373" s="107"/>
      <c r="AO1373" s="107"/>
      <c r="AP1373" s="107"/>
      <c r="AQ1373" s="107"/>
      <c r="AR1373" s="108"/>
      <c r="AS1373" s="109"/>
      <c r="AT1373" s="110"/>
      <c r="AU1373" s="110"/>
      <c r="AV1373" s="110"/>
      <c r="AW1373" s="110"/>
      <c r="AX1373" s="111"/>
      <c r="AY1373" s="2"/>
      <c r="AZ1373" s="2"/>
      <c r="BA1373" s="2"/>
      <c r="BB1373" s="2"/>
      <c r="BC1373" s="2"/>
      <c r="BD1373" s="2"/>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c r="GQ1373" s="2"/>
      <c r="GR1373" s="2"/>
      <c r="GS1373" s="2"/>
      <c r="GT1373" s="2"/>
      <c r="GU1373" s="2"/>
      <c r="GV1373" s="2"/>
      <c r="GW1373" s="2"/>
      <c r="GX1373" s="2"/>
      <c r="GY1373" s="2"/>
      <c r="GZ1373" s="2"/>
      <c r="HA1373" s="2"/>
      <c r="HB1373" s="2"/>
      <c r="HC1373" s="2"/>
      <c r="HD1373" s="2"/>
      <c r="HE1373" s="2"/>
      <c r="HF1373" s="2"/>
      <c r="HG1373" s="2"/>
      <c r="HH1373" s="2"/>
      <c r="HI1373" s="2"/>
      <c r="HJ1373" s="2"/>
      <c r="HK1373" s="2"/>
      <c r="HL1373" s="2"/>
      <c r="HM1373" s="2"/>
      <c r="HN1373" s="2"/>
      <c r="HO1373" s="2"/>
      <c r="HP1373" s="2"/>
      <c r="HQ1373" s="2"/>
      <c r="HR1373" s="2"/>
      <c r="HS1373" s="2"/>
      <c r="HT1373" s="2"/>
      <c r="HU1373" s="2"/>
      <c r="HV1373" s="2"/>
      <c r="HW1373" s="2"/>
      <c r="HX1373" s="2"/>
      <c r="HY1373" s="2"/>
      <c r="HZ1373" s="2"/>
      <c r="IA1373" s="2"/>
      <c r="IB1373" s="2"/>
      <c r="IC1373" s="2"/>
      <c r="ID1373" s="2"/>
      <c r="IE1373" s="2"/>
      <c r="IF1373" s="2"/>
      <c r="IG1373" s="2"/>
      <c r="IH1373" s="2"/>
      <c r="II1373" s="2"/>
      <c r="IJ1373" s="2"/>
      <c r="IK1373" s="2"/>
      <c r="IL1373" s="2"/>
      <c r="IM1373" s="2"/>
      <c r="IN1373" s="2"/>
      <c r="IO1373" s="2"/>
      <c r="IP1373" s="2"/>
      <c r="IQ1373" s="2"/>
    </row>
    <row r="1374" spans="1:251" s="16" customFormat="1" ht="18.75" customHeight="1">
      <c r="A1374" s="8"/>
      <c r="B1374" s="25"/>
      <c r="C1374" s="103" t="s">
        <v>298</v>
      </c>
      <c r="D1374" s="104"/>
      <c r="E1374" s="104"/>
      <c r="F1374" s="104"/>
      <c r="G1374" s="104"/>
      <c r="H1374" s="104"/>
      <c r="I1374" s="104"/>
      <c r="J1374" s="104"/>
      <c r="K1374" s="104"/>
      <c r="L1374" s="104"/>
      <c r="M1374" s="104"/>
      <c r="N1374" s="104"/>
      <c r="O1374" s="104"/>
      <c r="P1374" s="104"/>
      <c r="Q1374" s="104"/>
      <c r="R1374" s="104"/>
      <c r="S1374" s="104"/>
      <c r="T1374" s="104"/>
      <c r="U1374" s="104"/>
      <c r="V1374" s="104"/>
      <c r="W1374" s="104"/>
      <c r="X1374" s="104"/>
      <c r="Y1374" s="104"/>
      <c r="Z1374" s="105"/>
      <c r="AA1374" s="106">
        <v>96</v>
      </c>
      <c r="AB1374" s="107"/>
      <c r="AC1374" s="107"/>
      <c r="AD1374" s="107"/>
      <c r="AE1374" s="107"/>
      <c r="AF1374" s="107"/>
      <c r="AG1374" s="107"/>
      <c r="AH1374" s="107"/>
      <c r="AI1374" s="108"/>
      <c r="AJ1374" s="106">
        <v>96</v>
      </c>
      <c r="AK1374" s="107"/>
      <c r="AL1374" s="107"/>
      <c r="AM1374" s="107"/>
      <c r="AN1374" s="107"/>
      <c r="AO1374" s="107"/>
      <c r="AP1374" s="107"/>
      <c r="AQ1374" s="107"/>
      <c r="AR1374" s="108"/>
      <c r="AS1374" s="109"/>
      <c r="AT1374" s="110"/>
      <c r="AU1374" s="110"/>
      <c r="AV1374" s="110"/>
      <c r="AW1374" s="110"/>
      <c r="AX1374" s="111"/>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c r="GQ1374" s="2"/>
      <c r="GR1374" s="2"/>
      <c r="GS1374" s="2"/>
      <c r="GT1374" s="2"/>
      <c r="GU1374" s="2"/>
      <c r="GV1374" s="2"/>
      <c r="GW1374" s="2"/>
      <c r="GX1374" s="2"/>
      <c r="GY1374" s="2"/>
      <c r="GZ1374" s="2"/>
      <c r="HA1374" s="2"/>
      <c r="HB1374" s="2"/>
      <c r="HC1374" s="2"/>
      <c r="HD1374" s="2"/>
      <c r="HE1374" s="2"/>
      <c r="HF1374" s="2"/>
      <c r="HG1374" s="2"/>
      <c r="HH1374" s="2"/>
      <c r="HI1374" s="2"/>
      <c r="HJ1374" s="2"/>
      <c r="HK1374" s="2"/>
      <c r="HL1374" s="2"/>
      <c r="HM1374" s="2"/>
      <c r="HN1374" s="2"/>
      <c r="HO1374" s="2"/>
      <c r="HP1374" s="2"/>
      <c r="HQ1374" s="2"/>
      <c r="HR1374" s="2"/>
      <c r="HS1374" s="2"/>
      <c r="HT1374" s="2"/>
      <c r="HU1374" s="2"/>
      <c r="HV1374" s="2"/>
      <c r="HW1374" s="2"/>
      <c r="HX1374" s="2"/>
      <c r="HY1374" s="2"/>
      <c r="HZ1374" s="2"/>
      <c r="IA1374" s="2"/>
      <c r="IB1374" s="2"/>
      <c r="IC1374" s="2"/>
      <c r="ID1374" s="2"/>
      <c r="IE1374" s="2"/>
      <c r="IF1374" s="2"/>
      <c r="IG1374" s="2"/>
      <c r="IH1374" s="2"/>
      <c r="II1374" s="2"/>
      <c r="IJ1374" s="2"/>
      <c r="IK1374" s="2"/>
      <c r="IL1374" s="2"/>
      <c r="IM1374" s="2"/>
      <c r="IN1374" s="2"/>
      <c r="IO1374" s="2"/>
      <c r="IP1374" s="2"/>
      <c r="IQ1374" s="2"/>
    </row>
    <row r="1375" spans="1:251" s="16" customFormat="1" ht="18.75" customHeight="1">
      <c r="A1375" s="8"/>
      <c r="B1375" s="25"/>
      <c r="C1375" s="103" t="s">
        <v>299</v>
      </c>
      <c r="D1375" s="104"/>
      <c r="E1375" s="104"/>
      <c r="F1375" s="104"/>
      <c r="G1375" s="104"/>
      <c r="H1375" s="104"/>
      <c r="I1375" s="104"/>
      <c r="J1375" s="104"/>
      <c r="K1375" s="104"/>
      <c r="L1375" s="104"/>
      <c r="M1375" s="104"/>
      <c r="N1375" s="104"/>
      <c r="O1375" s="104"/>
      <c r="P1375" s="104"/>
      <c r="Q1375" s="104"/>
      <c r="R1375" s="104"/>
      <c r="S1375" s="104"/>
      <c r="T1375" s="104"/>
      <c r="U1375" s="104"/>
      <c r="V1375" s="104"/>
      <c r="W1375" s="104"/>
      <c r="X1375" s="104"/>
      <c r="Y1375" s="104"/>
      <c r="Z1375" s="105"/>
      <c r="AA1375" s="106">
        <v>95</v>
      </c>
      <c r="AB1375" s="107"/>
      <c r="AC1375" s="107"/>
      <c r="AD1375" s="107"/>
      <c r="AE1375" s="107"/>
      <c r="AF1375" s="107"/>
      <c r="AG1375" s="107"/>
      <c r="AH1375" s="107"/>
      <c r="AI1375" s="108"/>
      <c r="AJ1375" s="106">
        <v>95</v>
      </c>
      <c r="AK1375" s="107"/>
      <c r="AL1375" s="107"/>
      <c r="AM1375" s="107"/>
      <c r="AN1375" s="107"/>
      <c r="AO1375" s="107"/>
      <c r="AP1375" s="107"/>
      <c r="AQ1375" s="107"/>
      <c r="AR1375" s="108"/>
      <c r="AS1375" s="109"/>
      <c r="AT1375" s="110"/>
      <c r="AU1375" s="110"/>
      <c r="AV1375" s="110"/>
      <c r="AW1375" s="110"/>
      <c r="AX1375" s="111"/>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c r="GQ1375" s="2"/>
      <c r="GR1375" s="2"/>
      <c r="GS1375" s="2"/>
      <c r="GT1375" s="2"/>
      <c r="GU1375" s="2"/>
      <c r="GV1375" s="2"/>
      <c r="GW1375" s="2"/>
      <c r="GX1375" s="2"/>
      <c r="GY1375" s="2"/>
      <c r="GZ1375" s="2"/>
      <c r="HA1375" s="2"/>
      <c r="HB1375" s="2"/>
      <c r="HC1375" s="2"/>
      <c r="HD1375" s="2"/>
      <c r="HE1375" s="2"/>
      <c r="HF1375" s="2"/>
      <c r="HG1375" s="2"/>
      <c r="HH1375" s="2"/>
      <c r="HI1375" s="2"/>
      <c r="HJ1375" s="2"/>
      <c r="HK1375" s="2"/>
      <c r="HL1375" s="2"/>
      <c r="HM1375" s="2"/>
      <c r="HN1375" s="2"/>
      <c r="HO1375" s="2"/>
      <c r="HP1375" s="2"/>
      <c r="HQ1375" s="2"/>
      <c r="HR1375" s="2"/>
      <c r="HS1375" s="2"/>
      <c r="HT1375" s="2"/>
      <c r="HU1375" s="2"/>
      <c r="HV1375" s="2"/>
      <c r="HW1375" s="2"/>
      <c r="HX1375" s="2"/>
      <c r="HY1375" s="2"/>
      <c r="HZ1375" s="2"/>
      <c r="IA1375" s="2"/>
      <c r="IB1375" s="2"/>
      <c r="IC1375" s="2"/>
      <c r="ID1375" s="2"/>
      <c r="IE1375" s="2"/>
      <c r="IF1375" s="2"/>
      <c r="IG1375" s="2"/>
      <c r="IH1375" s="2"/>
      <c r="II1375" s="2"/>
      <c r="IJ1375" s="2"/>
      <c r="IK1375" s="2"/>
      <c r="IL1375" s="2"/>
      <c r="IM1375" s="2"/>
      <c r="IN1375" s="2"/>
      <c r="IO1375" s="2"/>
      <c r="IP1375" s="2"/>
      <c r="IQ1375" s="2"/>
    </row>
    <row r="1376" spans="1:251" s="16" customFormat="1" ht="18.75" customHeight="1" thickBot="1">
      <c r="A1376" s="17"/>
      <c r="B1376" s="112" t="s">
        <v>14</v>
      </c>
      <c r="C1376" s="113"/>
      <c r="D1376" s="113"/>
      <c r="E1376" s="113"/>
      <c r="F1376" s="113"/>
      <c r="G1376" s="113"/>
      <c r="H1376" s="113"/>
      <c r="I1376" s="113"/>
      <c r="J1376" s="113"/>
      <c r="K1376" s="113"/>
      <c r="L1376" s="113"/>
      <c r="M1376" s="113"/>
      <c r="N1376" s="113"/>
      <c r="O1376" s="113"/>
      <c r="P1376" s="113"/>
      <c r="Q1376" s="113"/>
      <c r="R1376" s="113"/>
      <c r="S1376" s="113"/>
      <c r="T1376" s="113"/>
      <c r="U1376" s="113"/>
      <c r="V1376" s="113"/>
      <c r="W1376" s="113"/>
      <c r="X1376" s="113"/>
      <c r="Y1376" s="113"/>
      <c r="Z1376" s="114"/>
      <c r="AA1376" s="115">
        <f>SUM($AA$1370:$AA$1375)</f>
        <v>1125</v>
      </c>
      <c r="AB1376" s="116"/>
      <c r="AC1376" s="116"/>
      <c r="AD1376" s="116"/>
      <c r="AE1376" s="116"/>
      <c r="AF1376" s="116"/>
      <c r="AG1376" s="116"/>
      <c r="AH1376" s="116"/>
      <c r="AI1376" s="117"/>
      <c r="AJ1376" s="115">
        <f>SUM($AJ$1370:$AJ$1375)</f>
        <v>1180</v>
      </c>
      <c r="AK1376" s="116"/>
      <c r="AL1376" s="116"/>
      <c r="AM1376" s="116"/>
      <c r="AN1376" s="116"/>
      <c r="AO1376" s="116"/>
      <c r="AP1376" s="116"/>
      <c r="AQ1376" s="116"/>
      <c r="AR1376" s="117"/>
      <c r="AS1376" s="118"/>
      <c r="AT1376" s="119"/>
      <c r="AU1376" s="119"/>
      <c r="AV1376" s="119"/>
      <c r="AW1376" s="119"/>
      <c r="AX1376" s="120"/>
      <c r="AY1376" s="2"/>
      <c r="AZ1376" s="2"/>
      <c r="BA1376" s="2"/>
      <c r="BB1376" s="2"/>
      <c r="BC1376" s="2"/>
      <c r="BD1376" s="2"/>
      <c r="BE1376" s="2"/>
      <c r="BF1376" s="2"/>
      <c r="BG1376" s="2"/>
      <c r="BH1376" s="2"/>
      <c r="BI1376" s="2"/>
      <c r="BJ1376" s="2"/>
      <c r="BK1376" s="2"/>
      <c r="BL1376" s="2"/>
      <c r="BM1376" s="2"/>
      <c r="BN1376" s="2"/>
      <c r="BO1376" s="2"/>
      <c r="BP1376" s="2"/>
      <c r="BQ1376" s="2"/>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c r="GQ1376" s="2"/>
      <c r="GR1376" s="2"/>
      <c r="GS1376" s="2"/>
      <c r="GT1376" s="2"/>
      <c r="GU1376" s="2"/>
      <c r="GV1376" s="2"/>
      <c r="GW1376" s="2"/>
      <c r="GX1376" s="2"/>
      <c r="GY1376" s="2"/>
      <c r="GZ1376" s="2"/>
      <c r="HA1376" s="2"/>
      <c r="HB1376" s="2"/>
      <c r="HC1376" s="2"/>
      <c r="HD1376" s="2"/>
      <c r="HE1376" s="2"/>
      <c r="HF1376" s="2"/>
      <c r="HG1376" s="2"/>
      <c r="HH1376" s="2"/>
      <c r="HI1376" s="2"/>
      <c r="HJ1376" s="2"/>
      <c r="HK1376" s="2"/>
      <c r="HL1376" s="2"/>
      <c r="HM1376" s="2"/>
      <c r="HN1376" s="2"/>
      <c r="HO1376" s="2"/>
      <c r="HP1376" s="2"/>
      <c r="HQ1376" s="2"/>
      <c r="HR1376" s="2"/>
      <c r="HS1376" s="2"/>
      <c r="HT1376" s="2"/>
      <c r="HU1376" s="2"/>
      <c r="HV1376" s="2"/>
      <c r="HW1376" s="2"/>
      <c r="HX1376" s="2"/>
      <c r="HY1376" s="2"/>
      <c r="HZ1376" s="2"/>
      <c r="IA1376" s="2"/>
      <c r="IB1376" s="2"/>
      <c r="IC1376" s="2"/>
      <c r="ID1376" s="2"/>
      <c r="IE1376" s="2"/>
      <c r="IF1376" s="2"/>
      <c r="IG1376" s="2"/>
      <c r="IH1376" s="2"/>
      <c r="II1376" s="2"/>
      <c r="IJ1376" s="2"/>
      <c r="IK1376" s="2"/>
      <c r="IL1376" s="2"/>
      <c r="IM1376" s="2"/>
      <c r="IN1376" s="2"/>
      <c r="IO1376" s="2"/>
      <c r="IP1376" s="2"/>
      <c r="IQ1376" s="2"/>
    </row>
    <row r="1378" spans="1:113" ht="19">
      <c r="A1378" s="1" t="s">
        <v>0</v>
      </c>
      <c r="AW1378" s="3"/>
      <c r="AX1378" s="4"/>
      <c r="AY1378" s="3"/>
    </row>
    <row r="1380" spans="1:113" ht="18">
      <c r="B1380" s="121" t="s">
        <v>8</v>
      </c>
      <c r="C1380" s="122"/>
      <c r="D1380" s="122"/>
      <c r="E1380" s="122"/>
      <c r="F1380" s="122"/>
      <c r="G1380" s="122"/>
      <c r="H1380" s="122"/>
      <c r="I1380" s="122"/>
      <c r="J1380" s="122"/>
      <c r="K1380" s="122"/>
      <c r="L1380" s="122"/>
      <c r="M1380" s="122"/>
      <c r="N1380" s="122"/>
      <c r="O1380" s="122"/>
      <c r="P1380" s="122"/>
      <c r="Q1380" s="122"/>
      <c r="R1380" s="122"/>
      <c r="S1380" s="122"/>
      <c r="T1380" s="122"/>
      <c r="U1380" s="122"/>
      <c r="V1380" s="122"/>
      <c r="W1380" s="122"/>
      <c r="X1380" s="122"/>
      <c r="Y1380" s="122"/>
      <c r="Z1380" s="122"/>
      <c r="AA1380" s="122"/>
      <c r="AB1380" s="122"/>
      <c r="AC1380" s="122"/>
      <c r="AD1380" s="122"/>
      <c r="AE1380" s="122"/>
      <c r="AF1380" s="122"/>
      <c r="AG1380" s="122"/>
      <c r="AH1380" s="122"/>
      <c r="AI1380" s="122"/>
      <c r="AJ1380" s="122"/>
      <c r="AK1380" s="122"/>
      <c r="AL1380" s="122"/>
      <c r="AM1380" s="122"/>
      <c r="AN1380" s="122"/>
      <c r="AO1380" s="122"/>
      <c r="AP1380" s="122"/>
      <c r="AQ1380" s="122"/>
      <c r="AR1380" s="122"/>
      <c r="AS1380" s="122"/>
      <c r="AT1380" s="122"/>
      <c r="AU1380" s="122"/>
      <c r="AV1380" s="122"/>
      <c r="AW1380" s="122"/>
      <c r="AX1380" s="122"/>
    </row>
    <row r="1381" spans="1:113">
      <c r="Z1381" s="5"/>
      <c r="AD1381" s="5"/>
      <c r="AE1381" s="5"/>
      <c r="AF1381" s="5"/>
      <c r="AG1381" s="5"/>
      <c r="AH1381" s="5"/>
      <c r="AI1381" s="5"/>
      <c r="AO1381" s="5"/>
    </row>
    <row r="1382" spans="1:113" ht="13" thickBot="1">
      <c r="Z1382" s="5"/>
      <c r="AD1382" s="5"/>
      <c r="AE1382" s="5"/>
      <c r="AF1382" s="5"/>
      <c r="AG1382" s="5"/>
      <c r="AH1382" s="5"/>
      <c r="AI1382" s="5"/>
      <c r="AO1382" s="5"/>
      <c r="DI1382" s="6"/>
    </row>
    <row r="1383" spans="1:113" ht="24.75" customHeight="1" thickBot="1">
      <c r="B1383" s="123" t="s">
        <v>1</v>
      </c>
      <c r="C1383" s="124"/>
      <c r="D1383" s="124"/>
      <c r="E1383" s="124"/>
      <c r="F1383" s="124"/>
      <c r="G1383" s="124"/>
      <c r="H1383" s="125" t="s">
        <v>300</v>
      </c>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7"/>
      <c r="DI1383" s="6"/>
    </row>
    <row r="1384" spans="1:113" ht="14">
      <c r="B1384" s="7"/>
      <c r="C1384" s="7"/>
      <c r="D1384" s="7"/>
      <c r="E1384" s="7"/>
      <c r="F1384" s="7"/>
      <c r="G1384" s="7"/>
      <c r="H1384" s="8"/>
      <c r="I1384" s="8"/>
      <c r="J1384" s="8"/>
      <c r="K1384" s="8"/>
      <c r="L1384" s="9"/>
      <c r="M1384" s="9"/>
      <c r="N1384" s="9"/>
      <c r="O1384" s="9"/>
      <c r="P1384" s="8"/>
      <c r="Q1384" s="8"/>
      <c r="R1384" s="8"/>
      <c r="S1384" s="8"/>
      <c r="T1384" s="8"/>
      <c r="U1384" s="8"/>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DI1384" s="6"/>
    </row>
    <row r="1385" spans="1:113" ht="14.5" thickBot="1">
      <c r="A1385" s="11"/>
      <c r="B1385" s="10" t="s">
        <v>2</v>
      </c>
      <c r="C1385" s="8"/>
      <c r="D1385" s="8"/>
      <c r="E1385" s="8"/>
      <c r="F1385" s="8"/>
      <c r="G1385" s="8"/>
      <c r="H1385" s="8"/>
      <c r="I1385" s="8"/>
      <c r="J1385" s="8"/>
      <c r="K1385" s="8"/>
      <c r="L1385" s="9"/>
      <c r="M1385" s="9"/>
      <c r="N1385" s="9"/>
      <c r="O1385" s="9"/>
      <c r="P1385" s="8"/>
      <c r="Q1385" s="8"/>
      <c r="R1385" s="8"/>
      <c r="S1385" s="8"/>
      <c r="T1385" s="8"/>
      <c r="U1385" s="8"/>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DI1385" s="6"/>
    </row>
    <row r="1386" spans="1:113" ht="14">
      <c r="A1386" s="8"/>
      <c r="B1386" s="12"/>
      <c r="C1386" s="7"/>
      <c r="D1386" s="7"/>
      <c r="E1386" s="7"/>
      <c r="F1386" s="7"/>
      <c r="G1386" s="7"/>
      <c r="H1386" s="7"/>
      <c r="I1386" s="7"/>
      <c r="J1386" s="7"/>
      <c r="K1386" s="7"/>
      <c r="L1386" s="13"/>
      <c r="M1386" s="13"/>
      <c r="N1386" s="13"/>
      <c r="O1386" s="13"/>
      <c r="P1386" s="7"/>
      <c r="Q1386" s="7"/>
      <c r="R1386" s="7"/>
      <c r="S1386" s="7"/>
      <c r="T1386" s="7"/>
      <c r="U1386" s="7"/>
      <c r="V1386" s="14"/>
      <c r="W1386" s="14"/>
      <c r="X1386" s="14"/>
      <c r="Y1386" s="14"/>
      <c r="Z1386" s="14"/>
      <c r="AA1386" s="14"/>
      <c r="AB1386" s="14"/>
      <c r="AC1386" s="14"/>
      <c r="AD1386" s="14"/>
      <c r="AE1386" s="14"/>
      <c r="AF1386" s="14"/>
      <c r="AG1386" s="14"/>
      <c r="AH1386" s="14"/>
      <c r="AI1386" s="14"/>
      <c r="AJ1386" s="14"/>
      <c r="AK1386" s="14"/>
      <c r="AL1386" s="14"/>
      <c r="AM1386" s="14"/>
      <c r="AN1386" s="14"/>
      <c r="AO1386" s="14"/>
      <c r="AP1386" s="14"/>
      <c r="AQ1386" s="14"/>
      <c r="AR1386" s="14"/>
      <c r="AS1386" s="14"/>
      <c r="AT1386" s="14"/>
      <c r="AU1386" s="14"/>
      <c r="AV1386" s="14"/>
      <c r="AW1386" s="14"/>
      <c r="AX1386" s="15"/>
    </row>
    <row r="1387" spans="1:113" ht="12" customHeight="1">
      <c r="A1387" s="8"/>
      <c r="B1387" s="128" t="s">
        <v>301</v>
      </c>
      <c r="C1387" s="129"/>
      <c r="D1387" s="129"/>
      <c r="E1387" s="129"/>
      <c r="F1387" s="129"/>
      <c r="G1387" s="129"/>
      <c r="H1387" s="129"/>
      <c r="I1387" s="129"/>
      <c r="J1387" s="129"/>
      <c r="K1387" s="129"/>
      <c r="L1387" s="129"/>
      <c r="M1387" s="129"/>
      <c r="N1387" s="129"/>
      <c r="O1387" s="129"/>
      <c r="P1387" s="129"/>
      <c r="Q1387" s="129"/>
      <c r="R1387" s="129"/>
      <c r="S1387" s="129"/>
      <c r="T1387" s="129"/>
      <c r="U1387" s="129"/>
      <c r="V1387" s="129"/>
      <c r="W1387" s="129"/>
      <c r="X1387" s="129"/>
      <c r="Y1387" s="129"/>
      <c r="Z1387" s="129"/>
      <c r="AA1387" s="129"/>
      <c r="AB1387" s="129"/>
      <c r="AC1387" s="129"/>
      <c r="AD1387" s="129"/>
      <c r="AE1387" s="129"/>
      <c r="AF1387" s="129"/>
      <c r="AG1387" s="129"/>
      <c r="AH1387" s="129"/>
      <c r="AI1387" s="129"/>
      <c r="AJ1387" s="129"/>
      <c r="AK1387" s="129"/>
      <c r="AL1387" s="129"/>
      <c r="AM1387" s="129"/>
      <c r="AN1387" s="129"/>
      <c r="AO1387" s="129"/>
      <c r="AP1387" s="129"/>
      <c r="AQ1387" s="129"/>
      <c r="AR1387" s="129"/>
      <c r="AS1387" s="129"/>
      <c r="AT1387" s="129"/>
      <c r="AU1387" s="129"/>
      <c r="AV1387" s="129"/>
      <c r="AW1387" s="129"/>
      <c r="AX1387" s="130"/>
    </row>
    <row r="1388" spans="1:113" ht="12" customHeight="1">
      <c r="A1388" s="8"/>
      <c r="B1388" s="128"/>
      <c r="C1388" s="129"/>
      <c r="D1388" s="129"/>
      <c r="E1388" s="129"/>
      <c r="F1388" s="129"/>
      <c r="G1388" s="129"/>
      <c r="H1388" s="129"/>
      <c r="I1388" s="129"/>
      <c r="J1388" s="129"/>
      <c r="K1388" s="129"/>
      <c r="L1388" s="129"/>
      <c r="M1388" s="129"/>
      <c r="N1388" s="129"/>
      <c r="O1388" s="129"/>
      <c r="P1388" s="129"/>
      <c r="Q1388" s="129"/>
      <c r="R1388" s="129"/>
      <c r="S1388" s="129"/>
      <c r="T1388" s="129"/>
      <c r="U1388" s="129"/>
      <c r="V1388" s="129"/>
      <c r="W1388" s="129"/>
      <c r="X1388" s="129"/>
      <c r="Y1388" s="129"/>
      <c r="Z1388" s="129"/>
      <c r="AA1388" s="129"/>
      <c r="AB1388" s="129"/>
      <c r="AC1388" s="129"/>
      <c r="AD1388" s="129"/>
      <c r="AE1388" s="129"/>
      <c r="AF1388" s="129"/>
      <c r="AG1388" s="129"/>
      <c r="AH1388" s="129"/>
      <c r="AI1388" s="129"/>
      <c r="AJ1388" s="129"/>
      <c r="AK1388" s="129"/>
      <c r="AL1388" s="129"/>
      <c r="AM1388" s="129"/>
      <c r="AN1388" s="129"/>
      <c r="AO1388" s="129"/>
      <c r="AP1388" s="129"/>
      <c r="AQ1388" s="129"/>
      <c r="AR1388" s="129"/>
      <c r="AS1388" s="129"/>
      <c r="AT1388" s="129"/>
      <c r="AU1388" s="129"/>
      <c r="AV1388" s="129"/>
      <c r="AW1388" s="129"/>
      <c r="AX1388" s="130"/>
      <c r="BC1388" s="16"/>
    </row>
    <row r="1389" spans="1:113" ht="12" customHeight="1">
      <c r="A1389" s="8"/>
      <c r="B1389" s="128"/>
      <c r="C1389" s="129"/>
      <c r="D1389" s="129"/>
      <c r="E1389" s="129"/>
      <c r="F1389" s="129"/>
      <c r="G1389" s="129"/>
      <c r="H1389" s="129"/>
      <c r="I1389" s="129"/>
      <c r="J1389" s="129"/>
      <c r="K1389" s="129"/>
      <c r="L1389" s="129"/>
      <c r="M1389" s="129"/>
      <c r="N1389" s="129"/>
      <c r="O1389" s="129"/>
      <c r="P1389" s="129"/>
      <c r="Q1389" s="129"/>
      <c r="R1389" s="129"/>
      <c r="S1389" s="129"/>
      <c r="T1389" s="129"/>
      <c r="U1389" s="129"/>
      <c r="V1389" s="129"/>
      <c r="W1389" s="129"/>
      <c r="X1389" s="129"/>
      <c r="Y1389" s="129"/>
      <c r="Z1389" s="129"/>
      <c r="AA1389" s="129"/>
      <c r="AB1389" s="129"/>
      <c r="AC1389" s="129"/>
      <c r="AD1389" s="129"/>
      <c r="AE1389" s="129"/>
      <c r="AF1389" s="129"/>
      <c r="AG1389" s="129"/>
      <c r="AH1389" s="129"/>
      <c r="AI1389" s="129"/>
      <c r="AJ1389" s="129"/>
      <c r="AK1389" s="129"/>
      <c r="AL1389" s="129"/>
      <c r="AM1389" s="129"/>
      <c r="AN1389" s="129"/>
      <c r="AO1389" s="129"/>
      <c r="AP1389" s="129"/>
      <c r="AQ1389" s="129"/>
      <c r="AR1389" s="129"/>
      <c r="AS1389" s="129"/>
      <c r="AT1389" s="129"/>
      <c r="AU1389" s="129"/>
      <c r="AV1389" s="129"/>
      <c r="AW1389" s="129"/>
      <c r="AX1389" s="130"/>
    </row>
    <row r="1390" spans="1:113" ht="12" customHeight="1">
      <c r="A1390" s="8"/>
      <c r="B1390" s="128"/>
      <c r="C1390" s="129"/>
      <c r="D1390" s="129"/>
      <c r="E1390" s="129"/>
      <c r="F1390" s="129"/>
      <c r="G1390" s="129"/>
      <c r="H1390" s="129"/>
      <c r="I1390" s="129"/>
      <c r="J1390" s="129"/>
      <c r="K1390" s="129"/>
      <c r="L1390" s="129"/>
      <c r="M1390" s="129"/>
      <c r="N1390" s="129"/>
      <c r="O1390" s="129"/>
      <c r="P1390" s="129"/>
      <c r="Q1390" s="129"/>
      <c r="R1390" s="129"/>
      <c r="S1390" s="129"/>
      <c r="T1390" s="129"/>
      <c r="U1390" s="129"/>
      <c r="V1390" s="129"/>
      <c r="W1390" s="129"/>
      <c r="X1390" s="129"/>
      <c r="Y1390" s="129"/>
      <c r="Z1390" s="129"/>
      <c r="AA1390" s="129"/>
      <c r="AB1390" s="129"/>
      <c r="AC1390" s="129"/>
      <c r="AD1390" s="129"/>
      <c r="AE1390" s="129"/>
      <c r="AF1390" s="129"/>
      <c r="AG1390" s="129"/>
      <c r="AH1390" s="129"/>
      <c r="AI1390" s="129"/>
      <c r="AJ1390" s="129"/>
      <c r="AK1390" s="129"/>
      <c r="AL1390" s="129"/>
      <c r="AM1390" s="129"/>
      <c r="AN1390" s="129"/>
      <c r="AO1390" s="129"/>
      <c r="AP1390" s="129"/>
      <c r="AQ1390" s="129"/>
      <c r="AR1390" s="129"/>
      <c r="AS1390" s="129"/>
      <c r="AT1390" s="129"/>
      <c r="AU1390" s="129"/>
      <c r="AV1390" s="129"/>
      <c r="AW1390" s="129"/>
      <c r="AX1390" s="130"/>
    </row>
    <row r="1391" spans="1:113" ht="12" customHeight="1">
      <c r="A1391" s="8"/>
      <c r="B1391" s="128"/>
      <c r="C1391" s="129"/>
      <c r="D1391" s="129"/>
      <c r="E1391" s="129"/>
      <c r="F1391" s="129"/>
      <c r="G1391" s="129"/>
      <c r="H1391" s="129"/>
      <c r="I1391" s="129"/>
      <c r="J1391" s="129"/>
      <c r="K1391" s="129"/>
      <c r="L1391" s="129"/>
      <c r="M1391" s="129"/>
      <c r="N1391" s="129"/>
      <c r="O1391" s="129"/>
      <c r="P1391" s="129"/>
      <c r="Q1391" s="129"/>
      <c r="R1391" s="129"/>
      <c r="S1391" s="129"/>
      <c r="T1391" s="129"/>
      <c r="U1391" s="129"/>
      <c r="V1391" s="129"/>
      <c r="W1391" s="129"/>
      <c r="X1391" s="129"/>
      <c r="Y1391" s="129"/>
      <c r="Z1391" s="129"/>
      <c r="AA1391" s="129"/>
      <c r="AB1391" s="129"/>
      <c r="AC1391" s="129"/>
      <c r="AD1391" s="129"/>
      <c r="AE1391" s="129"/>
      <c r="AF1391" s="129"/>
      <c r="AG1391" s="129"/>
      <c r="AH1391" s="129"/>
      <c r="AI1391" s="129"/>
      <c r="AJ1391" s="129"/>
      <c r="AK1391" s="129"/>
      <c r="AL1391" s="129"/>
      <c r="AM1391" s="129"/>
      <c r="AN1391" s="129"/>
      <c r="AO1391" s="129"/>
      <c r="AP1391" s="129"/>
      <c r="AQ1391" s="129"/>
      <c r="AR1391" s="129"/>
      <c r="AS1391" s="129"/>
      <c r="AT1391" s="129"/>
      <c r="AU1391" s="129"/>
      <c r="AV1391" s="129"/>
      <c r="AW1391" s="129"/>
      <c r="AX1391" s="130"/>
    </row>
    <row r="1392" spans="1:113" ht="14.5" thickBot="1">
      <c r="A1392" s="17"/>
      <c r="B1392" s="18"/>
      <c r="C1392" s="19"/>
      <c r="D1392" s="19"/>
      <c r="E1392" s="19"/>
      <c r="F1392" s="19"/>
      <c r="G1392" s="19"/>
      <c r="H1392" s="19"/>
      <c r="I1392" s="19"/>
      <c r="J1392" s="19"/>
      <c r="K1392" s="19"/>
      <c r="L1392" s="19"/>
      <c r="M1392" s="19"/>
      <c r="N1392" s="19"/>
      <c r="O1392" s="19"/>
      <c r="P1392" s="19"/>
      <c r="Q1392" s="19"/>
      <c r="R1392" s="19"/>
      <c r="S1392" s="19"/>
      <c r="T1392" s="19"/>
      <c r="U1392" s="19"/>
      <c r="V1392" s="19"/>
      <c r="W1392" s="19"/>
      <c r="X1392" s="19"/>
      <c r="Y1392" s="19"/>
      <c r="Z1392" s="19"/>
      <c r="AA1392" s="19"/>
      <c r="AB1392" s="19"/>
      <c r="AC1392" s="19"/>
      <c r="AD1392" s="19"/>
      <c r="AE1392" s="19"/>
      <c r="AF1392" s="19"/>
      <c r="AG1392" s="19"/>
      <c r="AH1392" s="19"/>
      <c r="AI1392" s="19"/>
      <c r="AJ1392" s="19"/>
      <c r="AK1392" s="19"/>
      <c r="AL1392" s="19"/>
      <c r="AM1392" s="19"/>
      <c r="AN1392" s="19"/>
      <c r="AO1392" s="19"/>
      <c r="AP1392" s="19"/>
      <c r="AQ1392" s="19"/>
      <c r="AR1392" s="19"/>
      <c r="AS1392" s="19"/>
      <c r="AT1392" s="19"/>
      <c r="AU1392" s="19"/>
      <c r="AV1392" s="19"/>
      <c r="AW1392" s="19"/>
      <c r="AX1392" s="20"/>
    </row>
    <row r="1393" spans="1:251">
      <c r="B1393" s="21"/>
    </row>
    <row r="1394" spans="1:251" ht="14.5" thickBot="1">
      <c r="A1394" s="11"/>
      <c r="B1394" s="10" t="s">
        <v>3</v>
      </c>
      <c r="C1394" s="8"/>
      <c r="D1394" s="8"/>
      <c r="E1394" s="8"/>
      <c r="F1394" s="8"/>
      <c r="G1394" s="8"/>
      <c r="H1394" s="8"/>
      <c r="I1394" s="8"/>
      <c r="J1394" s="8"/>
      <c r="K1394" s="8"/>
      <c r="L1394" s="9"/>
      <c r="M1394" s="9"/>
      <c r="N1394" s="9"/>
      <c r="O1394" s="9"/>
      <c r="P1394" s="8"/>
      <c r="Q1394" s="8"/>
      <c r="R1394" s="8"/>
      <c r="S1394" s="8"/>
      <c r="T1394" s="8"/>
      <c r="U1394" s="8"/>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DI1394" s="6"/>
    </row>
    <row r="1395" spans="1:251" ht="14">
      <c r="A1395" s="8"/>
      <c r="B1395" s="12"/>
      <c r="C1395" s="7"/>
      <c r="D1395" s="7"/>
      <c r="E1395" s="7"/>
      <c r="F1395" s="7"/>
      <c r="G1395" s="7"/>
      <c r="H1395" s="7"/>
      <c r="I1395" s="7"/>
      <c r="J1395" s="7"/>
      <c r="K1395" s="7"/>
      <c r="L1395" s="13"/>
      <c r="M1395" s="13"/>
      <c r="N1395" s="13"/>
      <c r="O1395" s="13"/>
      <c r="P1395" s="7"/>
      <c r="Q1395" s="7"/>
      <c r="R1395" s="7"/>
      <c r="S1395" s="7"/>
      <c r="T1395" s="7"/>
      <c r="U1395" s="7"/>
      <c r="V1395" s="14"/>
      <c r="W1395" s="14"/>
      <c r="X1395" s="14"/>
      <c r="Y1395" s="14"/>
      <c r="Z1395" s="14"/>
      <c r="AA1395" s="14"/>
      <c r="AB1395" s="14"/>
      <c r="AC1395" s="14"/>
      <c r="AD1395" s="14"/>
      <c r="AE1395" s="14"/>
      <c r="AF1395" s="14"/>
      <c r="AG1395" s="14"/>
      <c r="AH1395" s="14"/>
      <c r="AI1395" s="14"/>
      <c r="AJ1395" s="14"/>
      <c r="AK1395" s="14"/>
      <c r="AL1395" s="14"/>
      <c r="AM1395" s="14"/>
      <c r="AN1395" s="14"/>
      <c r="AO1395" s="14"/>
      <c r="AP1395" s="14"/>
      <c r="AQ1395" s="14"/>
      <c r="AR1395" s="14"/>
      <c r="AS1395" s="14"/>
      <c r="AT1395" s="14"/>
      <c r="AU1395" s="14"/>
      <c r="AV1395" s="14"/>
      <c r="AW1395" s="14"/>
      <c r="AX1395" s="15"/>
    </row>
    <row r="1396" spans="1:251" ht="12" customHeight="1">
      <c r="A1396" s="8"/>
      <c r="B1396" s="128" t="s">
        <v>302</v>
      </c>
      <c r="C1396" s="129"/>
      <c r="D1396" s="129"/>
      <c r="E1396" s="129"/>
      <c r="F1396" s="129"/>
      <c r="G1396" s="129"/>
      <c r="H1396" s="129"/>
      <c r="I1396" s="129"/>
      <c r="J1396" s="129"/>
      <c r="K1396" s="129"/>
      <c r="L1396" s="129"/>
      <c r="M1396" s="129"/>
      <c r="N1396" s="129"/>
      <c r="O1396" s="129"/>
      <c r="P1396" s="129"/>
      <c r="Q1396" s="129"/>
      <c r="R1396" s="129"/>
      <c r="S1396" s="129"/>
      <c r="T1396" s="129"/>
      <c r="U1396" s="129"/>
      <c r="V1396" s="129"/>
      <c r="W1396" s="129"/>
      <c r="X1396" s="129"/>
      <c r="Y1396" s="129"/>
      <c r="Z1396" s="129"/>
      <c r="AA1396" s="129"/>
      <c r="AB1396" s="129"/>
      <c r="AC1396" s="129"/>
      <c r="AD1396" s="129"/>
      <c r="AE1396" s="129"/>
      <c r="AF1396" s="129"/>
      <c r="AG1396" s="129"/>
      <c r="AH1396" s="129"/>
      <c r="AI1396" s="129"/>
      <c r="AJ1396" s="129"/>
      <c r="AK1396" s="129"/>
      <c r="AL1396" s="129"/>
      <c r="AM1396" s="129"/>
      <c r="AN1396" s="129"/>
      <c r="AO1396" s="129"/>
      <c r="AP1396" s="129"/>
      <c r="AQ1396" s="129"/>
      <c r="AR1396" s="129"/>
      <c r="AS1396" s="129"/>
      <c r="AT1396" s="129"/>
      <c r="AU1396" s="129"/>
      <c r="AV1396" s="129"/>
      <c r="AW1396" s="129"/>
      <c r="AX1396" s="130"/>
    </row>
    <row r="1397" spans="1:251" ht="12" customHeight="1">
      <c r="A1397" s="8"/>
      <c r="B1397" s="128"/>
      <c r="C1397" s="129"/>
      <c r="D1397" s="129"/>
      <c r="E1397" s="129"/>
      <c r="F1397" s="129"/>
      <c r="G1397" s="129"/>
      <c r="H1397" s="129"/>
      <c r="I1397" s="129"/>
      <c r="J1397" s="129"/>
      <c r="K1397" s="129"/>
      <c r="L1397" s="129"/>
      <c r="M1397" s="129"/>
      <c r="N1397" s="129"/>
      <c r="O1397" s="129"/>
      <c r="P1397" s="129"/>
      <c r="Q1397" s="129"/>
      <c r="R1397" s="129"/>
      <c r="S1397" s="129"/>
      <c r="T1397" s="129"/>
      <c r="U1397" s="129"/>
      <c r="V1397" s="129"/>
      <c r="W1397" s="129"/>
      <c r="X1397" s="129"/>
      <c r="Y1397" s="129"/>
      <c r="Z1397" s="129"/>
      <c r="AA1397" s="129"/>
      <c r="AB1397" s="129"/>
      <c r="AC1397" s="129"/>
      <c r="AD1397" s="129"/>
      <c r="AE1397" s="129"/>
      <c r="AF1397" s="129"/>
      <c r="AG1397" s="129"/>
      <c r="AH1397" s="129"/>
      <c r="AI1397" s="129"/>
      <c r="AJ1397" s="129"/>
      <c r="AK1397" s="129"/>
      <c r="AL1397" s="129"/>
      <c r="AM1397" s="129"/>
      <c r="AN1397" s="129"/>
      <c r="AO1397" s="129"/>
      <c r="AP1397" s="129"/>
      <c r="AQ1397" s="129"/>
      <c r="AR1397" s="129"/>
      <c r="AS1397" s="129"/>
      <c r="AT1397" s="129"/>
      <c r="AU1397" s="129"/>
      <c r="AV1397" s="129"/>
      <c r="AW1397" s="129"/>
      <c r="AX1397" s="130"/>
      <c r="BC1397" s="16"/>
    </row>
    <row r="1398" spans="1:251" ht="12" customHeight="1">
      <c r="A1398" s="8"/>
      <c r="B1398" s="128"/>
      <c r="C1398" s="129"/>
      <c r="D1398" s="129"/>
      <c r="E1398" s="129"/>
      <c r="F1398" s="129"/>
      <c r="G1398" s="129"/>
      <c r="H1398" s="129"/>
      <c r="I1398" s="129"/>
      <c r="J1398" s="129"/>
      <c r="K1398" s="129"/>
      <c r="L1398" s="129"/>
      <c r="M1398" s="129"/>
      <c r="N1398" s="129"/>
      <c r="O1398" s="129"/>
      <c r="P1398" s="129"/>
      <c r="Q1398" s="129"/>
      <c r="R1398" s="129"/>
      <c r="S1398" s="129"/>
      <c r="T1398" s="129"/>
      <c r="U1398" s="129"/>
      <c r="V1398" s="129"/>
      <c r="W1398" s="129"/>
      <c r="X1398" s="129"/>
      <c r="Y1398" s="129"/>
      <c r="Z1398" s="129"/>
      <c r="AA1398" s="129"/>
      <c r="AB1398" s="129"/>
      <c r="AC1398" s="129"/>
      <c r="AD1398" s="129"/>
      <c r="AE1398" s="129"/>
      <c r="AF1398" s="129"/>
      <c r="AG1398" s="129"/>
      <c r="AH1398" s="129"/>
      <c r="AI1398" s="129"/>
      <c r="AJ1398" s="129"/>
      <c r="AK1398" s="129"/>
      <c r="AL1398" s="129"/>
      <c r="AM1398" s="129"/>
      <c r="AN1398" s="129"/>
      <c r="AO1398" s="129"/>
      <c r="AP1398" s="129"/>
      <c r="AQ1398" s="129"/>
      <c r="AR1398" s="129"/>
      <c r="AS1398" s="129"/>
      <c r="AT1398" s="129"/>
      <c r="AU1398" s="129"/>
      <c r="AV1398" s="129"/>
      <c r="AW1398" s="129"/>
      <c r="AX1398" s="130"/>
    </row>
    <row r="1399" spans="1:251" ht="12" customHeight="1">
      <c r="A1399" s="8"/>
      <c r="B1399" s="128"/>
      <c r="C1399" s="129"/>
      <c r="D1399" s="129"/>
      <c r="E1399" s="129"/>
      <c r="F1399" s="129"/>
      <c r="G1399" s="129"/>
      <c r="H1399" s="129"/>
      <c r="I1399" s="129"/>
      <c r="J1399" s="129"/>
      <c r="K1399" s="129"/>
      <c r="L1399" s="129"/>
      <c r="M1399" s="129"/>
      <c r="N1399" s="129"/>
      <c r="O1399" s="129"/>
      <c r="P1399" s="129"/>
      <c r="Q1399" s="129"/>
      <c r="R1399" s="129"/>
      <c r="S1399" s="129"/>
      <c r="T1399" s="129"/>
      <c r="U1399" s="129"/>
      <c r="V1399" s="129"/>
      <c r="W1399" s="129"/>
      <c r="X1399" s="129"/>
      <c r="Y1399" s="129"/>
      <c r="Z1399" s="129"/>
      <c r="AA1399" s="129"/>
      <c r="AB1399" s="129"/>
      <c r="AC1399" s="129"/>
      <c r="AD1399" s="129"/>
      <c r="AE1399" s="129"/>
      <c r="AF1399" s="129"/>
      <c r="AG1399" s="129"/>
      <c r="AH1399" s="129"/>
      <c r="AI1399" s="129"/>
      <c r="AJ1399" s="129"/>
      <c r="AK1399" s="129"/>
      <c r="AL1399" s="129"/>
      <c r="AM1399" s="129"/>
      <c r="AN1399" s="129"/>
      <c r="AO1399" s="129"/>
      <c r="AP1399" s="129"/>
      <c r="AQ1399" s="129"/>
      <c r="AR1399" s="129"/>
      <c r="AS1399" s="129"/>
      <c r="AT1399" s="129"/>
      <c r="AU1399" s="129"/>
      <c r="AV1399" s="129"/>
      <c r="AW1399" s="129"/>
      <c r="AX1399" s="130"/>
    </row>
    <row r="1400" spans="1:251" ht="12" customHeight="1">
      <c r="A1400" s="8"/>
      <c r="B1400" s="128"/>
      <c r="C1400" s="129"/>
      <c r="D1400" s="129"/>
      <c r="E1400" s="129"/>
      <c r="F1400" s="129"/>
      <c r="G1400" s="129"/>
      <c r="H1400" s="129"/>
      <c r="I1400" s="129"/>
      <c r="J1400" s="129"/>
      <c r="K1400" s="129"/>
      <c r="L1400" s="129"/>
      <c r="M1400" s="129"/>
      <c r="N1400" s="129"/>
      <c r="O1400" s="129"/>
      <c r="P1400" s="129"/>
      <c r="Q1400" s="129"/>
      <c r="R1400" s="129"/>
      <c r="S1400" s="129"/>
      <c r="T1400" s="129"/>
      <c r="U1400" s="129"/>
      <c r="V1400" s="129"/>
      <c r="W1400" s="129"/>
      <c r="X1400" s="129"/>
      <c r="Y1400" s="129"/>
      <c r="Z1400" s="129"/>
      <c r="AA1400" s="129"/>
      <c r="AB1400" s="129"/>
      <c r="AC1400" s="129"/>
      <c r="AD1400" s="129"/>
      <c r="AE1400" s="129"/>
      <c r="AF1400" s="129"/>
      <c r="AG1400" s="129"/>
      <c r="AH1400" s="129"/>
      <c r="AI1400" s="129"/>
      <c r="AJ1400" s="129"/>
      <c r="AK1400" s="129"/>
      <c r="AL1400" s="129"/>
      <c r="AM1400" s="129"/>
      <c r="AN1400" s="129"/>
      <c r="AO1400" s="129"/>
      <c r="AP1400" s="129"/>
      <c r="AQ1400" s="129"/>
      <c r="AR1400" s="129"/>
      <c r="AS1400" s="129"/>
      <c r="AT1400" s="129"/>
      <c r="AU1400" s="129"/>
      <c r="AV1400" s="129"/>
      <c r="AW1400" s="129"/>
      <c r="AX1400" s="130"/>
    </row>
    <row r="1401" spans="1:251" ht="14.5" thickBot="1">
      <c r="A1401" s="17"/>
      <c r="B1401" s="18"/>
      <c r="C1401" s="19"/>
      <c r="D1401" s="19"/>
      <c r="E1401" s="19"/>
      <c r="F1401" s="19"/>
      <c r="G1401" s="19"/>
      <c r="H1401" s="19"/>
      <c r="I1401" s="19"/>
      <c r="J1401" s="19"/>
      <c r="K1401" s="19"/>
      <c r="L1401" s="19"/>
      <c r="M1401" s="19"/>
      <c r="N1401" s="19"/>
      <c r="O1401" s="19"/>
      <c r="P1401" s="19"/>
      <c r="Q1401" s="19"/>
      <c r="R1401" s="19"/>
      <c r="S1401" s="19"/>
      <c r="T1401" s="19"/>
      <c r="U1401" s="19"/>
      <c r="V1401" s="19"/>
      <c r="W1401" s="19"/>
      <c r="X1401" s="19"/>
      <c r="Y1401" s="19"/>
      <c r="Z1401" s="19"/>
      <c r="AA1401" s="19"/>
      <c r="AB1401" s="19"/>
      <c r="AC1401" s="19"/>
      <c r="AD1401" s="19"/>
      <c r="AE1401" s="19"/>
      <c r="AF1401" s="19"/>
      <c r="AG1401" s="19"/>
      <c r="AH1401" s="19"/>
      <c r="AI1401" s="19"/>
      <c r="AJ1401" s="19"/>
      <c r="AK1401" s="19"/>
      <c r="AL1401" s="19"/>
      <c r="AM1401" s="19"/>
      <c r="AN1401" s="19"/>
      <c r="AO1401" s="19"/>
      <c r="AP1401" s="19"/>
      <c r="AQ1401" s="19"/>
      <c r="AR1401" s="19"/>
      <c r="AS1401" s="19"/>
      <c r="AT1401" s="19"/>
      <c r="AU1401" s="19"/>
      <c r="AV1401" s="19"/>
      <c r="AW1401" s="19"/>
      <c r="AX1401" s="20"/>
    </row>
    <row r="1402" spans="1:251">
      <c r="B1402" s="21"/>
    </row>
    <row r="1403" spans="1:251" ht="14">
      <c r="B1403" s="10" t="s">
        <v>4</v>
      </c>
      <c r="C1403" s="8"/>
      <c r="D1403" s="8"/>
      <c r="E1403" s="8"/>
      <c r="F1403" s="8"/>
      <c r="G1403" s="8"/>
      <c r="H1403" s="8"/>
      <c r="I1403" s="8"/>
      <c r="J1403" s="8"/>
      <c r="K1403" s="8"/>
      <c r="L1403" s="9"/>
      <c r="M1403" s="9"/>
      <c r="N1403" s="9"/>
      <c r="O1403" s="9"/>
      <c r="P1403" s="8"/>
      <c r="Q1403" s="8"/>
      <c r="R1403" s="8"/>
      <c r="S1403" s="8"/>
      <c r="T1403" s="8"/>
      <c r="U1403" s="8"/>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row>
    <row r="1404" spans="1:251" ht="14.5" thickBot="1">
      <c r="B1404" s="8"/>
      <c r="C1404" s="8"/>
      <c r="D1404" s="8"/>
      <c r="E1404" s="8"/>
      <c r="F1404" s="8"/>
      <c r="G1404" s="8"/>
      <c r="H1404" s="8"/>
      <c r="I1404" s="8"/>
      <c r="J1404" s="8"/>
      <c r="K1404" s="8"/>
      <c r="L1404" s="9"/>
      <c r="M1404" s="9"/>
      <c r="N1404" s="9"/>
      <c r="O1404" s="9"/>
      <c r="P1404" s="8"/>
      <c r="Q1404" s="8"/>
      <c r="R1404" s="8"/>
      <c r="S1404" s="8"/>
      <c r="T1404" s="8"/>
      <c r="U1404" s="8"/>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22" t="s">
        <v>5</v>
      </c>
    </row>
    <row r="1405" spans="1:251" s="16" customFormat="1" ht="13.5" customHeight="1">
      <c r="A1405" s="8"/>
      <c r="B1405" s="131" t="s">
        <v>6</v>
      </c>
      <c r="C1405" s="132"/>
      <c r="D1405" s="132"/>
      <c r="E1405" s="132"/>
      <c r="F1405" s="132"/>
      <c r="G1405" s="132"/>
      <c r="H1405" s="132"/>
      <c r="I1405" s="132"/>
      <c r="J1405" s="132"/>
      <c r="K1405" s="132"/>
      <c r="L1405" s="132"/>
      <c r="M1405" s="132"/>
      <c r="N1405" s="132"/>
      <c r="O1405" s="132"/>
      <c r="P1405" s="132"/>
      <c r="Q1405" s="132"/>
      <c r="R1405" s="132"/>
      <c r="S1405" s="132"/>
      <c r="T1405" s="132"/>
      <c r="U1405" s="132"/>
      <c r="V1405" s="132"/>
      <c r="W1405" s="132"/>
      <c r="X1405" s="132"/>
      <c r="Y1405" s="132"/>
      <c r="Z1405" s="133"/>
      <c r="AA1405" s="137" t="s">
        <v>12</v>
      </c>
      <c r="AB1405" s="132"/>
      <c r="AC1405" s="132"/>
      <c r="AD1405" s="132"/>
      <c r="AE1405" s="132"/>
      <c r="AF1405" s="132"/>
      <c r="AG1405" s="132"/>
      <c r="AH1405" s="132"/>
      <c r="AI1405" s="133"/>
      <c r="AJ1405" s="137" t="s">
        <v>13</v>
      </c>
      <c r="AK1405" s="132"/>
      <c r="AL1405" s="132"/>
      <c r="AM1405" s="132"/>
      <c r="AN1405" s="132"/>
      <c r="AO1405" s="132"/>
      <c r="AP1405" s="132"/>
      <c r="AQ1405" s="132"/>
      <c r="AR1405" s="133"/>
      <c r="AS1405" s="137" t="s">
        <v>7</v>
      </c>
      <c r="AT1405" s="132"/>
      <c r="AU1405" s="132"/>
      <c r="AV1405" s="132"/>
      <c r="AW1405" s="132"/>
      <c r="AX1405" s="139"/>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c r="DY1405" s="2"/>
      <c r="DZ1405" s="2"/>
      <c r="EA1405" s="2"/>
      <c r="EB1405" s="2"/>
      <c r="EC1405" s="2"/>
      <c r="ED1405" s="2"/>
      <c r="EE1405" s="2"/>
      <c r="EF1405" s="2"/>
      <c r="EG1405" s="2"/>
      <c r="EH1405" s="2"/>
      <c r="EI1405" s="2"/>
      <c r="EJ1405" s="2"/>
      <c r="EK1405" s="2"/>
      <c r="EL1405" s="2"/>
      <c r="EM1405" s="2"/>
      <c r="EN1405" s="2"/>
      <c r="EO1405" s="2"/>
      <c r="EP1405" s="2"/>
      <c r="EQ1405" s="2"/>
      <c r="ER1405" s="2"/>
      <c r="ES1405" s="2"/>
      <c r="ET1405" s="2"/>
      <c r="EU1405" s="2"/>
      <c r="EV1405" s="2"/>
      <c r="EW1405" s="2"/>
      <c r="EX1405" s="2"/>
      <c r="EY1405" s="2"/>
      <c r="EZ1405" s="2"/>
      <c r="FA1405" s="2"/>
      <c r="FB1405" s="2"/>
      <c r="FC1405" s="2"/>
      <c r="FD1405" s="2"/>
      <c r="FE1405" s="2"/>
      <c r="FF1405" s="2"/>
      <c r="FG1405" s="2"/>
      <c r="FH1405" s="2"/>
      <c r="FI1405" s="2"/>
      <c r="FJ1405" s="2"/>
      <c r="FK1405" s="2"/>
      <c r="FL1405" s="2"/>
      <c r="FM1405" s="2"/>
      <c r="FN1405" s="2"/>
      <c r="FO1405" s="2"/>
      <c r="FP1405" s="2"/>
      <c r="FQ1405" s="2"/>
      <c r="FR1405" s="2"/>
      <c r="FS1405" s="2"/>
      <c r="FT1405" s="2"/>
      <c r="FU1405" s="2"/>
      <c r="FV1405" s="2"/>
      <c r="FW1405" s="2"/>
      <c r="FX1405" s="2"/>
      <c r="FY1405" s="2"/>
      <c r="FZ1405" s="2"/>
      <c r="GA1405" s="2"/>
      <c r="GB1405" s="2"/>
      <c r="GC1405" s="2"/>
      <c r="GD1405" s="2"/>
      <c r="GE1405" s="2"/>
      <c r="GF1405" s="2"/>
      <c r="GG1405" s="2"/>
      <c r="GH1405" s="2"/>
      <c r="GI1405" s="2"/>
      <c r="GJ1405" s="2"/>
      <c r="GK1405" s="2"/>
      <c r="GL1405" s="2"/>
      <c r="GM1405" s="2"/>
      <c r="GN1405" s="2"/>
      <c r="GO1405" s="2"/>
      <c r="GP1405" s="2"/>
      <c r="GQ1405" s="2"/>
      <c r="GR1405" s="2"/>
      <c r="GS1405" s="2"/>
      <c r="GT1405" s="2"/>
      <c r="GU1405" s="2"/>
      <c r="GV1405" s="2"/>
      <c r="GW1405" s="2"/>
      <c r="GX1405" s="2"/>
      <c r="GY1405" s="2"/>
      <c r="GZ1405" s="2"/>
      <c r="HA1405" s="2"/>
      <c r="HB1405" s="2"/>
      <c r="HC1405" s="2"/>
      <c r="HD1405" s="2"/>
      <c r="HE1405" s="2"/>
      <c r="HF1405" s="2"/>
      <c r="HG1405" s="2"/>
      <c r="HH1405" s="2"/>
      <c r="HI1405" s="2"/>
      <c r="HJ1405" s="2"/>
      <c r="HK1405" s="2"/>
      <c r="HL1405" s="2"/>
      <c r="HM1405" s="2"/>
      <c r="HN1405" s="2"/>
      <c r="HO1405" s="2"/>
      <c r="HP1405" s="2"/>
      <c r="HQ1405" s="2"/>
      <c r="HR1405" s="2"/>
      <c r="HS1405" s="2"/>
      <c r="HT1405" s="2"/>
      <c r="HU1405" s="2"/>
      <c r="HV1405" s="2"/>
      <c r="HW1405" s="2"/>
      <c r="HX1405" s="2"/>
      <c r="HY1405" s="2"/>
      <c r="HZ1405" s="2"/>
      <c r="IA1405" s="2"/>
      <c r="IB1405" s="2"/>
      <c r="IC1405" s="2"/>
      <c r="ID1405" s="2"/>
      <c r="IE1405" s="2"/>
      <c r="IF1405" s="2"/>
      <c r="IG1405" s="2"/>
      <c r="IH1405" s="2"/>
      <c r="II1405" s="2"/>
      <c r="IJ1405" s="2"/>
      <c r="IK1405" s="2"/>
      <c r="IL1405" s="2"/>
      <c r="IM1405" s="2"/>
      <c r="IN1405" s="2"/>
      <c r="IO1405" s="2"/>
      <c r="IP1405" s="2"/>
      <c r="IQ1405" s="2"/>
    </row>
    <row r="1406" spans="1:251" s="16" customFormat="1" ht="13">
      <c r="A1406" s="8"/>
      <c r="B1406" s="134"/>
      <c r="C1406" s="135"/>
      <c r="D1406" s="135"/>
      <c r="E1406" s="135"/>
      <c r="F1406" s="135"/>
      <c r="G1406" s="135"/>
      <c r="H1406" s="135"/>
      <c r="I1406" s="135"/>
      <c r="J1406" s="135"/>
      <c r="K1406" s="135"/>
      <c r="L1406" s="135"/>
      <c r="M1406" s="135"/>
      <c r="N1406" s="135"/>
      <c r="O1406" s="135"/>
      <c r="P1406" s="135"/>
      <c r="Q1406" s="135"/>
      <c r="R1406" s="135"/>
      <c r="S1406" s="135"/>
      <c r="T1406" s="135"/>
      <c r="U1406" s="135"/>
      <c r="V1406" s="135"/>
      <c r="W1406" s="135"/>
      <c r="X1406" s="135"/>
      <c r="Y1406" s="135"/>
      <c r="Z1406" s="136"/>
      <c r="AA1406" s="138"/>
      <c r="AB1406" s="135"/>
      <c r="AC1406" s="135"/>
      <c r="AD1406" s="135"/>
      <c r="AE1406" s="135"/>
      <c r="AF1406" s="135"/>
      <c r="AG1406" s="135"/>
      <c r="AH1406" s="135"/>
      <c r="AI1406" s="136"/>
      <c r="AJ1406" s="138"/>
      <c r="AK1406" s="135"/>
      <c r="AL1406" s="135"/>
      <c r="AM1406" s="135"/>
      <c r="AN1406" s="135"/>
      <c r="AO1406" s="135"/>
      <c r="AP1406" s="135"/>
      <c r="AQ1406" s="135"/>
      <c r="AR1406" s="136"/>
      <c r="AS1406" s="138"/>
      <c r="AT1406" s="135"/>
      <c r="AU1406" s="135"/>
      <c r="AV1406" s="135"/>
      <c r="AW1406" s="135"/>
      <c r="AX1406" s="140"/>
      <c r="AY1406" s="2"/>
      <c r="AZ1406" s="2"/>
      <c r="BA1406" s="2"/>
      <c r="BB1406" s="23"/>
      <c r="BC1406" s="24"/>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c r="DX1406" s="2"/>
      <c r="DY1406" s="2"/>
      <c r="DZ1406" s="2"/>
      <c r="EA1406" s="2"/>
      <c r="EB1406" s="2"/>
      <c r="EC1406" s="2"/>
      <c r="ED1406" s="2"/>
      <c r="EE1406" s="2"/>
      <c r="EF1406" s="2"/>
      <c r="EG1406" s="2"/>
      <c r="EH1406" s="2"/>
      <c r="EI1406" s="2"/>
      <c r="EJ1406" s="2"/>
      <c r="EK1406" s="2"/>
      <c r="EL1406" s="2"/>
      <c r="EM1406" s="2"/>
      <c r="EN1406" s="2"/>
      <c r="EO1406" s="2"/>
      <c r="EP1406" s="2"/>
      <c r="EQ1406" s="2"/>
      <c r="ER1406" s="2"/>
      <c r="ES1406" s="2"/>
      <c r="ET1406" s="2"/>
      <c r="EU1406" s="2"/>
      <c r="EV1406" s="2"/>
      <c r="EW1406" s="2"/>
      <c r="EX1406" s="2"/>
      <c r="EY1406" s="2"/>
      <c r="EZ1406" s="2"/>
      <c r="FA1406" s="2"/>
      <c r="FB1406" s="2"/>
      <c r="FC1406" s="2"/>
      <c r="FD1406" s="2"/>
      <c r="FE1406" s="2"/>
      <c r="FF1406" s="2"/>
      <c r="FG1406" s="2"/>
      <c r="FH1406" s="2"/>
      <c r="FI1406" s="2"/>
      <c r="FJ1406" s="2"/>
      <c r="FK1406" s="2"/>
      <c r="FL1406" s="2"/>
      <c r="FM1406" s="2"/>
      <c r="FN1406" s="2"/>
      <c r="FO1406" s="2"/>
      <c r="FP1406" s="2"/>
      <c r="FQ1406" s="2"/>
      <c r="FR1406" s="2"/>
      <c r="FS1406" s="2"/>
      <c r="FT1406" s="2"/>
      <c r="FU1406" s="2"/>
      <c r="FV1406" s="2"/>
      <c r="FW1406" s="2"/>
      <c r="FX1406" s="2"/>
      <c r="FY1406" s="2"/>
      <c r="FZ1406" s="2"/>
      <c r="GA1406" s="2"/>
      <c r="GB1406" s="2"/>
      <c r="GC1406" s="2"/>
      <c r="GD1406" s="2"/>
      <c r="GE1406" s="2"/>
      <c r="GF1406" s="2"/>
      <c r="GG1406" s="2"/>
      <c r="GH1406" s="2"/>
      <c r="GI1406" s="2"/>
      <c r="GJ1406" s="2"/>
      <c r="GK1406" s="2"/>
      <c r="GL1406" s="2"/>
      <c r="GM1406" s="2"/>
      <c r="GN1406" s="2"/>
      <c r="GO1406" s="2"/>
      <c r="GP1406" s="2"/>
      <c r="GQ1406" s="2"/>
      <c r="GR1406" s="2"/>
      <c r="GS1406" s="2"/>
      <c r="GT1406" s="2"/>
      <c r="GU1406" s="2"/>
      <c r="GV1406" s="2"/>
      <c r="GW1406" s="2"/>
      <c r="GX1406" s="2"/>
      <c r="GY1406" s="2"/>
      <c r="GZ1406" s="2"/>
      <c r="HA1406" s="2"/>
      <c r="HB1406" s="2"/>
      <c r="HC1406" s="2"/>
      <c r="HD1406" s="2"/>
      <c r="HE1406" s="2"/>
      <c r="HF1406" s="2"/>
      <c r="HG1406" s="2"/>
      <c r="HH1406" s="2"/>
      <c r="HI1406" s="2"/>
      <c r="HJ1406" s="2"/>
      <c r="HK1406" s="2"/>
      <c r="HL1406" s="2"/>
      <c r="HM1406" s="2"/>
      <c r="HN1406" s="2"/>
      <c r="HO1406" s="2"/>
      <c r="HP1406" s="2"/>
      <c r="HQ1406" s="2"/>
      <c r="HR1406" s="2"/>
      <c r="HS1406" s="2"/>
      <c r="HT1406" s="2"/>
      <c r="HU1406" s="2"/>
      <c r="HV1406" s="2"/>
      <c r="HW1406" s="2"/>
      <c r="HX1406" s="2"/>
      <c r="HY1406" s="2"/>
      <c r="HZ1406" s="2"/>
      <c r="IA1406" s="2"/>
      <c r="IB1406" s="2"/>
      <c r="IC1406" s="2"/>
      <c r="ID1406" s="2"/>
      <c r="IE1406" s="2"/>
      <c r="IF1406" s="2"/>
      <c r="IG1406" s="2"/>
      <c r="IH1406" s="2"/>
      <c r="II1406" s="2"/>
      <c r="IJ1406" s="2"/>
      <c r="IK1406" s="2"/>
      <c r="IL1406" s="2"/>
      <c r="IM1406" s="2"/>
      <c r="IN1406" s="2"/>
      <c r="IO1406" s="2"/>
      <c r="IP1406" s="2"/>
      <c r="IQ1406" s="2"/>
    </row>
    <row r="1407" spans="1:251" s="16" customFormat="1" ht="18.75" customHeight="1">
      <c r="A1407" s="8"/>
      <c r="B1407" s="25"/>
      <c r="C1407" s="103" t="s">
        <v>303</v>
      </c>
      <c r="D1407" s="104"/>
      <c r="E1407" s="104"/>
      <c r="F1407" s="104"/>
      <c r="G1407" s="104"/>
      <c r="H1407" s="104"/>
      <c r="I1407" s="104"/>
      <c r="J1407" s="104"/>
      <c r="K1407" s="104"/>
      <c r="L1407" s="104"/>
      <c r="M1407" s="104"/>
      <c r="N1407" s="104"/>
      <c r="O1407" s="104"/>
      <c r="P1407" s="104"/>
      <c r="Q1407" s="104"/>
      <c r="R1407" s="104"/>
      <c r="S1407" s="104"/>
      <c r="T1407" s="104"/>
      <c r="U1407" s="104"/>
      <c r="V1407" s="104"/>
      <c r="W1407" s="104"/>
      <c r="X1407" s="104"/>
      <c r="Y1407" s="104"/>
      <c r="Z1407" s="105"/>
      <c r="AA1407" s="106">
        <v>273</v>
      </c>
      <c r="AB1407" s="107"/>
      <c r="AC1407" s="107"/>
      <c r="AD1407" s="107"/>
      <c r="AE1407" s="107"/>
      <c r="AF1407" s="107"/>
      <c r="AG1407" s="107"/>
      <c r="AH1407" s="107"/>
      <c r="AI1407" s="108"/>
      <c r="AJ1407" s="106">
        <v>292</v>
      </c>
      <c r="AK1407" s="107"/>
      <c r="AL1407" s="107"/>
      <c r="AM1407" s="107"/>
      <c r="AN1407" s="107"/>
      <c r="AO1407" s="107"/>
      <c r="AP1407" s="107"/>
      <c r="AQ1407" s="107"/>
      <c r="AR1407" s="108"/>
      <c r="AS1407" s="109"/>
      <c r="AT1407" s="110"/>
      <c r="AU1407" s="110"/>
      <c r="AV1407" s="110"/>
      <c r="AW1407" s="110"/>
      <c r="AX1407" s="111"/>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c r="DX1407" s="2"/>
      <c r="DY1407" s="2"/>
      <c r="DZ1407" s="2"/>
      <c r="EA1407" s="2"/>
      <c r="EB1407" s="2"/>
      <c r="EC1407" s="2"/>
      <c r="ED1407" s="2"/>
      <c r="EE1407" s="2"/>
      <c r="EF1407" s="2"/>
      <c r="EG1407" s="2"/>
      <c r="EH1407" s="2"/>
      <c r="EI1407" s="2"/>
      <c r="EJ1407" s="2"/>
      <c r="EK1407" s="2"/>
      <c r="EL1407" s="2"/>
      <c r="EM1407" s="2"/>
      <c r="EN1407" s="2"/>
      <c r="EO1407" s="2"/>
      <c r="EP1407" s="2"/>
      <c r="EQ1407" s="2"/>
      <c r="ER1407" s="2"/>
      <c r="ES1407" s="2"/>
      <c r="ET1407" s="2"/>
      <c r="EU1407" s="2"/>
      <c r="EV1407" s="2"/>
      <c r="EW1407" s="2"/>
      <c r="EX1407" s="2"/>
      <c r="EY1407" s="2"/>
      <c r="EZ1407" s="2"/>
      <c r="FA1407" s="2"/>
      <c r="FB1407" s="2"/>
      <c r="FC1407" s="2"/>
      <c r="FD1407" s="2"/>
      <c r="FE1407" s="2"/>
      <c r="FF1407" s="2"/>
      <c r="FG1407" s="2"/>
      <c r="FH1407" s="2"/>
      <c r="FI1407" s="2"/>
      <c r="FJ1407" s="2"/>
      <c r="FK1407" s="2"/>
      <c r="FL1407" s="2"/>
      <c r="FM1407" s="2"/>
      <c r="FN1407" s="2"/>
      <c r="FO1407" s="2"/>
      <c r="FP1407" s="2"/>
      <c r="FQ1407" s="2"/>
      <c r="FR1407" s="2"/>
      <c r="FS1407" s="2"/>
      <c r="FT1407" s="2"/>
      <c r="FU1407" s="2"/>
      <c r="FV1407" s="2"/>
      <c r="FW1407" s="2"/>
      <c r="FX1407" s="2"/>
      <c r="FY1407" s="2"/>
      <c r="FZ1407" s="2"/>
      <c r="GA1407" s="2"/>
      <c r="GB1407" s="2"/>
      <c r="GC1407" s="2"/>
      <c r="GD1407" s="2"/>
      <c r="GE1407" s="2"/>
      <c r="GF1407" s="2"/>
      <c r="GG1407" s="2"/>
      <c r="GH1407" s="2"/>
      <c r="GI1407" s="2"/>
      <c r="GJ1407" s="2"/>
      <c r="GK1407" s="2"/>
      <c r="GL1407" s="2"/>
      <c r="GM1407" s="2"/>
      <c r="GN1407" s="2"/>
      <c r="GO1407" s="2"/>
      <c r="GP1407" s="2"/>
      <c r="GQ1407" s="2"/>
      <c r="GR1407" s="2"/>
      <c r="GS1407" s="2"/>
      <c r="GT1407" s="2"/>
      <c r="GU1407" s="2"/>
      <c r="GV1407" s="2"/>
      <c r="GW1407" s="2"/>
      <c r="GX1407" s="2"/>
      <c r="GY1407" s="2"/>
      <c r="GZ1407" s="2"/>
      <c r="HA1407" s="2"/>
      <c r="HB1407" s="2"/>
      <c r="HC1407" s="2"/>
      <c r="HD1407" s="2"/>
      <c r="HE1407" s="2"/>
      <c r="HF1407" s="2"/>
      <c r="HG1407" s="2"/>
      <c r="HH1407" s="2"/>
      <c r="HI1407" s="2"/>
      <c r="HJ1407" s="2"/>
      <c r="HK1407" s="2"/>
      <c r="HL1407" s="2"/>
      <c r="HM1407" s="2"/>
      <c r="HN1407" s="2"/>
      <c r="HO1407" s="2"/>
      <c r="HP1407" s="2"/>
      <c r="HQ1407" s="2"/>
      <c r="HR1407" s="2"/>
      <c r="HS1407" s="2"/>
      <c r="HT1407" s="2"/>
      <c r="HU1407" s="2"/>
      <c r="HV1407" s="2"/>
      <c r="HW1407" s="2"/>
      <c r="HX1407" s="2"/>
      <c r="HY1407" s="2"/>
      <c r="HZ1407" s="2"/>
      <c r="IA1407" s="2"/>
      <c r="IB1407" s="2"/>
      <c r="IC1407" s="2"/>
      <c r="ID1407" s="2"/>
      <c r="IE1407" s="2"/>
      <c r="IF1407" s="2"/>
      <c r="IG1407" s="2"/>
      <c r="IH1407" s="2"/>
      <c r="II1407" s="2"/>
      <c r="IJ1407" s="2"/>
      <c r="IK1407" s="2"/>
      <c r="IL1407" s="2"/>
      <c r="IM1407" s="2"/>
      <c r="IN1407" s="2"/>
      <c r="IO1407" s="2"/>
      <c r="IP1407" s="2"/>
      <c r="IQ1407" s="2"/>
    </row>
    <row r="1408" spans="1:251" s="16" customFormat="1" ht="18.75" customHeight="1">
      <c r="A1408" s="8"/>
      <c r="B1408" s="25"/>
      <c r="C1408" s="103" t="s">
        <v>304</v>
      </c>
      <c r="D1408" s="104"/>
      <c r="E1408" s="104"/>
      <c r="F1408" s="104"/>
      <c r="G1408" s="104"/>
      <c r="H1408" s="104"/>
      <c r="I1408" s="104"/>
      <c r="J1408" s="104"/>
      <c r="K1408" s="104"/>
      <c r="L1408" s="104"/>
      <c r="M1408" s="104"/>
      <c r="N1408" s="104"/>
      <c r="O1408" s="104"/>
      <c r="P1408" s="104"/>
      <c r="Q1408" s="104"/>
      <c r="R1408" s="104"/>
      <c r="S1408" s="104"/>
      <c r="T1408" s="104"/>
      <c r="U1408" s="104"/>
      <c r="V1408" s="104"/>
      <c r="W1408" s="104"/>
      <c r="X1408" s="104"/>
      <c r="Y1408" s="104"/>
      <c r="Z1408" s="105"/>
      <c r="AA1408" s="106">
        <v>216</v>
      </c>
      <c r="AB1408" s="107"/>
      <c r="AC1408" s="107"/>
      <c r="AD1408" s="107"/>
      <c r="AE1408" s="107"/>
      <c r="AF1408" s="107"/>
      <c r="AG1408" s="107"/>
      <c r="AH1408" s="107"/>
      <c r="AI1408" s="108"/>
      <c r="AJ1408" s="106">
        <v>216</v>
      </c>
      <c r="AK1408" s="107"/>
      <c r="AL1408" s="107"/>
      <c r="AM1408" s="107"/>
      <c r="AN1408" s="107"/>
      <c r="AO1408" s="107"/>
      <c r="AP1408" s="107"/>
      <c r="AQ1408" s="107"/>
      <c r="AR1408" s="108"/>
      <c r="AS1408" s="109"/>
      <c r="AT1408" s="110"/>
      <c r="AU1408" s="110"/>
      <c r="AV1408" s="110"/>
      <c r="AW1408" s="110"/>
      <c r="AX1408" s="111"/>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c r="DX1408" s="2"/>
      <c r="DY1408" s="2"/>
      <c r="DZ1408" s="2"/>
      <c r="EA1408" s="2"/>
      <c r="EB1408" s="2"/>
      <c r="EC1408" s="2"/>
      <c r="ED1408" s="2"/>
      <c r="EE1408" s="2"/>
      <c r="EF1408" s="2"/>
      <c r="EG1408" s="2"/>
      <c r="EH1408" s="2"/>
      <c r="EI1408" s="2"/>
      <c r="EJ1408" s="2"/>
      <c r="EK1408" s="2"/>
      <c r="EL1408" s="2"/>
      <c r="EM1408" s="2"/>
      <c r="EN1408" s="2"/>
      <c r="EO1408" s="2"/>
      <c r="EP1408" s="2"/>
      <c r="EQ1408" s="2"/>
      <c r="ER1408" s="2"/>
      <c r="ES1408" s="2"/>
      <c r="ET1408" s="2"/>
      <c r="EU1408" s="2"/>
      <c r="EV1408" s="2"/>
      <c r="EW1408" s="2"/>
      <c r="EX1408" s="2"/>
      <c r="EY1408" s="2"/>
      <c r="EZ1408" s="2"/>
      <c r="FA1408" s="2"/>
      <c r="FB1408" s="2"/>
      <c r="FC1408" s="2"/>
      <c r="FD1408" s="2"/>
      <c r="FE1408" s="2"/>
      <c r="FF1408" s="2"/>
      <c r="FG1408" s="2"/>
      <c r="FH1408" s="2"/>
      <c r="FI1408" s="2"/>
      <c r="FJ1408" s="2"/>
      <c r="FK1408" s="2"/>
      <c r="FL1408" s="2"/>
      <c r="FM1408" s="2"/>
      <c r="FN1408" s="2"/>
      <c r="FO1408" s="2"/>
      <c r="FP1408" s="2"/>
      <c r="FQ1408" s="2"/>
      <c r="FR1408" s="2"/>
      <c r="FS1408" s="2"/>
      <c r="FT1408" s="2"/>
      <c r="FU1408" s="2"/>
      <c r="FV1408" s="2"/>
      <c r="FW1408" s="2"/>
      <c r="FX1408" s="2"/>
      <c r="FY1408" s="2"/>
      <c r="FZ1408" s="2"/>
      <c r="GA1408" s="2"/>
      <c r="GB1408" s="2"/>
      <c r="GC1408" s="2"/>
      <c r="GD1408" s="2"/>
      <c r="GE1408" s="2"/>
      <c r="GF1408" s="2"/>
      <c r="GG1408" s="2"/>
      <c r="GH1408" s="2"/>
      <c r="GI1408" s="2"/>
      <c r="GJ1408" s="2"/>
      <c r="GK1408" s="2"/>
      <c r="GL1408" s="2"/>
      <c r="GM1408" s="2"/>
      <c r="GN1408" s="2"/>
      <c r="GO1408" s="2"/>
      <c r="GP1408" s="2"/>
      <c r="GQ1408" s="2"/>
      <c r="GR1408" s="2"/>
      <c r="GS1408" s="2"/>
      <c r="GT1408" s="2"/>
      <c r="GU1408" s="2"/>
      <c r="GV1408" s="2"/>
      <c r="GW1408" s="2"/>
      <c r="GX1408" s="2"/>
      <c r="GY1408" s="2"/>
      <c r="GZ1408" s="2"/>
      <c r="HA1408" s="2"/>
      <c r="HB1408" s="2"/>
      <c r="HC1408" s="2"/>
      <c r="HD1408" s="2"/>
      <c r="HE1408" s="2"/>
      <c r="HF1408" s="2"/>
      <c r="HG1408" s="2"/>
      <c r="HH1408" s="2"/>
      <c r="HI1408" s="2"/>
      <c r="HJ1408" s="2"/>
      <c r="HK1408" s="2"/>
      <c r="HL1408" s="2"/>
      <c r="HM1408" s="2"/>
      <c r="HN1408" s="2"/>
      <c r="HO1408" s="2"/>
      <c r="HP1408" s="2"/>
      <c r="HQ1408" s="2"/>
      <c r="HR1408" s="2"/>
      <c r="HS1408" s="2"/>
      <c r="HT1408" s="2"/>
      <c r="HU1408" s="2"/>
      <c r="HV1408" s="2"/>
      <c r="HW1408" s="2"/>
      <c r="HX1408" s="2"/>
      <c r="HY1408" s="2"/>
      <c r="HZ1408" s="2"/>
      <c r="IA1408" s="2"/>
      <c r="IB1408" s="2"/>
      <c r="IC1408" s="2"/>
      <c r="ID1408" s="2"/>
      <c r="IE1408" s="2"/>
      <c r="IF1408" s="2"/>
      <c r="IG1408" s="2"/>
      <c r="IH1408" s="2"/>
      <c r="II1408" s="2"/>
      <c r="IJ1408" s="2"/>
      <c r="IK1408" s="2"/>
      <c r="IL1408" s="2"/>
      <c r="IM1408" s="2"/>
      <c r="IN1408" s="2"/>
      <c r="IO1408" s="2"/>
      <c r="IP1408" s="2"/>
      <c r="IQ1408" s="2"/>
    </row>
    <row r="1409" spans="1:251" s="16" customFormat="1" ht="18.75" customHeight="1">
      <c r="A1409" s="8"/>
      <c r="B1409" s="25"/>
      <c r="C1409" s="103" t="s">
        <v>305</v>
      </c>
      <c r="D1409" s="104"/>
      <c r="E1409" s="104"/>
      <c r="F1409" s="104"/>
      <c r="G1409" s="104"/>
      <c r="H1409" s="104"/>
      <c r="I1409" s="104"/>
      <c r="J1409" s="104"/>
      <c r="K1409" s="104"/>
      <c r="L1409" s="104"/>
      <c r="M1409" s="104"/>
      <c r="N1409" s="104"/>
      <c r="O1409" s="104"/>
      <c r="P1409" s="104"/>
      <c r="Q1409" s="104"/>
      <c r="R1409" s="104"/>
      <c r="S1409" s="104"/>
      <c r="T1409" s="104"/>
      <c r="U1409" s="104"/>
      <c r="V1409" s="104"/>
      <c r="W1409" s="104"/>
      <c r="X1409" s="104"/>
      <c r="Y1409" s="104"/>
      <c r="Z1409" s="105"/>
      <c r="AA1409" s="106">
        <v>203</v>
      </c>
      <c r="AB1409" s="107"/>
      <c r="AC1409" s="107"/>
      <c r="AD1409" s="107"/>
      <c r="AE1409" s="107"/>
      <c r="AF1409" s="107"/>
      <c r="AG1409" s="107"/>
      <c r="AH1409" s="107"/>
      <c r="AI1409" s="108"/>
      <c r="AJ1409" s="106">
        <v>203</v>
      </c>
      <c r="AK1409" s="107"/>
      <c r="AL1409" s="107"/>
      <c r="AM1409" s="107"/>
      <c r="AN1409" s="107"/>
      <c r="AO1409" s="107"/>
      <c r="AP1409" s="107"/>
      <c r="AQ1409" s="107"/>
      <c r="AR1409" s="108"/>
      <c r="AS1409" s="109"/>
      <c r="AT1409" s="110"/>
      <c r="AU1409" s="110"/>
      <c r="AV1409" s="110"/>
      <c r="AW1409" s="110"/>
      <c r="AX1409" s="111"/>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c r="DY1409" s="2"/>
      <c r="DZ1409" s="2"/>
      <c r="EA1409" s="2"/>
      <c r="EB1409" s="2"/>
      <c r="EC1409" s="2"/>
      <c r="ED1409" s="2"/>
      <c r="EE1409" s="2"/>
      <c r="EF1409" s="2"/>
      <c r="EG1409" s="2"/>
      <c r="EH1409" s="2"/>
      <c r="EI1409" s="2"/>
      <c r="EJ1409" s="2"/>
      <c r="EK1409" s="2"/>
      <c r="EL1409" s="2"/>
      <c r="EM1409" s="2"/>
      <c r="EN1409" s="2"/>
      <c r="EO1409" s="2"/>
      <c r="EP1409" s="2"/>
      <c r="EQ1409" s="2"/>
      <c r="ER1409" s="2"/>
      <c r="ES1409" s="2"/>
      <c r="ET1409" s="2"/>
      <c r="EU1409" s="2"/>
      <c r="EV1409" s="2"/>
      <c r="EW1409" s="2"/>
      <c r="EX1409" s="2"/>
      <c r="EY1409" s="2"/>
      <c r="EZ1409" s="2"/>
      <c r="FA1409" s="2"/>
      <c r="FB1409" s="2"/>
      <c r="FC1409" s="2"/>
      <c r="FD1409" s="2"/>
      <c r="FE1409" s="2"/>
      <c r="FF1409" s="2"/>
      <c r="FG1409" s="2"/>
      <c r="FH1409" s="2"/>
      <c r="FI1409" s="2"/>
      <c r="FJ1409" s="2"/>
      <c r="FK1409" s="2"/>
      <c r="FL1409" s="2"/>
      <c r="FM1409" s="2"/>
      <c r="FN1409" s="2"/>
      <c r="FO1409" s="2"/>
      <c r="FP1409" s="2"/>
      <c r="FQ1409" s="2"/>
      <c r="FR1409" s="2"/>
      <c r="FS1409" s="2"/>
      <c r="FT1409" s="2"/>
      <c r="FU1409" s="2"/>
      <c r="FV1409" s="2"/>
      <c r="FW1409" s="2"/>
      <c r="FX1409" s="2"/>
      <c r="FY1409" s="2"/>
      <c r="FZ1409" s="2"/>
      <c r="GA1409" s="2"/>
      <c r="GB1409" s="2"/>
      <c r="GC1409" s="2"/>
      <c r="GD1409" s="2"/>
      <c r="GE1409" s="2"/>
      <c r="GF1409" s="2"/>
      <c r="GG1409" s="2"/>
      <c r="GH1409" s="2"/>
      <c r="GI1409" s="2"/>
      <c r="GJ1409" s="2"/>
      <c r="GK1409" s="2"/>
      <c r="GL1409" s="2"/>
      <c r="GM1409" s="2"/>
      <c r="GN1409" s="2"/>
      <c r="GO1409" s="2"/>
      <c r="GP1409" s="2"/>
      <c r="GQ1409" s="2"/>
      <c r="GR1409" s="2"/>
      <c r="GS1409" s="2"/>
      <c r="GT1409" s="2"/>
      <c r="GU1409" s="2"/>
      <c r="GV1409" s="2"/>
      <c r="GW1409" s="2"/>
      <c r="GX1409" s="2"/>
      <c r="GY1409" s="2"/>
      <c r="GZ1409" s="2"/>
      <c r="HA1409" s="2"/>
      <c r="HB1409" s="2"/>
      <c r="HC1409" s="2"/>
      <c r="HD1409" s="2"/>
      <c r="HE1409" s="2"/>
      <c r="HF1409" s="2"/>
      <c r="HG1409" s="2"/>
      <c r="HH1409" s="2"/>
      <c r="HI1409" s="2"/>
      <c r="HJ1409" s="2"/>
      <c r="HK1409" s="2"/>
      <c r="HL1409" s="2"/>
      <c r="HM1409" s="2"/>
      <c r="HN1409" s="2"/>
      <c r="HO1409" s="2"/>
      <c r="HP1409" s="2"/>
      <c r="HQ1409" s="2"/>
      <c r="HR1409" s="2"/>
      <c r="HS1409" s="2"/>
      <c r="HT1409" s="2"/>
      <c r="HU1409" s="2"/>
      <c r="HV1409" s="2"/>
      <c r="HW1409" s="2"/>
      <c r="HX1409" s="2"/>
      <c r="HY1409" s="2"/>
      <c r="HZ1409" s="2"/>
      <c r="IA1409" s="2"/>
      <c r="IB1409" s="2"/>
      <c r="IC1409" s="2"/>
      <c r="ID1409" s="2"/>
      <c r="IE1409" s="2"/>
      <c r="IF1409" s="2"/>
      <c r="IG1409" s="2"/>
      <c r="IH1409" s="2"/>
      <c r="II1409" s="2"/>
      <c r="IJ1409" s="2"/>
      <c r="IK1409" s="2"/>
      <c r="IL1409" s="2"/>
      <c r="IM1409" s="2"/>
      <c r="IN1409" s="2"/>
      <c r="IO1409" s="2"/>
      <c r="IP1409" s="2"/>
      <c r="IQ1409" s="2"/>
    </row>
    <row r="1410" spans="1:251" s="16" customFormat="1" ht="18.75" customHeight="1" thickBot="1">
      <c r="A1410" s="17"/>
      <c r="B1410" s="112" t="s">
        <v>14</v>
      </c>
      <c r="C1410" s="113"/>
      <c r="D1410" s="113"/>
      <c r="E1410" s="113"/>
      <c r="F1410" s="113"/>
      <c r="G1410" s="113"/>
      <c r="H1410" s="113"/>
      <c r="I1410" s="113"/>
      <c r="J1410" s="113"/>
      <c r="K1410" s="113"/>
      <c r="L1410" s="113"/>
      <c r="M1410" s="113"/>
      <c r="N1410" s="113"/>
      <c r="O1410" s="113"/>
      <c r="P1410" s="113"/>
      <c r="Q1410" s="113"/>
      <c r="R1410" s="113"/>
      <c r="S1410" s="113"/>
      <c r="T1410" s="113"/>
      <c r="U1410" s="113"/>
      <c r="V1410" s="113"/>
      <c r="W1410" s="113"/>
      <c r="X1410" s="113"/>
      <c r="Y1410" s="113"/>
      <c r="Z1410" s="114"/>
      <c r="AA1410" s="115">
        <f>SUM($AA$1407:$AA$1409)</f>
        <v>692</v>
      </c>
      <c r="AB1410" s="116"/>
      <c r="AC1410" s="116"/>
      <c r="AD1410" s="116"/>
      <c r="AE1410" s="116"/>
      <c r="AF1410" s="116"/>
      <c r="AG1410" s="116"/>
      <c r="AH1410" s="116"/>
      <c r="AI1410" s="117"/>
      <c r="AJ1410" s="115">
        <f>SUM($AJ$1407:$AJ$1409)</f>
        <v>711</v>
      </c>
      <c r="AK1410" s="116"/>
      <c r="AL1410" s="116"/>
      <c r="AM1410" s="116"/>
      <c r="AN1410" s="116"/>
      <c r="AO1410" s="116"/>
      <c r="AP1410" s="116"/>
      <c r="AQ1410" s="116"/>
      <c r="AR1410" s="117"/>
      <c r="AS1410" s="118"/>
      <c r="AT1410" s="119"/>
      <c r="AU1410" s="119"/>
      <c r="AV1410" s="119"/>
      <c r="AW1410" s="119"/>
      <c r="AX1410" s="120"/>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c r="DX1410" s="2"/>
      <c r="DY1410" s="2"/>
      <c r="DZ1410" s="2"/>
      <c r="EA1410" s="2"/>
      <c r="EB1410" s="2"/>
      <c r="EC1410" s="2"/>
      <c r="ED1410" s="2"/>
      <c r="EE1410" s="2"/>
      <c r="EF1410" s="2"/>
      <c r="EG1410" s="2"/>
      <c r="EH1410" s="2"/>
      <c r="EI1410" s="2"/>
      <c r="EJ1410" s="2"/>
      <c r="EK1410" s="2"/>
      <c r="EL1410" s="2"/>
      <c r="EM1410" s="2"/>
      <c r="EN1410" s="2"/>
      <c r="EO1410" s="2"/>
      <c r="EP1410" s="2"/>
      <c r="EQ1410" s="2"/>
      <c r="ER1410" s="2"/>
      <c r="ES1410" s="2"/>
      <c r="ET1410" s="2"/>
      <c r="EU1410" s="2"/>
      <c r="EV1410" s="2"/>
      <c r="EW1410" s="2"/>
      <c r="EX1410" s="2"/>
      <c r="EY1410" s="2"/>
      <c r="EZ1410" s="2"/>
      <c r="FA1410" s="2"/>
      <c r="FB1410" s="2"/>
      <c r="FC1410" s="2"/>
      <c r="FD1410" s="2"/>
      <c r="FE1410" s="2"/>
      <c r="FF1410" s="2"/>
      <c r="FG1410" s="2"/>
      <c r="FH1410" s="2"/>
      <c r="FI1410" s="2"/>
      <c r="FJ1410" s="2"/>
      <c r="FK1410" s="2"/>
      <c r="FL1410" s="2"/>
      <c r="FM1410" s="2"/>
      <c r="FN1410" s="2"/>
      <c r="FO1410" s="2"/>
      <c r="FP1410" s="2"/>
      <c r="FQ1410" s="2"/>
      <c r="FR1410" s="2"/>
      <c r="FS1410" s="2"/>
      <c r="FT1410" s="2"/>
      <c r="FU1410" s="2"/>
      <c r="FV1410" s="2"/>
      <c r="FW1410" s="2"/>
      <c r="FX1410" s="2"/>
      <c r="FY1410" s="2"/>
      <c r="FZ1410" s="2"/>
      <c r="GA1410" s="2"/>
      <c r="GB1410" s="2"/>
      <c r="GC1410" s="2"/>
      <c r="GD1410" s="2"/>
      <c r="GE1410" s="2"/>
      <c r="GF1410" s="2"/>
      <c r="GG1410" s="2"/>
      <c r="GH1410" s="2"/>
      <c r="GI1410" s="2"/>
      <c r="GJ1410" s="2"/>
      <c r="GK1410" s="2"/>
      <c r="GL1410" s="2"/>
      <c r="GM1410" s="2"/>
      <c r="GN1410" s="2"/>
      <c r="GO1410" s="2"/>
      <c r="GP1410" s="2"/>
      <c r="GQ1410" s="2"/>
      <c r="GR1410" s="2"/>
      <c r="GS1410" s="2"/>
      <c r="GT1410" s="2"/>
      <c r="GU1410" s="2"/>
      <c r="GV1410" s="2"/>
      <c r="GW1410" s="2"/>
      <c r="GX1410" s="2"/>
      <c r="GY1410" s="2"/>
      <c r="GZ1410" s="2"/>
      <c r="HA1410" s="2"/>
      <c r="HB1410" s="2"/>
      <c r="HC1410" s="2"/>
      <c r="HD1410" s="2"/>
      <c r="HE1410" s="2"/>
      <c r="HF1410" s="2"/>
      <c r="HG1410" s="2"/>
      <c r="HH1410" s="2"/>
      <c r="HI1410" s="2"/>
      <c r="HJ1410" s="2"/>
      <c r="HK1410" s="2"/>
      <c r="HL1410" s="2"/>
      <c r="HM1410" s="2"/>
      <c r="HN1410" s="2"/>
      <c r="HO1410" s="2"/>
      <c r="HP1410" s="2"/>
      <c r="HQ1410" s="2"/>
      <c r="HR1410" s="2"/>
      <c r="HS1410" s="2"/>
      <c r="HT1410" s="2"/>
      <c r="HU1410" s="2"/>
      <c r="HV1410" s="2"/>
      <c r="HW1410" s="2"/>
      <c r="HX1410" s="2"/>
      <c r="HY1410" s="2"/>
      <c r="HZ1410" s="2"/>
      <c r="IA1410" s="2"/>
      <c r="IB1410" s="2"/>
      <c r="IC1410" s="2"/>
      <c r="ID1410" s="2"/>
      <c r="IE1410" s="2"/>
      <c r="IF1410" s="2"/>
      <c r="IG1410" s="2"/>
      <c r="IH1410" s="2"/>
      <c r="II1410" s="2"/>
      <c r="IJ1410" s="2"/>
      <c r="IK1410" s="2"/>
      <c r="IL1410" s="2"/>
      <c r="IM1410" s="2"/>
      <c r="IN1410" s="2"/>
      <c r="IO1410" s="2"/>
      <c r="IP1410" s="2"/>
      <c r="IQ1410" s="2"/>
    </row>
    <row r="1412" spans="1:251" ht="19">
      <c r="A1412" s="1" t="s">
        <v>0</v>
      </c>
      <c r="AW1412" s="3"/>
      <c r="AX1412" s="4"/>
      <c r="AY1412" s="3"/>
    </row>
    <row r="1414" spans="1:251" ht="18">
      <c r="B1414" s="121" t="s">
        <v>8</v>
      </c>
      <c r="C1414" s="122"/>
      <c r="D1414" s="122"/>
      <c r="E1414" s="122"/>
      <c r="F1414" s="122"/>
      <c r="G1414" s="122"/>
      <c r="H1414" s="122"/>
      <c r="I1414" s="122"/>
      <c r="J1414" s="122"/>
      <c r="K1414" s="122"/>
      <c r="L1414" s="122"/>
      <c r="M1414" s="122"/>
      <c r="N1414" s="122"/>
      <c r="O1414" s="122"/>
      <c r="P1414" s="122"/>
      <c r="Q1414" s="122"/>
      <c r="R1414" s="122"/>
      <c r="S1414" s="122"/>
      <c r="T1414" s="122"/>
      <c r="U1414" s="122"/>
      <c r="V1414" s="122"/>
      <c r="W1414" s="122"/>
      <c r="X1414" s="122"/>
      <c r="Y1414" s="122"/>
      <c r="Z1414" s="122"/>
      <c r="AA1414" s="122"/>
      <c r="AB1414" s="122"/>
      <c r="AC1414" s="122"/>
      <c r="AD1414" s="122"/>
      <c r="AE1414" s="122"/>
      <c r="AF1414" s="122"/>
      <c r="AG1414" s="122"/>
      <c r="AH1414" s="122"/>
      <c r="AI1414" s="122"/>
      <c r="AJ1414" s="122"/>
      <c r="AK1414" s="122"/>
      <c r="AL1414" s="122"/>
      <c r="AM1414" s="122"/>
      <c r="AN1414" s="122"/>
      <c r="AO1414" s="122"/>
      <c r="AP1414" s="122"/>
      <c r="AQ1414" s="122"/>
      <c r="AR1414" s="122"/>
      <c r="AS1414" s="122"/>
      <c r="AT1414" s="122"/>
      <c r="AU1414" s="122"/>
      <c r="AV1414" s="122"/>
      <c r="AW1414" s="122"/>
      <c r="AX1414" s="122"/>
    </row>
    <row r="1415" spans="1:251">
      <c r="Z1415" s="5"/>
      <c r="AD1415" s="5"/>
      <c r="AE1415" s="5"/>
      <c r="AF1415" s="5"/>
      <c r="AG1415" s="5"/>
      <c r="AH1415" s="5"/>
      <c r="AI1415" s="5"/>
      <c r="AO1415" s="5"/>
    </row>
    <row r="1416" spans="1:251" ht="13" thickBot="1">
      <c r="Z1416" s="5"/>
      <c r="AD1416" s="5"/>
      <c r="AE1416" s="5"/>
      <c r="AF1416" s="5"/>
      <c r="AG1416" s="5"/>
      <c r="AH1416" s="5"/>
      <c r="AI1416" s="5"/>
      <c r="AO1416" s="5"/>
      <c r="DI1416" s="6"/>
    </row>
    <row r="1417" spans="1:251" ht="24.75" customHeight="1" thickBot="1">
      <c r="B1417" s="123" t="s">
        <v>1</v>
      </c>
      <c r="C1417" s="124"/>
      <c r="D1417" s="124"/>
      <c r="E1417" s="124"/>
      <c r="F1417" s="124"/>
      <c r="G1417" s="124"/>
      <c r="H1417" s="125" t="s">
        <v>306</v>
      </c>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7"/>
      <c r="DI1417" s="6"/>
    </row>
    <row r="1418" spans="1:251" ht="14">
      <c r="B1418" s="7"/>
      <c r="C1418" s="7"/>
      <c r="D1418" s="7"/>
      <c r="E1418" s="7"/>
      <c r="F1418" s="7"/>
      <c r="G1418" s="7"/>
      <c r="H1418" s="8"/>
      <c r="I1418" s="8"/>
      <c r="J1418" s="8"/>
      <c r="K1418" s="8"/>
      <c r="L1418" s="9"/>
      <c r="M1418" s="9"/>
      <c r="N1418" s="9"/>
      <c r="O1418" s="9"/>
      <c r="P1418" s="8"/>
      <c r="Q1418" s="8"/>
      <c r="R1418" s="8"/>
      <c r="S1418" s="8"/>
      <c r="T1418" s="8"/>
      <c r="U1418" s="8"/>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DI1418" s="6"/>
    </row>
    <row r="1419" spans="1:251" ht="14.5" thickBot="1">
      <c r="A1419" s="11"/>
      <c r="B1419" s="10" t="s">
        <v>2</v>
      </c>
      <c r="C1419" s="8"/>
      <c r="D1419" s="8"/>
      <c r="E1419" s="8"/>
      <c r="F1419" s="8"/>
      <c r="G1419" s="8"/>
      <c r="H1419" s="8"/>
      <c r="I1419" s="8"/>
      <c r="J1419" s="8"/>
      <c r="K1419" s="8"/>
      <c r="L1419" s="9"/>
      <c r="M1419" s="9"/>
      <c r="N1419" s="9"/>
      <c r="O1419" s="9"/>
      <c r="P1419" s="8"/>
      <c r="Q1419" s="8"/>
      <c r="R1419" s="8"/>
      <c r="S1419" s="8"/>
      <c r="T1419" s="8"/>
      <c r="U1419" s="8"/>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c r="AW1419" s="10"/>
      <c r="AX1419" s="10"/>
      <c r="DI1419" s="6"/>
    </row>
    <row r="1420" spans="1:251" ht="14">
      <c r="A1420" s="8"/>
      <c r="B1420" s="12"/>
      <c r="C1420" s="7"/>
      <c r="D1420" s="7"/>
      <c r="E1420" s="7"/>
      <c r="F1420" s="7"/>
      <c r="G1420" s="7"/>
      <c r="H1420" s="7"/>
      <c r="I1420" s="7"/>
      <c r="J1420" s="7"/>
      <c r="K1420" s="7"/>
      <c r="L1420" s="13"/>
      <c r="M1420" s="13"/>
      <c r="N1420" s="13"/>
      <c r="O1420" s="13"/>
      <c r="P1420" s="7"/>
      <c r="Q1420" s="7"/>
      <c r="R1420" s="7"/>
      <c r="S1420" s="7"/>
      <c r="T1420" s="7"/>
      <c r="U1420" s="7"/>
      <c r="V1420" s="14"/>
      <c r="W1420" s="14"/>
      <c r="X1420" s="14"/>
      <c r="Y1420" s="14"/>
      <c r="Z1420" s="14"/>
      <c r="AA1420" s="14"/>
      <c r="AB1420" s="14"/>
      <c r="AC1420" s="14"/>
      <c r="AD1420" s="14"/>
      <c r="AE1420" s="14"/>
      <c r="AF1420" s="14"/>
      <c r="AG1420" s="14"/>
      <c r="AH1420" s="14"/>
      <c r="AI1420" s="14"/>
      <c r="AJ1420" s="14"/>
      <c r="AK1420" s="14"/>
      <c r="AL1420" s="14"/>
      <c r="AM1420" s="14"/>
      <c r="AN1420" s="14"/>
      <c r="AO1420" s="14"/>
      <c r="AP1420" s="14"/>
      <c r="AQ1420" s="14"/>
      <c r="AR1420" s="14"/>
      <c r="AS1420" s="14"/>
      <c r="AT1420" s="14"/>
      <c r="AU1420" s="14"/>
      <c r="AV1420" s="14"/>
      <c r="AW1420" s="14"/>
      <c r="AX1420" s="15"/>
    </row>
    <row r="1421" spans="1:251" ht="12" customHeight="1">
      <c r="A1421" s="8"/>
      <c r="B1421" s="128" t="s">
        <v>307</v>
      </c>
      <c r="C1421" s="129"/>
      <c r="D1421" s="129"/>
      <c r="E1421" s="129"/>
      <c r="F1421" s="129"/>
      <c r="G1421" s="129"/>
      <c r="H1421" s="129"/>
      <c r="I1421" s="129"/>
      <c r="J1421" s="129"/>
      <c r="K1421" s="129"/>
      <c r="L1421" s="129"/>
      <c r="M1421" s="129"/>
      <c r="N1421" s="129"/>
      <c r="O1421" s="129"/>
      <c r="P1421" s="129"/>
      <c r="Q1421" s="129"/>
      <c r="R1421" s="129"/>
      <c r="S1421" s="129"/>
      <c r="T1421" s="129"/>
      <c r="U1421" s="129"/>
      <c r="V1421" s="129"/>
      <c r="W1421" s="129"/>
      <c r="X1421" s="129"/>
      <c r="Y1421" s="129"/>
      <c r="Z1421" s="129"/>
      <c r="AA1421" s="129"/>
      <c r="AB1421" s="129"/>
      <c r="AC1421" s="129"/>
      <c r="AD1421" s="129"/>
      <c r="AE1421" s="129"/>
      <c r="AF1421" s="129"/>
      <c r="AG1421" s="129"/>
      <c r="AH1421" s="129"/>
      <c r="AI1421" s="129"/>
      <c r="AJ1421" s="129"/>
      <c r="AK1421" s="129"/>
      <c r="AL1421" s="129"/>
      <c r="AM1421" s="129"/>
      <c r="AN1421" s="129"/>
      <c r="AO1421" s="129"/>
      <c r="AP1421" s="129"/>
      <c r="AQ1421" s="129"/>
      <c r="AR1421" s="129"/>
      <c r="AS1421" s="129"/>
      <c r="AT1421" s="129"/>
      <c r="AU1421" s="129"/>
      <c r="AV1421" s="129"/>
      <c r="AW1421" s="129"/>
      <c r="AX1421" s="130"/>
    </row>
    <row r="1422" spans="1:251" ht="12" customHeight="1">
      <c r="A1422" s="8"/>
      <c r="B1422" s="128"/>
      <c r="C1422" s="129"/>
      <c r="D1422" s="129"/>
      <c r="E1422" s="129"/>
      <c r="F1422" s="129"/>
      <c r="G1422" s="129"/>
      <c r="H1422" s="129"/>
      <c r="I1422" s="129"/>
      <c r="J1422" s="129"/>
      <c r="K1422" s="129"/>
      <c r="L1422" s="129"/>
      <c r="M1422" s="129"/>
      <c r="N1422" s="129"/>
      <c r="O1422" s="129"/>
      <c r="P1422" s="129"/>
      <c r="Q1422" s="129"/>
      <c r="R1422" s="129"/>
      <c r="S1422" s="129"/>
      <c r="T1422" s="129"/>
      <c r="U1422" s="129"/>
      <c r="V1422" s="129"/>
      <c r="W1422" s="129"/>
      <c r="X1422" s="129"/>
      <c r="Y1422" s="129"/>
      <c r="Z1422" s="129"/>
      <c r="AA1422" s="129"/>
      <c r="AB1422" s="129"/>
      <c r="AC1422" s="129"/>
      <c r="AD1422" s="129"/>
      <c r="AE1422" s="129"/>
      <c r="AF1422" s="129"/>
      <c r="AG1422" s="129"/>
      <c r="AH1422" s="129"/>
      <c r="AI1422" s="129"/>
      <c r="AJ1422" s="129"/>
      <c r="AK1422" s="129"/>
      <c r="AL1422" s="129"/>
      <c r="AM1422" s="129"/>
      <c r="AN1422" s="129"/>
      <c r="AO1422" s="129"/>
      <c r="AP1422" s="129"/>
      <c r="AQ1422" s="129"/>
      <c r="AR1422" s="129"/>
      <c r="AS1422" s="129"/>
      <c r="AT1422" s="129"/>
      <c r="AU1422" s="129"/>
      <c r="AV1422" s="129"/>
      <c r="AW1422" s="129"/>
      <c r="AX1422" s="130"/>
      <c r="BC1422" s="16"/>
    </row>
    <row r="1423" spans="1:251" ht="12" customHeight="1">
      <c r="A1423" s="8"/>
      <c r="B1423" s="128"/>
      <c r="C1423" s="129"/>
      <c r="D1423" s="129"/>
      <c r="E1423" s="129"/>
      <c r="F1423" s="129"/>
      <c r="G1423" s="129"/>
      <c r="H1423" s="129"/>
      <c r="I1423" s="129"/>
      <c r="J1423" s="129"/>
      <c r="K1423" s="129"/>
      <c r="L1423" s="129"/>
      <c r="M1423" s="129"/>
      <c r="N1423" s="129"/>
      <c r="O1423" s="129"/>
      <c r="P1423" s="129"/>
      <c r="Q1423" s="129"/>
      <c r="R1423" s="129"/>
      <c r="S1423" s="129"/>
      <c r="T1423" s="129"/>
      <c r="U1423" s="129"/>
      <c r="V1423" s="129"/>
      <c r="W1423" s="129"/>
      <c r="X1423" s="129"/>
      <c r="Y1423" s="129"/>
      <c r="Z1423" s="129"/>
      <c r="AA1423" s="129"/>
      <c r="AB1423" s="129"/>
      <c r="AC1423" s="129"/>
      <c r="AD1423" s="129"/>
      <c r="AE1423" s="129"/>
      <c r="AF1423" s="129"/>
      <c r="AG1423" s="129"/>
      <c r="AH1423" s="129"/>
      <c r="AI1423" s="129"/>
      <c r="AJ1423" s="129"/>
      <c r="AK1423" s="129"/>
      <c r="AL1423" s="129"/>
      <c r="AM1423" s="129"/>
      <c r="AN1423" s="129"/>
      <c r="AO1423" s="129"/>
      <c r="AP1423" s="129"/>
      <c r="AQ1423" s="129"/>
      <c r="AR1423" s="129"/>
      <c r="AS1423" s="129"/>
      <c r="AT1423" s="129"/>
      <c r="AU1423" s="129"/>
      <c r="AV1423" s="129"/>
      <c r="AW1423" s="129"/>
      <c r="AX1423" s="130"/>
    </row>
    <row r="1424" spans="1:251" ht="12" customHeight="1">
      <c r="A1424" s="8"/>
      <c r="B1424" s="128"/>
      <c r="C1424" s="129"/>
      <c r="D1424" s="129"/>
      <c r="E1424" s="129"/>
      <c r="F1424" s="129"/>
      <c r="G1424" s="129"/>
      <c r="H1424" s="129"/>
      <c r="I1424" s="129"/>
      <c r="J1424" s="129"/>
      <c r="K1424" s="129"/>
      <c r="L1424" s="129"/>
      <c r="M1424" s="129"/>
      <c r="N1424" s="129"/>
      <c r="O1424" s="129"/>
      <c r="P1424" s="129"/>
      <c r="Q1424" s="129"/>
      <c r="R1424" s="129"/>
      <c r="S1424" s="129"/>
      <c r="T1424" s="129"/>
      <c r="U1424" s="129"/>
      <c r="V1424" s="129"/>
      <c r="W1424" s="129"/>
      <c r="X1424" s="129"/>
      <c r="Y1424" s="129"/>
      <c r="Z1424" s="129"/>
      <c r="AA1424" s="129"/>
      <c r="AB1424" s="129"/>
      <c r="AC1424" s="129"/>
      <c r="AD1424" s="129"/>
      <c r="AE1424" s="129"/>
      <c r="AF1424" s="129"/>
      <c r="AG1424" s="129"/>
      <c r="AH1424" s="129"/>
      <c r="AI1424" s="129"/>
      <c r="AJ1424" s="129"/>
      <c r="AK1424" s="129"/>
      <c r="AL1424" s="129"/>
      <c r="AM1424" s="129"/>
      <c r="AN1424" s="129"/>
      <c r="AO1424" s="129"/>
      <c r="AP1424" s="129"/>
      <c r="AQ1424" s="129"/>
      <c r="AR1424" s="129"/>
      <c r="AS1424" s="129"/>
      <c r="AT1424" s="129"/>
      <c r="AU1424" s="129"/>
      <c r="AV1424" s="129"/>
      <c r="AW1424" s="129"/>
      <c r="AX1424" s="130"/>
    </row>
    <row r="1425" spans="1:251" ht="12" customHeight="1">
      <c r="A1425" s="8"/>
      <c r="B1425" s="128"/>
      <c r="C1425" s="129"/>
      <c r="D1425" s="129"/>
      <c r="E1425" s="129"/>
      <c r="F1425" s="129"/>
      <c r="G1425" s="129"/>
      <c r="H1425" s="129"/>
      <c r="I1425" s="129"/>
      <c r="J1425" s="129"/>
      <c r="K1425" s="129"/>
      <c r="L1425" s="129"/>
      <c r="M1425" s="129"/>
      <c r="N1425" s="129"/>
      <c r="O1425" s="129"/>
      <c r="P1425" s="129"/>
      <c r="Q1425" s="129"/>
      <c r="R1425" s="129"/>
      <c r="S1425" s="129"/>
      <c r="T1425" s="129"/>
      <c r="U1425" s="129"/>
      <c r="V1425" s="129"/>
      <c r="W1425" s="129"/>
      <c r="X1425" s="129"/>
      <c r="Y1425" s="129"/>
      <c r="Z1425" s="129"/>
      <c r="AA1425" s="129"/>
      <c r="AB1425" s="129"/>
      <c r="AC1425" s="129"/>
      <c r="AD1425" s="129"/>
      <c r="AE1425" s="129"/>
      <c r="AF1425" s="129"/>
      <c r="AG1425" s="129"/>
      <c r="AH1425" s="129"/>
      <c r="AI1425" s="129"/>
      <c r="AJ1425" s="129"/>
      <c r="AK1425" s="129"/>
      <c r="AL1425" s="129"/>
      <c r="AM1425" s="129"/>
      <c r="AN1425" s="129"/>
      <c r="AO1425" s="129"/>
      <c r="AP1425" s="129"/>
      <c r="AQ1425" s="129"/>
      <c r="AR1425" s="129"/>
      <c r="AS1425" s="129"/>
      <c r="AT1425" s="129"/>
      <c r="AU1425" s="129"/>
      <c r="AV1425" s="129"/>
      <c r="AW1425" s="129"/>
      <c r="AX1425" s="130"/>
    </row>
    <row r="1426" spans="1:251" ht="14.5" thickBot="1">
      <c r="A1426" s="17"/>
      <c r="B1426" s="18"/>
      <c r="C1426" s="19"/>
      <c r="D1426" s="19"/>
      <c r="E1426" s="19"/>
      <c r="F1426" s="19"/>
      <c r="G1426" s="19"/>
      <c r="H1426" s="19"/>
      <c r="I1426" s="19"/>
      <c r="J1426" s="19"/>
      <c r="K1426" s="19"/>
      <c r="L1426" s="19"/>
      <c r="M1426" s="19"/>
      <c r="N1426" s="19"/>
      <c r="O1426" s="19"/>
      <c r="P1426" s="19"/>
      <c r="Q1426" s="19"/>
      <c r="R1426" s="19"/>
      <c r="S1426" s="19"/>
      <c r="T1426" s="19"/>
      <c r="U1426" s="19"/>
      <c r="V1426" s="19"/>
      <c r="W1426" s="19"/>
      <c r="X1426" s="19"/>
      <c r="Y1426" s="19"/>
      <c r="Z1426" s="19"/>
      <c r="AA1426" s="19"/>
      <c r="AB1426" s="19"/>
      <c r="AC1426" s="19"/>
      <c r="AD1426" s="19"/>
      <c r="AE1426" s="19"/>
      <c r="AF1426" s="19"/>
      <c r="AG1426" s="19"/>
      <c r="AH1426" s="19"/>
      <c r="AI1426" s="19"/>
      <c r="AJ1426" s="19"/>
      <c r="AK1426" s="19"/>
      <c r="AL1426" s="19"/>
      <c r="AM1426" s="19"/>
      <c r="AN1426" s="19"/>
      <c r="AO1426" s="19"/>
      <c r="AP1426" s="19"/>
      <c r="AQ1426" s="19"/>
      <c r="AR1426" s="19"/>
      <c r="AS1426" s="19"/>
      <c r="AT1426" s="19"/>
      <c r="AU1426" s="19"/>
      <c r="AV1426" s="19"/>
      <c r="AW1426" s="19"/>
      <c r="AX1426" s="20"/>
    </row>
    <row r="1427" spans="1:251">
      <c r="B1427" s="21"/>
    </row>
    <row r="1428" spans="1:251" ht="14.5" thickBot="1">
      <c r="A1428" s="11"/>
      <c r="B1428" s="10" t="s">
        <v>3</v>
      </c>
      <c r="C1428" s="8"/>
      <c r="D1428" s="8"/>
      <c r="E1428" s="8"/>
      <c r="F1428" s="8"/>
      <c r="G1428" s="8"/>
      <c r="H1428" s="8"/>
      <c r="I1428" s="8"/>
      <c r="J1428" s="8"/>
      <c r="K1428" s="8"/>
      <c r="L1428" s="9"/>
      <c r="M1428" s="9"/>
      <c r="N1428" s="9"/>
      <c r="O1428" s="9"/>
      <c r="P1428" s="8"/>
      <c r="Q1428" s="8"/>
      <c r="R1428" s="8"/>
      <c r="S1428" s="8"/>
      <c r="T1428" s="8"/>
      <c r="U1428" s="8"/>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c r="AW1428" s="10"/>
      <c r="AX1428" s="10"/>
      <c r="DI1428" s="6"/>
    </row>
    <row r="1429" spans="1:251" ht="14">
      <c r="A1429" s="8"/>
      <c r="B1429" s="12"/>
      <c r="C1429" s="7"/>
      <c r="D1429" s="7"/>
      <c r="E1429" s="7"/>
      <c r="F1429" s="7"/>
      <c r="G1429" s="7"/>
      <c r="H1429" s="7"/>
      <c r="I1429" s="7"/>
      <c r="J1429" s="7"/>
      <c r="K1429" s="7"/>
      <c r="L1429" s="13"/>
      <c r="M1429" s="13"/>
      <c r="N1429" s="13"/>
      <c r="O1429" s="13"/>
      <c r="P1429" s="7"/>
      <c r="Q1429" s="7"/>
      <c r="R1429" s="7"/>
      <c r="S1429" s="7"/>
      <c r="T1429" s="7"/>
      <c r="U1429" s="7"/>
      <c r="V1429" s="14"/>
      <c r="W1429" s="14"/>
      <c r="X1429" s="14"/>
      <c r="Y1429" s="14"/>
      <c r="Z1429" s="14"/>
      <c r="AA1429" s="14"/>
      <c r="AB1429" s="14"/>
      <c r="AC1429" s="14"/>
      <c r="AD1429" s="14"/>
      <c r="AE1429" s="14"/>
      <c r="AF1429" s="14"/>
      <c r="AG1429" s="14"/>
      <c r="AH1429" s="14"/>
      <c r="AI1429" s="14"/>
      <c r="AJ1429" s="14"/>
      <c r="AK1429" s="14"/>
      <c r="AL1429" s="14"/>
      <c r="AM1429" s="14"/>
      <c r="AN1429" s="14"/>
      <c r="AO1429" s="14"/>
      <c r="AP1429" s="14"/>
      <c r="AQ1429" s="14"/>
      <c r="AR1429" s="14"/>
      <c r="AS1429" s="14"/>
      <c r="AT1429" s="14"/>
      <c r="AU1429" s="14"/>
      <c r="AV1429" s="14"/>
      <c r="AW1429" s="14"/>
      <c r="AX1429" s="15"/>
    </row>
    <row r="1430" spans="1:251" ht="12" customHeight="1">
      <c r="A1430" s="8"/>
      <c r="B1430" s="128" t="s">
        <v>309</v>
      </c>
      <c r="C1430" s="129"/>
      <c r="D1430" s="129"/>
      <c r="E1430" s="129"/>
      <c r="F1430" s="129"/>
      <c r="G1430" s="129"/>
      <c r="H1430" s="129"/>
      <c r="I1430" s="129"/>
      <c r="J1430" s="129"/>
      <c r="K1430" s="129"/>
      <c r="L1430" s="129"/>
      <c r="M1430" s="129"/>
      <c r="N1430" s="129"/>
      <c r="O1430" s="129"/>
      <c r="P1430" s="129"/>
      <c r="Q1430" s="129"/>
      <c r="R1430" s="129"/>
      <c r="S1430" s="129"/>
      <c r="T1430" s="129"/>
      <c r="U1430" s="129"/>
      <c r="V1430" s="129"/>
      <c r="W1430" s="129"/>
      <c r="X1430" s="129"/>
      <c r="Y1430" s="129"/>
      <c r="Z1430" s="129"/>
      <c r="AA1430" s="129"/>
      <c r="AB1430" s="129"/>
      <c r="AC1430" s="129"/>
      <c r="AD1430" s="129"/>
      <c r="AE1430" s="129"/>
      <c r="AF1430" s="129"/>
      <c r="AG1430" s="129"/>
      <c r="AH1430" s="129"/>
      <c r="AI1430" s="129"/>
      <c r="AJ1430" s="129"/>
      <c r="AK1430" s="129"/>
      <c r="AL1430" s="129"/>
      <c r="AM1430" s="129"/>
      <c r="AN1430" s="129"/>
      <c r="AO1430" s="129"/>
      <c r="AP1430" s="129"/>
      <c r="AQ1430" s="129"/>
      <c r="AR1430" s="129"/>
      <c r="AS1430" s="129"/>
      <c r="AT1430" s="129"/>
      <c r="AU1430" s="129"/>
      <c r="AV1430" s="129"/>
      <c r="AW1430" s="129"/>
      <c r="AX1430" s="130"/>
    </row>
    <row r="1431" spans="1:251" ht="12" customHeight="1">
      <c r="A1431" s="8"/>
      <c r="B1431" s="128"/>
      <c r="C1431" s="129"/>
      <c r="D1431" s="129"/>
      <c r="E1431" s="129"/>
      <c r="F1431" s="129"/>
      <c r="G1431" s="129"/>
      <c r="H1431" s="129"/>
      <c r="I1431" s="129"/>
      <c r="J1431" s="129"/>
      <c r="K1431" s="129"/>
      <c r="L1431" s="129"/>
      <c r="M1431" s="129"/>
      <c r="N1431" s="129"/>
      <c r="O1431" s="129"/>
      <c r="P1431" s="129"/>
      <c r="Q1431" s="129"/>
      <c r="R1431" s="129"/>
      <c r="S1431" s="129"/>
      <c r="T1431" s="129"/>
      <c r="U1431" s="129"/>
      <c r="V1431" s="129"/>
      <c r="W1431" s="129"/>
      <c r="X1431" s="129"/>
      <c r="Y1431" s="129"/>
      <c r="Z1431" s="129"/>
      <c r="AA1431" s="129"/>
      <c r="AB1431" s="129"/>
      <c r="AC1431" s="129"/>
      <c r="AD1431" s="129"/>
      <c r="AE1431" s="129"/>
      <c r="AF1431" s="129"/>
      <c r="AG1431" s="129"/>
      <c r="AH1431" s="129"/>
      <c r="AI1431" s="129"/>
      <c r="AJ1431" s="129"/>
      <c r="AK1431" s="129"/>
      <c r="AL1431" s="129"/>
      <c r="AM1431" s="129"/>
      <c r="AN1431" s="129"/>
      <c r="AO1431" s="129"/>
      <c r="AP1431" s="129"/>
      <c r="AQ1431" s="129"/>
      <c r="AR1431" s="129"/>
      <c r="AS1431" s="129"/>
      <c r="AT1431" s="129"/>
      <c r="AU1431" s="129"/>
      <c r="AV1431" s="129"/>
      <c r="AW1431" s="129"/>
      <c r="AX1431" s="130"/>
      <c r="BC1431" s="16"/>
    </row>
    <row r="1432" spans="1:251" ht="12" customHeight="1">
      <c r="A1432" s="8"/>
      <c r="B1432" s="128"/>
      <c r="C1432" s="129"/>
      <c r="D1432" s="129"/>
      <c r="E1432" s="129"/>
      <c r="F1432" s="129"/>
      <c r="G1432" s="129"/>
      <c r="H1432" s="129"/>
      <c r="I1432" s="129"/>
      <c r="J1432" s="129"/>
      <c r="K1432" s="129"/>
      <c r="L1432" s="129"/>
      <c r="M1432" s="129"/>
      <c r="N1432" s="129"/>
      <c r="O1432" s="129"/>
      <c r="P1432" s="129"/>
      <c r="Q1432" s="129"/>
      <c r="R1432" s="129"/>
      <c r="S1432" s="129"/>
      <c r="T1432" s="129"/>
      <c r="U1432" s="129"/>
      <c r="V1432" s="129"/>
      <c r="W1432" s="129"/>
      <c r="X1432" s="129"/>
      <c r="Y1432" s="129"/>
      <c r="Z1432" s="129"/>
      <c r="AA1432" s="129"/>
      <c r="AB1432" s="129"/>
      <c r="AC1432" s="129"/>
      <c r="AD1432" s="129"/>
      <c r="AE1432" s="129"/>
      <c r="AF1432" s="129"/>
      <c r="AG1432" s="129"/>
      <c r="AH1432" s="129"/>
      <c r="AI1432" s="129"/>
      <c r="AJ1432" s="129"/>
      <c r="AK1432" s="129"/>
      <c r="AL1432" s="129"/>
      <c r="AM1432" s="129"/>
      <c r="AN1432" s="129"/>
      <c r="AO1432" s="129"/>
      <c r="AP1432" s="129"/>
      <c r="AQ1432" s="129"/>
      <c r="AR1432" s="129"/>
      <c r="AS1432" s="129"/>
      <c r="AT1432" s="129"/>
      <c r="AU1432" s="129"/>
      <c r="AV1432" s="129"/>
      <c r="AW1432" s="129"/>
      <c r="AX1432" s="130"/>
    </row>
    <row r="1433" spans="1:251" ht="12" customHeight="1">
      <c r="A1433" s="8"/>
      <c r="B1433" s="128"/>
      <c r="C1433" s="129"/>
      <c r="D1433" s="129"/>
      <c r="E1433" s="129"/>
      <c r="F1433" s="129"/>
      <c r="G1433" s="129"/>
      <c r="H1433" s="129"/>
      <c r="I1433" s="129"/>
      <c r="J1433" s="129"/>
      <c r="K1433" s="129"/>
      <c r="L1433" s="129"/>
      <c r="M1433" s="129"/>
      <c r="N1433" s="129"/>
      <c r="O1433" s="129"/>
      <c r="P1433" s="129"/>
      <c r="Q1433" s="129"/>
      <c r="R1433" s="129"/>
      <c r="S1433" s="129"/>
      <c r="T1433" s="129"/>
      <c r="U1433" s="129"/>
      <c r="V1433" s="129"/>
      <c r="W1433" s="129"/>
      <c r="X1433" s="129"/>
      <c r="Y1433" s="129"/>
      <c r="Z1433" s="129"/>
      <c r="AA1433" s="129"/>
      <c r="AB1433" s="129"/>
      <c r="AC1433" s="129"/>
      <c r="AD1433" s="129"/>
      <c r="AE1433" s="129"/>
      <c r="AF1433" s="129"/>
      <c r="AG1433" s="129"/>
      <c r="AH1433" s="129"/>
      <c r="AI1433" s="129"/>
      <c r="AJ1433" s="129"/>
      <c r="AK1433" s="129"/>
      <c r="AL1433" s="129"/>
      <c r="AM1433" s="129"/>
      <c r="AN1433" s="129"/>
      <c r="AO1433" s="129"/>
      <c r="AP1433" s="129"/>
      <c r="AQ1433" s="129"/>
      <c r="AR1433" s="129"/>
      <c r="AS1433" s="129"/>
      <c r="AT1433" s="129"/>
      <c r="AU1433" s="129"/>
      <c r="AV1433" s="129"/>
      <c r="AW1433" s="129"/>
      <c r="AX1433" s="130"/>
    </row>
    <row r="1434" spans="1:251" ht="12" customHeight="1">
      <c r="A1434" s="8"/>
      <c r="B1434" s="128"/>
      <c r="C1434" s="129"/>
      <c r="D1434" s="129"/>
      <c r="E1434" s="129"/>
      <c r="F1434" s="129"/>
      <c r="G1434" s="129"/>
      <c r="H1434" s="129"/>
      <c r="I1434" s="129"/>
      <c r="J1434" s="129"/>
      <c r="K1434" s="129"/>
      <c r="L1434" s="129"/>
      <c r="M1434" s="129"/>
      <c r="N1434" s="129"/>
      <c r="O1434" s="129"/>
      <c r="P1434" s="129"/>
      <c r="Q1434" s="129"/>
      <c r="R1434" s="129"/>
      <c r="S1434" s="129"/>
      <c r="T1434" s="129"/>
      <c r="U1434" s="129"/>
      <c r="V1434" s="129"/>
      <c r="W1434" s="129"/>
      <c r="X1434" s="129"/>
      <c r="Y1434" s="129"/>
      <c r="Z1434" s="129"/>
      <c r="AA1434" s="129"/>
      <c r="AB1434" s="129"/>
      <c r="AC1434" s="129"/>
      <c r="AD1434" s="129"/>
      <c r="AE1434" s="129"/>
      <c r="AF1434" s="129"/>
      <c r="AG1434" s="129"/>
      <c r="AH1434" s="129"/>
      <c r="AI1434" s="129"/>
      <c r="AJ1434" s="129"/>
      <c r="AK1434" s="129"/>
      <c r="AL1434" s="129"/>
      <c r="AM1434" s="129"/>
      <c r="AN1434" s="129"/>
      <c r="AO1434" s="129"/>
      <c r="AP1434" s="129"/>
      <c r="AQ1434" s="129"/>
      <c r="AR1434" s="129"/>
      <c r="AS1434" s="129"/>
      <c r="AT1434" s="129"/>
      <c r="AU1434" s="129"/>
      <c r="AV1434" s="129"/>
      <c r="AW1434" s="129"/>
      <c r="AX1434" s="130"/>
    </row>
    <row r="1435" spans="1:251" ht="14.5" thickBot="1">
      <c r="A1435" s="17"/>
      <c r="B1435" s="18"/>
      <c r="C1435" s="19"/>
      <c r="D1435" s="19"/>
      <c r="E1435" s="19"/>
      <c r="F1435" s="19"/>
      <c r="G1435" s="19"/>
      <c r="H1435" s="19"/>
      <c r="I1435" s="19"/>
      <c r="J1435" s="19"/>
      <c r="K1435" s="19"/>
      <c r="L1435" s="19"/>
      <c r="M1435" s="19"/>
      <c r="N1435" s="19"/>
      <c r="O1435" s="19"/>
      <c r="P1435" s="19"/>
      <c r="Q1435" s="19"/>
      <c r="R1435" s="19"/>
      <c r="S1435" s="19"/>
      <c r="T1435" s="19"/>
      <c r="U1435" s="19"/>
      <c r="V1435" s="19"/>
      <c r="W1435" s="19"/>
      <c r="X1435" s="19"/>
      <c r="Y1435" s="19"/>
      <c r="Z1435" s="19"/>
      <c r="AA1435" s="19"/>
      <c r="AB1435" s="19"/>
      <c r="AC1435" s="19"/>
      <c r="AD1435" s="19"/>
      <c r="AE1435" s="19"/>
      <c r="AF1435" s="19"/>
      <c r="AG1435" s="19"/>
      <c r="AH1435" s="19"/>
      <c r="AI1435" s="19"/>
      <c r="AJ1435" s="19"/>
      <c r="AK1435" s="19"/>
      <c r="AL1435" s="19"/>
      <c r="AM1435" s="19"/>
      <c r="AN1435" s="19"/>
      <c r="AO1435" s="19"/>
      <c r="AP1435" s="19"/>
      <c r="AQ1435" s="19"/>
      <c r="AR1435" s="19"/>
      <c r="AS1435" s="19"/>
      <c r="AT1435" s="19"/>
      <c r="AU1435" s="19"/>
      <c r="AV1435" s="19"/>
      <c r="AW1435" s="19"/>
      <c r="AX1435" s="20"/>
    </row>
    <row r="1436" spans="1:251">
      <c r="B1436" s="21"/>
    </row>
    <row r="1437" spans="1:251" ht="14">
      <c r="B1437" s="10" t="s">
        <v>4</v>
      </c>
      <c r="C1437" s="8"/>
      <c r="D1437" s="8"/>
      <c r="E1437" s="8"/>
      <c r="F1437" s="8"/>
      <c r="G1437" s="8"/>
      <c r="H1437" s="8"/>
      <c r="I1437" s="8"/>
      <c r="J1437" s="8"/>
      <c r="K1437" s="8"/>
      <c r="L1437" s="9"/>
      <c r="M1437" s="9"/>
      <c r="N1437" s="9"/>
      <c r="O1437" s="9"/>
      <c r="P1437" s="8"/>
      <c r="Q1437" s="8"/>
      <c r="R1437" s="8"/>
      <c r="S1437" s="8"/>
      <c r="T1437" s="8"/>
      <c r="U1437" s="8"/>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c r="AT1437" s="10"/>
      <c r="AU1437" s="10"/>
      <c r="AV1437" s="10"/>
      <c r="AW1437" s="10"/>
      <c r="AX1437" s="10"/>
    </row>
    <row r="1438" spans="1:251" ht="14.5" thickBot="1">
      <c r="B1438" s="8"/>
      <c r="C1438" s="8"/>
      <c r="D1438" s="8"/>
      <c r="E1438" s="8"/>
      <c r="F1438" s="8"/>
      <c r="G1438" s="8"/>
      <c r="H1438" s="8"/>
      <c r="I1438" s="8"/>
      <c r="J1438" s="8"/>
      <c r="K1438" s="8"/>
      <c r="L1438" s="9"/>
      <c r="M1438" s="9"/>
      <c r="N1438" s="9"/>
      <c r="O1438" s="9"/>
      <c r="P1438" s="8"/>
      <c r="Q1438" s="8"/>
      <c r="R1438" s="8"/>
      <c r="S1438" s="8"/>
      <c r="T1438" s="8"/>
      <c r="U1438" s="8"/>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c r="AT1438" s="10"/>
      <c r="AU1438" s="10"/>
      <c r="AV1438" s="10"/>
      <c r="AW1438" s="10"/>
      <c r="AX1438" s="22" t="s">
        <v>5</v>
      </c>
    </row>
    <row r="1439" spans="1:251" s="16" customFormat="1" ht="13.5" customHeight="1">
      <c r="A1439" s="8"/>
      <c r="B1439" s="131" t="s">
        <v>6</v>
      </c>
      <c r="C1439" s="132"/>
      <c r="D1439" s="132"/>
      <c r="E1439" s="132"/>
      <c r="F1439" s="132"/>
      <c r="G1439" s="132"/>
      <c r="H1439" s="132"/>
      <c r="I1439" s="132"/>
      <c r="J1439" s="132"/>
      <c r="K1439" s="132"/>
      <c r="L1439" s="132"/>
      <c r="M1439" s="132"/>
      <c r="N1439" s="132"/>
      <c r="O1439" s="132"/>
      <c r="P1439" s="132"/>
      <c r="Q1439" s="132"/>
      <c r="R1439" s="132"/>
      <c r="S1439" s="132"/>
      <c r="T1439" s="132"/>
      <c r="U1439" s="132"/>
      <c r="V1439" s="132"/>
      <c r="W1439" s="132"/>
      <c r="X1439" s="132"/>
      <c r="Y1439" s="132"/>
      <c r="Z1439" s="133"/>
      <c r="AA1439" s="137" t="s">
        <v>12</v>
      </c>
      <c r="AB1439" s="132"/>
      <c r="AC1439" s="132"/>
      <c r="AD1439" s="132"/>
      <c r="AE1439" s="132"/>
      <c r="AF1439" s="132"/>
      <c r="AG1439" s="132"/>
      <c r="AH1439" s="132"/>
      <c r="AI1439" s="133"/>
      <c r="AJ1439" s="137" t="s">
        <v>13</v>
      </c>
      <c r="AK1439" s="132"/>
      <c r="AL1439" s="132"/>
      <c r="AM1439" s="132"/>
      <c r="AN1439" s="132"/>
      <c r="AO1439" s="132"/>
      <c r="AP1439" s="132"/>
      <c r="AQ1439" s="132"/>
      <c r="AR1439" s="133"/>
      <c r="AS1439" s="137" t="s">
        <v>7</v>
      </c>
      <c r="AT1439" s="132"/>
      <c r="AU1439" s="132"/>
      <c r="AV1439" s="132"/>
      <c r="AW1439" s="132"/>
      <c r="AX1439" s="139"/>
      <c r="AY1439" s="2"/>
      <c r="AZ1439" s="2"/>
      <c r="BA1439" s="2"/>
      <c r="BB1439" s="2"/>
      <c r="BC1439" s="2"/>
      <c r="BD1439" s="2"/>
      <c r="BE1439" s="2"/>
      <c r="BF1439" s="2"/>
      <c r="BG1439" s="2"/>
      <c r="BH1439" s="2"/>
      <c r="BI1439" s="2"/>
      <c r="BJ1439" s="2"/>
      <c r="BK1439" s="2"/>
      <c r="BL1439" s="2"/>
      <c r="BM1439" s="2"/>
      <c r="BN1439" s="2"/>
      <c r="BO1439" s="2"/>
      <c r="BP1439" s="2"/>
      <c r="BQ1439" s="2"/>
      <c r="BR1439" s="2"/>
      <c r="BS1439" s="2"/>
      <c r="BT1439" s="2"/>
      <c r="BU1439" s="2"/>
      <c r="BV1439" s="2"/>
      <c r="BW1439" s="2"/>
      <c r="BX1439" s="2"/>
      <c r="BY1439" s="2"/>
      <c r="BZ1439" s="2"/>
      <c r="CA1439" s="2"/>
      <c r="CB1439" s="2"/>
      <c r="CC1439" s="2"/>
      <c r="CD1439" s="2"/>
      <c r="CE1439" s="2"/>
      <c r="CF1439" s="2"/>
      <c r="CG1439" s="2"/>
      <c r="CH1439" s="2"/>
      <c r="CI1439" s="2"/>
      <c r="CJ1439" s="2"/>
      <c r="CK1439" s="2"/>
      <c r="CL1439" s="2"/>
      <c r="CM1439" s="2"/>
      <c r="CN1439" s="2"/>
      <c r="CO1439" s="2"/>
      <c r="CP1439" s="2"/>
      <c r="CQ1439" s="2"/>
      <c r="CR1439" s="2"/>
      <c r="CS1439" s="2"/>
      <c r="CT1439" s="2"/>
      <c r="CU1439" s="2"/>
      <c r="CV1439" s="2"/>
      <c r="CW1439" s="2"/>
      <c r="CX1439" s="2"/>
      <c r="CY1439" s="2"/>
      <c r="CZ1439" s="2"/>
      <c r="DA1439" s="2"/>
      <c r="DB1439" s="2"/>
      <c r="DC1439" s="2"/>
      <c r="DD1439" s="2"/>
      <c r="DE1439" s="2"/>
      <c r="DF1439" s="2"/>
      <c r="DG1439" s="2"/>
      <c r="DH1439" s="2"/>
      <c r="DI1439" s="2"/>
      <c r="DJ1439" s="2"/>
      <c r="DK1439" s="2"/>
      <c r="DL1439" s="2"/>
      <c r="DM1439" s="2"/>
      <c r="DN1439" s="2"/>
      <c r="DO1439" s="2"/>
      <c r="DP1439" s="2"/>
      <c r="DQ1439" s="2"/>
      <c r="DR1439" s="2"/>
      <c r="DS1439" s="2"/>
      <c r="DT1439" s="2"/>
      <c r="DU1439" s="2"/>
      <c r="DV1439" s="2"/>
      <c r="DW1439" s="2"/>
      <c r="DX1439" s="2"/>
      <c r="DY1439" s="2"/>
      <c r="DZ1439" s="2"/>
      <c r="EA1439" s="2"/>
      <c r="EB1439" s="2"/>
      <c r="EC1439" s="2"/>
      <c r="ED1439" s="2"/>
      <c r="EE1439" s="2"/>
      <c r="EF1439" s="2"/>
      <c r="EG1439" s="2"/>
      <c r="EH1439" s="2"/>
      <c r="EI1439" s="2"/>
      <c r="EJ1439" s="2"/>
      <c r="EK1439" s="2"/>
      <c r="EL1439" s="2"/>
      <c r="EM1439" s="2"/>
      <c r="EN1439" s="2"/>
      <c r="EO1439" s="2"/>
      <c r="EP1439" s="2"/>
      <c r="EQ1439" s="2"/>
      <c r="ER1439" s="2"/>
      <c r="ES1439" s="2"/>
      <c r="ET1439" s="2"/>
      <c r="EU1439" s="2"/>
      <c r="EV1439" s="2"/>
      <c r="EW1439" s="2"/>
      <c r="EX1439" s="2"/>
      <c r="EY1439" s="2"/>
      <c r="EZ1439" s="2"/>
      <c r="FA1439" s="2"/>
      <c r="FB1439" s="2"/>
      <c r="FC1439" s="2"/>
      <c r="FD1439" s="2"/>
      <c r="FE1439" s="2"/>
      <c r="FF1439" s="2"/>
      <c r="FG1439" s="2"/>
      <c r="FH1439" s="2"/>
      <c r="FI1439" s="2"/>
      <c r="FJ1439" s="2"/>
      <c r="FK1439" s="2"/>
      <c r="FL1439" s="2"/>
      <c r="FM1439" s="2"/>
      <c r="FN1439" s="2"/>
      <c r="FO1439" s="2"/>
      <c r="FP1439" s="2"/>
      <c r="FQ1439" s="2"/>
      <c r="FR1439" s="2"/>
      <c r="FS1439" s="2"/>
      <c r="FT1439" s="2"/>
      <c r="FU1439" s="2"/>
      <c r="FV1439" s="2"/>
      <c r="FW1439" s="2"/>
      <c r="FX1439" s="2"/>
      <c r="FY1439" s="2"/>
      <c r="FZ1439" s="2"/>
      <c r="GA1439" s="2"/>
      <c r="GB1439" s="2"/>
      <c r="GC1439" s="2"/>
      <c r="GD1439" s="2"/>
      <c r="GE1439" s="2"/>
      <c r="GF1439" s="2"/>
      <c r="GG1439" s="2"/>
      <c r="GH1439" s="2"/>
      <c r="GI1439" s="2"/>
      <c r="GJ1439" s="2"/>
      <c r="GK1439" s="2"/>
      <c r="GL1439" s="2"/>
      <c r="GM1439" s="2"/>
      <c r="GN1439" s="2"/>
      <c r="GO1439" s="2"/>
      <c r="GP1439" s="2"/>
      <c r="GQ1439" s="2"/>
      <c r="GR1439" s="2"/>
      <c r="GS1439" s="2"/>
      <c r="GT1439" s="2"/>
      <c r="GU1439" s="2"/>
      <c r="GV1439" s="2"/>
      <c r="GW1439" s="2"/>
      <c r="GX1439" s="2"/>
      <c r="GY1439" s="2"/>
      <c r="GZ1439" s="2"/>
      <c r="HA1439" s="2"/>
      <c r="HB1439" s="2"/>
      <c r="HC1439" s="2"/>
      <c r="HD1439" s="2"/>
      <c r="HE1439" s="2"/>
      <c r="HF1439" s="2"/>
      <c r="HG1439" s="2"/>
      <c r="HH1439" s="2"/>
      <c r="HI1439" s="2"/>
      <c r="HJ1439" s="2"/>
      <c r="HK1439" s="2"/>
      <c r="HL1439" s="2"/>
      <c r="HM1439" s="2"/>
      <c r="HN1439" s="2"/>
      <c r="HO1439" s="2"/>
      <c r="HP1439" s="2"/>
      <c r="HQ1439" s="2"/>
      <c r="HR1439" s="2"/>
      <c r="HS1439" s="2"/>
      <c r="HT1439" s="2"/>
      <c r="HU1439" s="2"/>
      <c r="HV1439" s="2"/>
      <c r="HW1439" s="2"/>
      <c r="HX1439" s="2"/>
      <c r="HY1439" s="2"/>
      <c r="HZ1439" s="2"/>
      <c r="IA1439" s="2"/>
      <c r="IB1439" s="2"/>
      <c r="IC1439" s="2"/>
      <c r="ID1439" s="2"/>
      <c r="IE1439" s="2"/>
      <c r="IF1439" s="2"/>
      <c r="IG1439" s="2"/>
      <c r="IH1439" s="2"/>
      <c r="II1439" s="2"/>
      <c r="IJ1439" s="2"/>
      <c r="IK1439" s="2"/>
      <c r="IL1439" s="2"/>
      <c r="IM1439" s="2"/>
      <c r="IN1439" s="2"/>
      <c r="IO1439" s="2"/>
      <c r="IP1439" s="2"/>
      <c r="IQ1439" s="2"/>
    </row>
    <row r="1440" spans="1:251" s="16" customFormat="1" ht="13">
      <c r="A1440" s="8"/>
      <c r="B1440" s="134"/>
      <c r="C1440" s="135"/>
      <c r="D1440" s="135"/>
      <c r="E1440" s="135"/>
      <c r="F1440" s="135"/>
      <c r="G1440" s="135"/>
      <c r="H1440" s="135"/>
      <c r="I1440" s="135"/>
      <c r="J1440" s="135"/>
      <c r="K1440" s="135"/>
      <c r="L1440" s="135"/>
      <c r="M1440" s="135"/>
      <c r="N1440" s="135"/>
      <c r="O1440" s="135"/>
      <c r="P1440" s="135"/>
      <c r="Q1440" s="135"/>
      <c r="R1440" s="135"/>
      <c r="S1440" s="135"/>
      <c r="T1440" s="135"/>
      <c r="U1440" s="135"/>
      <c r="V1440" s="135"/>
      <c r="W1440" s="135"/>
      <c r="X1440" s="135"/>
      <c r="Y1440" s="135"/>
      <c r="Z1440" s="136"/>
      <c r="AA1440" s="138"/>
      <c r="AB1440" s="135"/>
      <c r="AC1440" s="135"/>
      <c r="AD1440" s="135"/>
      <c r="AE1440" s="135"/>
      <c r="AF1440" s="135"/>
      <c r="AG1440" s="135"/>
      <c r="AH1440" s="135"/>
      <c r="AI1440" s="136"/>
      <c r="AJ1440" s="138"/>
      <c r="AK1440" s="135"/>
      <c r="AL1440" s="135"/>
      <c r="AM1440" s="135"/>
      <c r="AN1440" s="135"/>
      <c r="AO1440" s="135"/>
      <c r="AP1440" s="135"/>
      <c r="AQ1440" s="135"/>
      <c r="AR1440" s="136"/>
      <c r="AS1440" s="138"/>
      <c r="AT1440" s="135"/>
      <c r="AU1440" s="135"/>
      <c r="AV1440" s="135"/>
      <c r="AW1440" s="135"/>
      <c r="AX1440" s="140"/>
      <c r="AY1440" s="2"/>
      <c r="AZ1440" s="2"/>
      <c r="BA1440" s="2"/>
      <c r="BB1440" s="23"/>
      <c r="BC1440" s="24"/>
      <c r="BE1440" s="2"/>
      <c r="BF1440" s="2"/>
      <c r="BG1440" s="2"/>
      <c r="BH1440" s="2"/>
      <c r="BI1440" s="2"/>
      <c r="BJ1440" s="2"/>
      <c r="BK1440" s="2"/>
      <c r="BL1440" s="2"/>
      <c r="BM1440" s="2"/>
      <c r="BN1440" s="2"/>
      <c r="BO1440" s="2"/>
      <c r="BP1440" s="2"/>
      <c r="BQ1440" s="2"/>
      <c r="BR1440" s="2"/>
      <c r="BS1440" s="2"/>
      <c r="BT1440" s="2"/>
      <c r="BU1440" s="2"/>
      <c r="BV1440" s="2"/>
      <c r="BW1440" s="2"/>
      <c r="BX1440" s="2"/>
      <c r="BY1440" s="2"/>
      <c r="BZ1440" s="2"/>
      <c r="CA1440" s="2"/>
      <c r="CB1440" s="2"/>
      <c r="CC1440" s="2"/>
      <c r="CD1440" s="2"/>
      <c r="CE1440" s="2"/>
      <c r="CF1440" s="2"/>
      <c r="CG1440" s="2"/>
      <c r="CH1440" s="2"/>
      <c r="CI1440" s="2"/>
      <c r="CJ1440" s="2"/>
      <c r="CK1440" s="2"/>
      <c r="CL1440" s="2"/>
      <c r="CM1440" s="2"/>
      <c r="CN1440" s="2"/>
      <c r="CO1440" s="2"/>
      <c r="CP1440" s="2"/>
      <c r="CQ1440" s="2"/>
      <c r="CR1440" s="2"/>
      <c r="CS1440" s="2"/>
      <c r="CT1440" s="2"/>
      <c r="CU1440" s="2"/>
      <c r="CV1440" s="2"/>
      <c r="CW1440" s="2"/>
      <c r="CX1440" s="2"/>
      <c r="CY1440" s="2"/>
      <c r="CZ1440" s="2"/>
      <c r="DA1440" s="2"/>
      <c r="DB1440" s="2"/>
      <c r="DC1440" s="2"/>
      <c r="DD1440" s="2"/>
      <c r="DE1440" s="2"/>
      <c r="DF1440" s="2"/>
      <c r="DG1440" s="2"/>
      <c r="DH1440" s="2"/>
      <c r="DI1440" s="2"/>
      <c r="DJ1440" s="2"/>
      <c r="DK1440" s="2"/>
      <c r="DL1440" s="2"/>
      <c r="DM1440" s="2"/>
      <c r="DN1440" s="2"/>
      <c r="DO1440" s="2"/>
      <c r="DP1440" s="2"/>
      <c r="DQ1440" s="2"/>
      <c r="DR1440" s="2"/>
      <c r="DS1440" s="2"/>
      <c r="DT1440" s="2"/>
      <c r="DU1440" s="2"/>
      <c r="DV1440" s="2"/>
      <c r="DW1440" s="2"/>
      <c r="DX1440" s="2"/>
      <c r="DY1440" s="2"/>
      <c r="DZ1440" s="2"/>
      <c r="EA1440" s="2"/>
      <c r="EB1440" s="2"/>
      <c r="EC1440" s="2"/>
      <c r="ED1440" s="2"/>
      <c r="EE1440" s="2"/>
      <c r="EF1440" s="2"/>
      <c r="EG1440" s="2"/>
      <c r="EH1440" s="2"/>
      <c r="EI1440" s="2"/>
      <c r="EJ1440" s="2"/>
      <c r="EK1440" s="2"/>
      <c r="EL1440" s="2"/>
      <c r="EM1440" s="2"/>
      <c r="EN1440" s="2"/>
      <c r="EO1440" s="2"/>
      <c r="EP1440" s="2"/>
      <c r="EQ1440" s="2"/>
      <c r="ER1440" s="2"/>
      <c r="ES1440" s="2"/>
      <c r="ET1440" s="2"/>
      <c r="EU1440" s="2"/>
      <c r="EV1440" s="2"/>
      <c r="EW1440" s="2"/>
      <c r="EX1440" s="2"/>
      <c r="EY1440" s="2"/>
      <c r="EZ1440" s="2"/>
      <c r="FA1440" s="2"/>
      <c r="FB1440" s="2"/>
      <c r="FC1440" s="2"/>
      <c r="FD1440" s="2"/>
      <c r="FE1440" s="2"/>
      <c r="FF1440" s="2"/>
      <c r="FG1440" s="2"/>
      <c r="FH1440" s="2"/>
      <c r="FI1440" s="2"/>
      <c r="FJ1440" s="2"/>
      <c r="FK1440" s="2"/>
      <c r="FL1440" s="2"/>
      <c r="FM1440" s="2"/>
      <c r="FN1440" s="2"/>
      <c r="FO1440" s="2"/>
      <c r="FP1440" s="2"/>
      <c r="FQ1440" s="2"/>
      <c r="FR1440" s="2"/>
      <c r="FS1440" s="2"/>
      <c r="FT1440" s="2"/>
      <c r="FU1440" s="2"/>
      <c r="FV1440" s="2"/>
      <c r="FW1440" s="2"/>
      <c r="FX1440" s="2"/>
      <c r="FY1440" s="2"/>
      <c r="FZ1440" s="2"/>
      <c r="GA1440" s="2"/>
      <c r="GB1440" s="2"/>
      <c r="GC1440" s="2"/>
      <c r="GD1440" s="2"/>
      <c r="GE1440" s="2"/>
      <c r="GF1440" s="2"/>
      <c r="GG1440" s="2"/>
      <c r="GH1440" s="2"/>
      <c r="GI1440" s="2"/>
      <c r="GJ1440" s="2"/>
      <c r="GK1440" s="2"/>
      <c r="GL1440" s="2"/>
      <c r="GM1440" s="2"/>
      <c r="GN1440" s="2"/>
      <c r="GO1440" s="2"/>
      <c r="GP1440" s="2"/>
      <c r="GQ1440" s="2"/>
      <c r="GR1440" s="2"/>
      <c r="GS1440" s="2"/>
      <c r="GT1440" s="2"/>
      <c r="GU1440" s="2"/>
      <c r="GV1440" s="2"/>
      <c r="GW1440" s="2"/>
      <c r="GX1440" s="2"/>
      <c r="GY1440" s="2"/>
      <c r="GZ1440" s="2"/>
      <c r="HA1440" s="2"/>
      <c r="HB1440" s="2"/>
      <c r="HC1440" s="2"/>
      <c r="HD1440" s="2"/>
      <c r="HE1440" s="2"/>
      <c r="HF1440" s="2"/>
      <c r="HG1440" s="2"/>
      <c r="HH1440" s="2"/>
      <c r="HI1440" s="2"/>
      <c r="HJ1440" s="2"/>
      <c r="HK1440" s="2"/>
      <c r="HL1440" s="2"/>
      <c r="HM1440" s="2"/>
      <c r="HN1440" s="2"/>
      <c r="HO1440" s="2"/>
      <c r="HP1440" s="2"/>
      <c r="HQ1440" s="2"/>
      <c r="HR1440" s="2"/>
      <c r="HS1440" s="2"/>
      <c r="HT1440" s="2"/>
      <c r="HU1440" s="2"/>
      <c r="HV1440" s="2"/>
      <c r="HW1440" s="2"/>
      <c r="HX1440" s="2"/>
      <c r="HY1440" s="2"/>
      <c r="HZ1440" s="2"/>
      <c r="IA1440" s="2"/>
      <c r="IB1440" s="2"/>
      <c r="IC1440" s="2"/>
      <c r="ID1440" s="2"/>
      <c r="IE1440" s="2"/>
      <c r="IF1440" s="2"/>
      <c r="IG1440" s="2"/>
      <c r="IH1440" s="2"/>
      <c r="II1440" s="2"/>
      <c r="IJ1440" s="2"/>
      <c r="IK1440" s="2"/>
      <c r="IL1440" s="2"/>
      <c r="IM1440" s="2"/>
      <c r="IN1440" s="2"/>
      <c r="IO1440" s="2"/>
      <c r="IP1440" s="2"/>
      <c r="IQ1440" s="2"/>
    </row>
    <row r="1441" spans="1:251" s="16" customFormat="1" ht="18.75" customHeight="1">
      <c r="A1441" s="8"/>
      <c r="B1441" s="25"/>
      <c r="C1441" s="103" t="s">
        <v>310</v>
      </c>
      <c r="D1441" s="104"/>
      <c r="E1441" s="104"/>
      <c r="F1441" s="104"/>
      <c r="G1441" s="104"/>
      <c r="H1441" s="104"/>
      <c r="I1441" s="104"/>
      <c r="J1441" s="104"/>
      <c r="K1441" s="104"/>
      <c r="L1441" s="104"/>
      <c r="M1441" s="104"/>
      <c r="N1441" s="104"/>
      <c r="O1441" s="104"/>
      <c r="P1441" s="104"/>
      <c r="Q1441" s="104"/>
      <c r="R1441" s="104"/>
      <c r="S1441" s="104"/>
      <c r="T1441" s="104"/>
      <c r="U1441" s="104"/>
      <c r="V1441" s="104"/>
      <c r="W1441" s="104"/>
      <c r="X1441" s="104"/>
      <c r="Y1441" s="104"/>
      <c r="Z1441" s="105"/>
      <c r="AA1441" s="106">
        <v>0</v>
      </c>
      <c r="AB1441" s="107"/>
      <c r="AC1441" s="107"/>
      <c r="AD1441" s="107"/>
      <c r="AE1441" s="107"/>
      <c r="AF1441" s="107"/>
      <c r="AG1441" s="107"/>
      <c r="AH1441" s="107"/>
      <c r="AI1441" s="108"/>
      <c r="AJ1441" s="106">
        <v>4180</v>
      </c>
      <c r="AK1441" s="107"/>
      <c r="AL1441" s="107"/>
      <c r="AM1441" s="107"/>
      <c r="AN1441" s="107"/>
      <c r="AO1441" s="107"/>
      <c r="AP1441" s="107"/>
      <c r="AQ1441" s="107"/>
      <c r="AR1441" s="108"/>
      <c r="AS1441" s="109"/>
      <c r="AT1441" s="110"/>
      <c r="AU1441" s="110"/>
      <c r="AV1441" s="110"/>
      <c r="AW1441" s="110"/>
      <c r="AX1441" s="111"/>
      <c r="AY1441" s="2"/>
      <c r="AZ1441" s="2"/>
      <c r="BA1441" s="2"/>
      <c r="BB1441" s="2"/>
      <c r="BC1441" s="2"/>
      <c r="BD1441" s="2"/>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c r="DJ1441" s="2"/>
      <c r="DK1441" s="2"/>
      <c r="DL1441" s="2"/>
      <c r="DM1441" s="2"/>
      <c r="DN1441" s="2"/>
      <c r="DO1441" s="2"/>
      <c r="DP1441" s="2"/>
      <c r="DQ1441" s="2"/>
      <c r="DR1441" s="2"/>
      <c r="DS1441" s="2"/>
      <c r="DT1441" s="2"/>
      <c r="DU1441" s="2"/>
      <c r="DV1441" s="2"/>
      <c r="DW1441" s="2"/>
      <c r="DX1441" s="2"/>
      <c r="DY1441" s="2"/>
      <c r="DZ1441" s="2"/>
      <c r="EA1441" s="2"/>
      <c r="EB1441" s="2"/>
      <c r="EC1441" s="2"/>
      <c r="ED1441" s="2"/>
      <c r="EE1441" s="2"/>
      <c r="EF1441" s="2"/>
      <c r="EG1441" s="2"/>
      <c r="EH1441" s="2"/>
      <c r="EI1441" s="2"/>
      <c r="EJ1441" s="2"/>
      <c r="EK1441" s="2"/>
      <c r="EL1441" s="2"/>
      <c r="EM1441" s="2"/>
      <c r="EN1441" s="2"/>
      <c r="EO1441" s="2"/>
      <c r="EP1441" s="2"/>
      <c r="EQ1441" s="2"/>
      <c r="ER1441" s="2"/>
      <c r="ES1441" s="2"/>
      <c r="ET1441" s="2"/>
      <c r="EU1441" s="2"/>
      <c r="EV1441" s="2"/>
      <c r="EW1441" s="2"/>
      <c r="EX1441" s="2"/>
      <c r="EY1441" s="2"/>
      <c r="EZ1441" s="2"/>
      <c r="FA1441" s="2"/>
      <c r="FB1441" s="2"/>
      <c r="FC1441" s="2"/>
      <c r="FD1441" s="2"/>
      <c r="FE1441" s="2"/>
      <c r="FF1441" s="2"/>
      <c r="FG1441" s="2"/>
      <c r="FH1441" s="2"/>
      <c r="FI1441" s="2"/>
      <c r="FJ1441" s="2"/>
      <c r="FK1441" s="2"/>
      <c r="FL1441" s="2"/>
      <c r="FM1441" s="2"/>
      <c r="FN1441" s="2"/>
      <c r="FO1441" s="2"/>
      <c r="FP1441" s="2"/>
      <c r="FQ1441" s="2"/>
      <c r="FR1441" s="2"/>
      <c r="FS1441" s="2"/>
      <c r="FT1441" s="2"/>
      <c r="FU1441" s="2"/>
      <c r="FV1441" s="2"/>
      <c r="FW1441" s="2"/>
      <c r="FX1441" s="2"/>
      <c r="FY1441" s="2"/>
      <c r="FZ1441" s="2"/>
      <c r="GA1441" s="2"/>
      <c r="GB1441" s="2"/>
      <c r="GC1441" s="2"/>
      <c r="GD1441" s="2"/>
      <c r="GE1441" s="2"/>
      <c r="GF1441" s="2"/>
      <c r="GG1441" s="2"/>
      <c r="GH1441" s="2"/>
      <c r="GI1441" s="2"/>
      <c r="GJ1441" s="2"/>
      <c r="GK1441" s="2"/>
      <c r="GL1441" s="2"/>
      <c r="GM1441" s="2"/>
      <c r="GN1441" s="2"/>
      <c r="GO1441" s="2"/>
      <c r="GP1441" s="2"/>
      <c r="GQ1441" s="2"/>
      <c r="GR1441" s="2"/>
      <c r="GS1441" s="2"/>
      <c r="GT1441" s="2"/>
      <c r="GU1441" s="2"/>
      <c r="GV1441" s="2"/>
      <c r="GW1441" s="2"/>
      <c r="GX1441" s="2"/>
      <c r="GY1441" s="2"/>
      <c r="GZ1441" s="2"/>
      <c r="HA1441" s="2"/>
      <c r="HB1441" s="2"/>
      <c r="HC1441" s="2"/>
      <c r="HD1441" s="2"/>
      <c r="HE1441" s="2"/>
      <c r="HF1441" s="2"/>
      <c r="HG1441" s="2"/>
      <c r="HH1441" s="2"/>
      <c r="HI1441" s="2"/>
      <c r="HJ1441" s="2"/>
      <c r="HK1441" s="2"/>
      <c r="HL1441" s="2"/>
      <c r="HM1441" s="2"/>
      <c r="HN1441" s="2"/>
      <c r="HO1441" s="2"/>
      <c r="HP1441" s="2"/>
      <c r="HQ1441" s="2"/>
      <c r="HR1441" s="2"/>
      <c r="HS1441" s="2"/>
      <c r="HT1441" s="2"/>
      <c r="HU1441" s="2"/>
      <c r="HV1441" s="2"/>
      <c r="HW1441" s="2"/>
      <c r="HX1441" s="2"/>
      <c r="HY1441" s="2"/>
      <c r="HZ1441" s="2"/>
      <c r="IA1441" s="2"/>
      <c r="IB1441" s="2"/>
      <c r="IC1441" s="2"/>
      <c r="ID1441" s="2"/>
      <c r="IE1441" s="2"/>
      <c r="IF1441" s="2"/>
      <c r="IG1441" s="2"/>
      <c r="IH1441" s="2"/>
      <c r="II1441" s="2"/>
      <c r="IJ1441" s="2"/>
      <c r="IK1441" s="2"/>
      <c r="IL1441" s="2"/>
      <c r="IM1441" s="2"/>
      <c r="IN1441" s="2"/>
      <c r="IO1441" s="2"/>
      <c r="IP1441" s="2"/>
      <c r="IQ1441" s="2"/>
    </row>
    <row r="1442" spans="1:251" s="16" customFormat="1" ht="18.75" customHeight="1">
      <c r="A1442" s="8"/>
      <c r="B1442" s="25"/>
      <c r="C1442" s="103" t="s">
        <v>311</v>
      </c>
      <c r="D1442" s="104"/>
      <c r="E1442" s="104"/>
      <c r="F1442" s="104"/>
      <c r="G1442" s="104"/>
      <c r="H1442" s="104"/>
      <c r="I1442" s="104"/>
      <c r="J1442" s="104"/>
      <c r="K1442" s="104"/>
      <c r="L1442" s="104"/>
      <c r="M1442" s="104"/>
      <c r="N1442" s="104"/>
      <c r="O1442" s="104"/>
      <c r="P1442" s="104"/>
      <c r="Q1442" s="104"/>
      <c r="R1442" s="104"/>
      <c r="S1442" s="104"/>
      <c r="T1442" s="104"/>
      <c r="U1442" s="104"/>
      <c r="V1442" s="104"/>
      <c r="W1442" s="104"/>
      <c r="X1442" s="104"/>
      <c r="Y1442" s="104"/>
      <c r="Z1442" s="105"/>
      <c r="AA1442" s="106">
        <v>0</v>
      </c>
      <c r="AB1442" s="107"/>
      <c r="AC1442" s="107"/>
      <c r="AD1442" s="107"/>
      <c r="AE1442" s="107"/>
      <c r="AF1442" s="107"/>
      <c r="AG1442" s="107"/>
      <c r="AH1442" s="107"/>
      <c r="AI1442" s="108"/>
      <c r="AJ1442" s="106">
        <v>2037</v>
      </c>
      <c r="AK1442" s="107"/>
      <c r="AL1442" s="107"/>
      <c r="AM1442" s="107"/>
      <c r="AN1442" s="107"/>
      <c r="AO1442" s="107"/>
      <c r="AP1442" s="107"/>
      <c r="AQ1442" s="107"/>
      <c r="AR1442" s="108"/>
      <c r="AS1442" s="109"/>
      <c r="AT1442" s="110"/>
      <c r="AU1442" s="110"/>
      <c r="AV1442" s="110"/>
      <c r="AW1442" s="110"/>
      <c r="AX1442" s="111"/>
      <c r="AY1442" s="2"/>
      <c r="AZ1442" s="2"/>
      <c r="BA1442" s="2"/>
      <c r="BB1442" s="2"/>
      <c r="BC1442" s="2"/>
      <c r="BD1442" s="2"/>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c r="DJ1442" s="2"/>
      <c r="DK1442" s="2"/>
      <c r="DL1442" s="2"/>
      <c r="DM1442" s="2"/>
      <c r="DN1442" s="2"/>
      <c r="DO1442" s="2"/>
      <c r="DP1442" s="2"/>
      <c r="DQ1442" s="2"/>
      <c r="DR1442" s="2"/>
      <c r="DS1442" s="2"/>
      <c r="DT1442" s="2"/>
      <c r="DU1442" s="2"/>
      <c r="DV1442" s="2"/>
      <c r="DW1442" s="2"/>
      <c r="DX1442" s="2"/>
      <c r="DY1442" s="2"/>
      <c r="DZ1442" s="2"/>
      <c r="EA1442" s="2"/>
      <c r="EB1442" s="2"/>
      <c r="EC1442" s="2"/>
      <c r="ED1442" s="2"/>
      <c r="EE1442" s="2"/>
      <c r="EF1442" s="2"/>
      <c r="EG1442" s="2"/>
      <c r="EH1442" s="2"/>
      <c r="EI1442" s="2"/>
      <c r="EJ1442" s="2"/>
      <c r="EK1442" s="2"/>
      <c r="EL1442" s="2"/>
      <c r="EM1442" s="2"/>
      <c r="EN1442" s="2"/>
      <c r="EO1442" s="2"/>
      <c r="EP1442" s="2"/>
      <c r="EQ1442" s="2"/>
      <c r="ER1442" s="2"/>
      <c r="ES1442" s="2"/>
      <c r="ET1442" s="2"/>
      <c r="EU1442" s="2"/>
      <c r="EV1442" s="2"/>
      <c r="EW1442" s="2"/>
      <c r="EX1442" s="2"/>
      <c r="EY1442" s="2"/>
      <c r="EZ1442" s="2"/>
      <c r="FA1442" s="2"/>
      <c r="FB1442" s="2"/>
      <c r="FC1442" s="2"/>
      <c r="FD1442" s="2"/>
      <c r="FE1442" s="2"/>
      <c r="FF1442" s="2"/>
      <c r="FG1442" s="2"/>
      <c r="FH1442" s="2"/>
      <c r="FI1442" s="2"/>
      <c r="FJ1442" s="2"/>
      <c r="FK1442" s="2"/>
      <c r="FL1442" s="2"/>
      <c r="FM1442" s="2"/>
      <c r="FN1442" s="2"/>
      <c r="FO1442" s="2"/>
      <c r="FP1442" s="2"/>
      <c r="FQ1442" s="2"/>
      <c r="FR1442" s="2"/>
      <c r="FS1442" s="2"/>
      <c r="FT1442" s="2"/>
      <c r="FU1442" s="2"/>
      <c r="FV1442" s="2"/>
      <c r="FW1442" s="2"/>
      <c r="FX1442" s="2"/>
      <c r="FY1442" s="2"/>
      <c r="FZ1442" s="2"/>
      <c r="GA1442" s="2"/>
      <c r="GB1442" s="2"/>
      <c r="GC1442" s="2"/>
      <c r="GD1442" s="2"/>
      <c r="GE1442" s="2"/>
      <c r="GF1442" s="2"/>
      <c r="GG1442" s="2"/>
      <c r="GH1442" s="2"/>
      <c r="GI1442" s="2"/>
      <c r="GJ1442" s="2"/>
      <c r="GK1442" s="2"/>
      <c r="GL1442" s="2"/>
      <c r="GM1442" s="2"/>
      <c r="GN1442" s="2"/>
      <c r="GO1442" s="2"/>
      <c r="GP1442" s="2"/>
      <c r="GQ1442" s="2"/>
      <c r="GR1442" s="2"/>
      <c r="GS1442" s="2"/>
      <c r="GT1442" s="2"/>
      <c r="GU1442" s="2"/>
      <c r="GV1442" s="2"/>
      <c r="GW1442" s="2"/>
      <c r="GX1442" s="2"/>
      <c r="GY1442" s="2"/>
      <c r="GZ1442" s="2"/>
      <c r="HA1442" s="2"/>
      <c r="HB1442" s="2"/>
      <c r="HC1442" s="2"/>
      <c r="HD1442" s="2"/>
      <c r="HE1442" s="2"/>
      <c r="HF1442" s="2"/>
      <c r="HG1442" s="2"/>
      <c r="HH1442" s="2"/>
      <c r="HI1442" s="2"/>
      <c r="HJ1442" s="2"/>
      <c r="HK1442" s="2"/>
      <c r="HL1442" s="2"/>
      <c r="HM1442" s="2"/>
      <c r="HN1442" s="2"/>
      <c r="HO1442" s="2"/>
      <c r="HP1442" s="2"/>
      <c r="HQ1442" s="2"/>
      <c r="HR1442" s="2"/>
      <c r="HS1442" s="2"/>
      <c r="HT1442" s="2"/>
      <c r="HU1442" s="2"/>
      <c r="HV1442" s="2"/>
      <c r="HW1442" s="2"/>
      <c r="HX1442" s="2"/>
      <c r="HY1442" s="2"/>
      <c r="HZ1442" s="2"/>
      <c r="IA1442" s="2"/>
      <c r="IB1442" s="2"/>
      <c r="IC1442" s="2"/>
      <c r="ID1442" s="2"/>
      <c r="IE1442" s="2"/>
      <c r="IF1442" s="2"/>
      <c r="IG1442" s="2"/>
      <c r="IH1442" s="2"/>
      <c r="II1442" s="2"/>
      <c r="IJ1442" s="2"/>
      <c r="IK1442" s="2"/>
      <c r="IL1442" s="2"/>
      <c r="IM1442" s="2"/>
      <c r="IN1442" s="2"/>
      <c r="IO1442" s="2"/>
      <c r="IP1442" s="2"/>
      <c r="IQ1442" s="2"/>
    </row>
    <row r="1443" spans="1:251" s="16" customFormat="1" ht="18.75" customHeight="1">
      <c r="A1443" s="8"/>
      <c r="B1443" s="25"/>
      <c r="C1443" s="103" t="s">
        <v>312</v>
      </c>
      <c r="D1443" s="104"/>
      <c r="E1443" s="104"/>
      <c r="F1443" s="104"/>
      <c r="G1443" s="104"/>
      <c r="H1443" s="104"/>
      <c r="I1443" s="104"/>
      <c r="J1443" s="104"/>
      <c r="K1443" s="104"/>
      <c r="L1443" s="104"/>
      <c r="M1443" s="104"/>
      <c r="N1443" s="104"/>
      <c r="O1443" s="104"/>
      <c r="P1443" s="104"/>
      <c r="Q1443" s="104"/>
      <c r="R1443" s="104"/>
      <c r="S1443" s="104"/>
      <c r="T1443" s="104"/>
      <c r="U1443" s="104"/>
      <c r="V1443" s="104"/>
      <c r="W1443" s="104"/>
      <c r="X1443" s="104"/>
      <c r="Y1443" s="104"/>
      <c r="Z1443" s="105"/>
      <c r="AA1443" s="106">
        <v>0</v>
      </c>
      <c r="AB1443" s="107"/>
      <c r="AC1443" s="107"/>
      <c r="AD1443" s="107"/>
      <c r="AE1443" s="107"/>
      <c r="AF1443" s="107"/>
      <c r="AG1443" s="107"/>
      <c r="AH1443" s="107"/>
      <c r="AI1443" s="108"/>
      <c r="AJ1443" s="106">
        <v>1324</v>
      </c>
      <c r="AK1443" s="107"/>
      <c r="AL1443" s="107"/>
      <c r="AM1443" s="107"/>
      <c r="AN1443" s="107"/>
      <c r="AO1443" s="107"/>
      <c r="AP1443" s="107"/>
      <c r="AQ1443" s="107"/>
      <c r="AR1443" s="108"/>
      <c r="AS1443" s="109"/>
      <c r="AT1443" s="110"/>
      <c r="AU1443" s="110"/>
      <c r="AV1443" s="110"/>
      <c r="AW1443" s="110"/>
      <c r="AX1443" s="111"/>
      <c r="AY1443" s="2"/>
      <c r="AZ1443" s="2"/>
      <c r="BA1443" s="2"/>
      <c r="BB1443" s="2"/>
      <c r="BC1443" s="2"/>
      <c r="BD1443" s="2"/>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c r="DJ1443" s="2"/>
      <c r="DK1443" s="2"/>
      <c r="DL1443" s="2"/>
      <c r="DM1443" s="2"/>
      <c r="DN1443" s="2"/>
      <c r="DO1443" s="2"/>
      <c r="DP1443" s="2"/>
      <c r="DQ1443" s="2"/>
      <c r="DR1443" s="2"/>
      <c r="DS1443" s="2"/>
      <c r="DT1443" s="2"/>
      <c r="DU1443" s="2"/>
      <c r="DV1443" s="2"/>
      <c r="DW1443" s="2"/>
      <c r="DX1443" s="2"/>
      <c r="DY1443" s="2"/>
      <c r="DZ1443" s="2"/>
      <c r="EA1443" s="2"/>
      <c r="EB1443" s="2"/>
      <c r="EC1443" s="2"/>
      <c r="ED1443" s="2"/>
      <c r="EE1443" s="2"/>
      <c r="EF1443" s="2"/>
      <c r="EG1443" s="2"/>
      <c r="EH1443" s="2"/>
      <c r="EI1443" s="2"/>
      <c r="EJ1443" s="2"/>
      <c r="EK1443" s="2"/>
      <c r="EL1443" s="2"/>
      <c r="EM1443" s="2"/>
      <c r="EN1443" s="2"/>
      <c r="EO1443" s="2"/>
      <c r="EP1443" s="2"/>
      <c r="EQ1443" s="2"/>
      <c r="ER1443" s="2"/>
      <c r="ES1443" s="2"/>
      <c r="ET1443" s="2"/>
      <c r="EU1443" s="2"/>
      <c r="EV1443" s="2"/>
      <c r="EW1443" s="2"/>
      <c r="EX1443" s="2"/>
      <c r="EY1443" s="2"/>
      <c r="EZ1443" s="2"/>
      <c r="FA1443" s="2"/>
      <c r="FB1443" s="2"/>
      <c r="FC1443" s="2"/>
      <c r="FD1443" s="2"/>
      <c r="FE1443" s="2"/>
      <c r="FF1443" s="2"/>
      <c r="FG1443" s="2"/>
      <c r="FH1443" s="2"/>
      <c r="FI1443" s="2"/>
      <c r="FJ1443" s="2"/>
      <c r="FK1443" s="2"/>
      <c r="FL1443" s="2"/>
      <c r="FM1443" s="2"/>
      <c r="FN1443" s="2"/>
      <c r="FO1443" s="2"/>
      <c r="FP1443" s="2"/>
      <c r="FQ1443" s="2"/>
      <c r="FR1443" s="2"/>
      <c r="FS1443" s="2"/>
      <c r="FT1443" s="2"/>
      <c r="FU1443" s="2"/>
      <c r="FV1443" s="2"/>
      <c r="FW1443" s="2"/>
      <c r="FX1443" s="2"/>
      <c r="FY1443" s="2"/>
      <c r="FZ1443" s="2"/>
      <c r="GA1443" s="2"/>
      <c r="GB1443" s="2"/>
      <c r="GC1443" s="2"/>
      <c r="GD1443" s="2"/>
      <c r="GE1443" s="2"/>
      <c r="GF1443" s="2"/>
      <c r="GG1443" s="2"/>
      <c r="GH1443" s="2"/>
      <c r="GI1443" s="2"/>
      <c r="GJ1443" s="2"/>
      <c r="GK1443" s="2"/>
      <c r="GL1443" s="2"/>
      <c r="GM1443" s="2"/>
      <c r="GN1443" s="2"/>
      <c r="GO1443" s="2"/>
      <c r="GP1443" s="2"/>
      <c r="GQ1443" s="2"/>
      <c r="GR1443" s="2"/>
      <c r="GS1443" s="2"/>
      <c r="GT1443" s="2"/>
      <c r="GU1443" s="2"/>
      <c r="GV1443" s="2"/>
      <c r="GW1443" s="2"/>
      <c r="GX1443" s="2"/>
      <c r="GY1443" s="2"/>
      <c r="GZ1443" s="2"/>
      <c r="HA1443" s="2"/>
      <c r="HB1443" s="2"/>
      <c r="HC1443" s="2"/>
      <c r="HD1443" s="2"/>
      <c r="HE1443" s="2"/>
      <c r="HF1443" s="2"/>
      <c r="HG1443" s="2"/>
      <c r="HH1443" s="2"/>
      <c r="HI1443" s="2"/>
      <c r="HJ1443" s="2"/>
      <c r="HK1443" s="2"/>
      <c r="HL1443" s="2"/>
      <c r="HM1443" s="2"/>
      <c r="HN1443" s="2"/>
      <c r="HO1443" s="2"/>
      <c r="HP1443" s="2"/>
      <c r="HQ1443" s="2"/>
      <c r="HR1443" s="2"/>
      <c r="HS1443" s="2"/>
      <c r="HT1443" s="2"/>
      <c r="HU1443" s="2"/>
      <c r="HV1443" s="2"/>
      <c r="HW1443" s="2"/>
      <c r="HX1443" s="2"/>
      <c r="HY1443" s="2"/>
      <c r="HZ1443" s="2"/>
      <c r="IA1443" s="2"/>
      <c r="IB1443" s="2"/>
      <c r="IC1443" s="2"/>
      <c r="ID1443" s="2"/>
      <c r="IE1443" s="2"/>
      <c r="IF1443" s="2"/>
      <c r="IG1443" s="2"/>
      <c r="IH1443" s="2"/>
      <c r="II1443" s="2"/>
      <c r="IJ1443" s="2"/>
      <c r="IK1443" s="2"/>
      <c r="IL1443" s="2"/>
      <c r="IM1443" s="2"/>
      <c r="IN1443" s="2"/>
      <c r="IO1443" s="2"/>
      <c r="IP1443" s="2"/>
      <c r="IQ1443" s="2"/>
    </row>
    <row r="1444" spans="1:251" s="16" customFormat="1" ht="18.75" customHeight="1">
      <c r="A1444" s="8"/>
      <c r="B1444" s="25"/>
      <c r="C1444" s="103" t="s">
        <v>313</v>
      </c>
      <c r="D1444" s="104"/>
      <c r="E1444" s="104"/>
      <c r="F1444" s="104"/>
      <c r="G1444" s="104"/>
      <c r="H1444" s="104"/>
      <c r="I1444" s="104"/>
      <c r="J1444" s="104"/>
      <c r="K1444" s="104"/>
      <c r="L1444" s="104"/>
      <c r="M1444" s="104"/>
      <c r="N1444" s="104"/>
      <c r="O1444" s="104"/>
      <c r="P1444" s="104"/>
      <c r="Q1444" s="104"/>
      <c r="R1444" s="104"/>
      <c r="S1444" s="104"/>
      <c r="T1444" s="104"/>
      <c r="U1444" s="104"/>
      <c r="V1444" s="104"/>
      <c r="W1444" s="104"/>
      <c r="X1444" s="104"/>
      <c r="Y1444" s="104"/>
      <c r="Z1444" s="105"/>
      <c r="AA1444" s="106">
        <v>0</v>
      </c>
      <c r="AB1444" s="107"/>
      <c r="AC1444" s="107"/>
      <c r="AD1444" s="107"/>
      <c r="AE1444" s="107"/>
      <c r="AF1444" s="107"/>
      <c r="AG1444" s="107"/>
      <c r="AH1444" s="107"/>
      <c r="AI1444" s="108"/>
      <c r="AJ1444" s="106">
        <v>400</v>
      </c>
      <c r="AK1444" s="107"/>
      <c r="AL1444" s="107"/>
      <c r="AM1444" s="107"/>
      <c r="AN1444" s="107"/>
      <c r="AO1444" s="107"/>
      <c r="AP1444" s="107"/>
      <c r="AQ1444" s="107"/>
      <c r="AR1444" s="108"/>
      <c r="AS1444" s="109"/>
      <c r="AT1444" s="110"/>
      <c r="AU1444" s="110"/>
      <c r="AV1444" s="110"/>
      <c r="AW1444" s="110"/>
      <c r="AX1444" s="111"/>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c r="DX1444" s="2"/>
      <c r="DY1444" s="2"/>
      <c r="DZ1444" s="2"/>
      <c r="EA1444" s="2"/>
      <c r="EB1444" s="2"/>
      <c r="EC1444" s="2"/>
      <c r="ED1444" s="2"/>
      <c r="EE1444" s="2"/>
      <c r="EF1444" s="2"/>
      <c r="EG1444" s="2"/>
      <c r="EH1444" s="2"/>
      <c r="EI1444" s="2"/>
      <c r="EJ1444" s="2"/>
      <c r="EK1444" s="2"/>
      <c r="EL1444" s="2"/>
      <c r="EM1444" s="2"/>
      <c r="EN1444" s="2"/>
      <c r="EO1444" s="2"/>
      <c r="EP1444" s="2"/>
      <c r="EQ1444" s="2"/>
      <c r="ER1444" s="2"/>
      <c r="ES1444" s="2"/>
      <c r="ET1444" s="2"/>
      <c r="EU1444" s="2"/>
      <c r="EV1444" s="2"/>
      <c r="EW1444" s="2"/>
      <c r="EX1444" s="2"/>
      <c r="EY1444" s="2"/>
      <c r="EZ1444" s="2"/>
      <c r="FA1444" s="2"/>
      <c r="FB1444" s="2"/>
      <c r="FC1444" s="2"/>
      <c r="FD1444" s="2"/>
      <c r="FE1444" s="2"/>
      <c r="FF1444" s="2"/>
      <c r="FG1444" s="2"/>
      <c r="FH1444" s="2"/>
      <c r="FI1444" s="2"/>
      <c r="FJ1444" s="2"/>
      <c r="FK1444" s="2"/>
      <c r="FL1444" s="2"/>
      <c r="FM1444" s="2"/>
      <c r="FN1444" s="2"/>
      <c r="FO1444" s="2"/>
      <c r="FP1444" s="2"/>
      <c r="FQ1444" s="2"/>
      <c r="FR1444" s="2"/>
      <c r="FS1444" s="2"/>
      <c r="FT1444" s="2"/>
      <c r="FU1444" s="2"/>
      <c r="FV1444" s="2"/>
      <c r="FW1444" s="2"/>
      <c r="FX1444" s="2"/>
      <c r="FY1444" s="2"/>
      <c r="FZ1444" s="2"/>
      <c r="GA1444" s="2"/>
      <c r="GB1444" s="2"/>
      <c r="GC1444" s="2"/>
      <c r="GD1444" s="2"/>
      <c r="GE1444" s="2"/>
      <c r="GF1444" s="2"/>
      <c r="GG1444" s="2"/>
      <c r="GH1444" s="2"/>
      <c r="GI1444" s="2"/>
      <c r="GJ1444" s="2"/>
      <c r="GK1444" s="2"/>
      <c r="GL1444" s="2"/>
      <c r="GM1444" s="2"/>
      <c r="GN1444" s="2"/>
      <c r="GO1444" s="2"/>
      <c r="GP1444" s="2"/>
      <c r="GQ1444" s="2"/>
      <c r="GR1444" s="2"/>
      <c r="GS1444" s="2"/>
      <c r="GT1444" s="2"/>
      <c r="GU1444" s="2"/>
      <c r="GV1444" s="2"/>
      <c r="GW1444" s="2"/>
      <c r="GX1444" s="2"/>
      <c r="GY1444" s="2"/>
      <c r="GZ1444" s="2"/>
      <c r="HA1444" s="2"/>
      <c r="HB1444" s="2"/>
      <c r="HC1444" s="2"/>
      <c r="HD1444" s="2"/>
      <c r="HE1444" s="2"/>
      <c r="HF1444" s="2"/>
      <c r="HG1444" s="2"/>
      <c r="HH1444" s="2"/>
      <c r="HI1444" s="2"/>
      <c r="HJ1444" s="2"/>
      <c r="HK1444" s="2"/>
      <c r="HL1444" s="2"/>
      <c r="HM1444" s="2"/>
      <c r="HN1444" s="2"/>
      <c r="HO1444" s="2"/>
      <c r="HP1444" s="2"/>
      <c r="HQ1444" s="2"/>
      <c r="HR1444" s="2"/>
      <c r="HS1444" s="2"/>
      <c r="HT1444" s="2"/>
      <c r="HU1444" s="2"/>
      <c r="HV1444" s="2"/>
      <c r="HW1444" s="2"/>
      <c r="HX1444" s="2"/>
      <c r="HY1444" s="2"/>
      <c r="HZ1444" s="2"/>
      <c r="IA1444" s="2"/>
      <c r="IB1444" s="2"/>
      <c r="IC1444" s="2"/>
      <c r="ID1444" s="2"/>
      <c r="IE1444" s="2"/>
      <c r="IF1444" s="2"/>
      <c r="IG1444" s="2"/>
      <c r="IH1444" s="2"/>
      <c r="II1444" s="2"/>
      <c r="IJ1444" s="2"/>
      <c r="IK1444" s="2"/>
      <c r="IL1444" s="2"/>
      <c r="IM1444" s="2"/>
      <c r="IN1444" s="2"/>
      <c r="IO1444" s="2"/>
      <c r="IP1444" s="2"/>
      <c r="IQ1444" s="2"/>
    </row>
    <row r="1445" spans="1:251" s="16" customFormat="1" ht="18.75" customHeight="1">
      <c r="A1445" s="8"/>
      <c r="B1445" s="25"/>
      <c r="C1445" s="103" t="s">
        <v>308</v>
      </c>
      <c r="D1445" s="104"/>
      <c r="E1445" s="104"/>
      <c r="F1445" s="104"/>
      <c r="G1445" s="104"/>
      <c r="H1445" s="104"/>
      <c r="I1445" s="104"/>
      <c r="J1445" s="104"/>
      <c r="K1445" s="104"/>
      <c r="L1445" s="104"/>
      <c r="M1445" s="104"/>
      <c r="N1445" s="104"/>
      <c r="O1445" s="104"/>
      <c r="P1445" s="104"/>
      <c r="Q1445" s="104"/>
      <c r="R1445" s="104"/>
      <c r="S1445" s="104"/>
      <c r="T1445" s="104"/>
      <c r="U1445" s="104"/>
      <c r="V1445" s="104"/>
      <c r="W1445" s="104"/>
      <c r="X1445" s="104"/>
      <c r="Y1445" s="104"/>
      <c r="Z1445" s="105"/>
      <c r="AA1445" s="106">
        <v>400</v>
      </c>
      <c r="AB1445" s="107"/>
      <c r="AC1445" s="107"/>
      <c r="AD1445" s="107"/>
      <c r="AE1445" s="107"/>
      <c r="AF1445" s="107"/>
      <c r="AG1445" s="107"/>
      <c r="AH1445" s="107"/>
      <c r="AI1445" s="108"/>
      <c r="AJ1445" s="106">
        <v>0</v>
      </c>
      <c r="AK1445" s="107"/>
      <c r="AL1445" s="107"/>
      <c r="AM1445" s="107"/>
      <c r="AN1445" s="107"/>
      <c r="AO1445" s="107"/>
      <c r="AP1445" s="107"/>
      <c r="AQ1445" s="107"/>
      <c r="AR1445" s="108"/>
      <c r="AS1445" s="109"/>
      <c r="AT1445" s="110"/>
      <c r="AU1445" s="110"/>
      <c r="AV1445" s="110"/>
      <c r="AW1445" s="110"/>
      <c r="AX1445" s="111"/>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c r="DX1445" s="2"/>
      <c r="DY1445" s="2"/>
      <c r="DZ1445" s="2"/>
      <c r="EA1445" s="2"/>
      <c r="EB1445" s="2"/>
      <c r="EC1445" s="2"/>
      <c r="ED1445" s="2"/>
      <c r="EE1445" s="2"/>
      <c r="EF1445" s="2"/>
      <c r="EG1445" s="2"/>
      <c r="EH1445" s="2"/>
      <c r="EI1445" s="2"/>
      <c r="EJ1445" s="2"/>
      <c r="EK1445" s="2"/>
      <c r="EL1445" s="2"/>
      <c r="EM1445" s="2"/>
      <c r="EN1445" s="2"/>
      <c r="EO1445" s="2"/>
      <c r="EP1445" s="2"/>
      <c r="EQ1445" s="2"/>
      <c r="ER1445" s="2"/>
      <c r="ES1445" s="2"/>
      <c r="ET1445" s="2"/>
      <c r="EU1445" s="2"/>
      <c r="EV1445" s="2"/>
      <c r="EW1445" s="2"/>
      <c r="EX1445" s="2"/>
      <c r="EY1445" s="2"/>
      <c r="EZ1445" s="2"/>
      <c r="FA1445" s="2"/>
      <c r="FB1445" s="2"/>
      <c r="FC1445" s="2"/>
      <c r="FD1445" s="2"/>
      <c r="FE1445" s="2"/>
      <c r="FF1445" s="2"/>
      <c r="FG1445" s="2"/>
      <c r="FH1445" s="2"/>
      <c r="FI1445" s="2"/>
      <c r="FJ1445" s="2"/>
      <c r="FK1445" s="2"/>
      <c r="FL1445" s="2"/>
      <c r="FM1445" s="2"/>
      <c r="FN1445" s="2"/>
      <c r="FO1445" s="2"/>
      <c r="FP1445" s="2"/>
      <c r="FQ1445" s="2"/>
      <c r="FR1445" s="2"/>
      <c r="FS1445" s="2"/>
      <c r="FT1445" s="2"/>
      <c r="FU1445" s="2"/>
      <c r="FV1445" s="2"/>
      <c r="FW1445" s="2"/>
      <c r="FX1445" s="2"/>
      <c r="FY1445" s="2"/>
      <c r="FZ1445" s="2"/>
      <c r="GA1445" s="2"/>
      <c r="GB1445" s="2"/>
      <c r="GC1445" s="2"/>
      <c r="GD1445" s="2"/>
      <c r="GE1445" s="2"/>
      <c r="GF1445" s="2"/>
      <c r="GG1445" s="2"/>
      <c r="GH1445" s="2"/>
      <c r="GI1445" s="2"/>
      <c r="GJ1445" s="2"/>
      <c r="GK1445" s="2"/>
      <c r="GL1445" s="2"/>
      <c r="GM1445" s="2"/>
      <c r="GN1445" s="2"/>
      <c r="GO1445" s="2"/>
      <c r="GP1445" s="2"/>
      <c r="GQ1445" s="2"/>
      <c r="GR1445" s="2"/>
      <c r="GS1445" s="2"/>
      <c r="GT1445" s="2"/>
      <c r="GU1445" s="2"/>
      <c r="GV1445" s="2"/>
      <c r="GW1445" s="2"/>
      <c r="GX1445" s="2"/>
      <c r="GY1445" s="2"/>
      <c r="GZ1445" s="2"/>
      <c r="HA1445" s="2"/>
      <c r="HB1445" s="2"/>
      <c r="HC1445" s="2"/>
      <c r="HD1445" s="2"/>
      <c r="HE1445" s="2"/>
      <c r="HF1445" s="2"/>
      <c r="HG1445" s="2"/>
      <c r="HH1445" s="2"/>
      <c r="HI1445" s="2"/>
      <c r="HJ1445" s="2"/>
      <c r="HK1445" s="2"/>
      <c r="HL1445" s="2"/>
      <c r="HM1445" s="2"/>
      <c r="HN1445" s="2"/>
      <c r="HO1445" s="2"/>
      <c r="HP1445" s="2"/>
      <c r="HQ1445" s="2"/>
      <c r="HR1445" s="2"/>
      <c r="HS1445" s="2"/>
      <c r="HT1445" s="2"/>
      <c r="HU1445" s="2"/>
      <c r="HV1445" s="2"/>
      <c r="HW1445" s="2"/>
      <c r="HX1445" s="2"/>
      <c r="HY1445" s="2"/>
      <c r="HZ1445" s="2"/>
      <c r="IA1445" s="2"/>
      <c r="IB1445" s="2"/>
      <c r="IC1445" s="2"/>
      <c r="ID1445" s="2"/>
      <c r="IE1445" s="2"/>
      <c r="IF1445" s="2"/>
      <c r="IG1445" s="2"/>
      <c r="IH1445" s="2"/>
      <c r="II1445" s="2"/>
      <c r="IJ1445" s="2"/>
      <c r="IK1445" s="2"/>
      <c r="IL1445" s="2"/>
      <c r="IM1445" s="2"/>
      <c r="IN1445" s="2"/>
      <c r="IO1445" s="2"/>
      <c r="IP1445" s="2"/>
      <c r="IQ1445" s="2"/>
    </row>
    <row r="1446" spans="1:251" s="16" customFormat="1" ht="18.75" customHeight="1" thickBot="1">
      <c r="A1446" s="17"/>
      <c r="B1446" s="112" t="s">
        <v>14</v>
      </c>
      <c r="C1446" s="113"/>
      <c r="D1446" s="113"/>
      <c r="E1446" s="113"/>
      <c r="F1446" s="113"/>
      <c r="G1446" s="113"/>
      <c r="H1446" s="113"/>
      <c r="I1446" s="113"/>
      <c r="J1446" s="113"/>
      <c r="K1446" s="113"/>
      <c r="L1446" s="113"/>
      <c r="M1446" s="113"/>
      <c r="N1446" s="113"/>
      <c r="O1446" s="113"/>
      <c r="P1446" s="113"/>
      <c r="Q1446" s="113"/>
      <c r="R1446" s="113"/>
      <c r="S1446" s="113"/>
      <c r="T1446" s="113"/>
      <c r="U1446" s="113"/>
      <c r="V1446" s="113"/>
      <c r="W1446" s="113"/>
      <c r="X1446" s="113"/>
      <c r="Y1446" s="113"/>
      <c r="Z1446" s="114"/>
      <c r="AA1446" s="115">
        <f>SUM($AA$1441:$AA$1445)</f>
        <v>400</v>
      </c>
      <c r="AB1446" s="116"/>
      <c r="AC1446" s="116"/>
      <c r="AD1446" s="116"/>
      <c r="AE1446" s="116"/>
      <c r="AF1446" s="116"/>
      <c r="AG1446" s="116"/>
      <c r="AH1446" s="116"/>
      <c r="AI1446" s="117"/>
      <c r="AJ1446" s="115">
        <f>SUM($AJ$1441:$AJ$1445)</f>
        <v>7941</v>
      </c>
      <c r="AK1446" s="116"/>
      <c r="AL1446" s="116"/>
      <c r="AM1446" s="116"/>
      <c r="AN1446" s="116"/>
      <c r="AO1446" s="116"/>
      <c r="AP1446" s="116"/>
      <c r="AQ1446" s="116"/>
      <c r="AR1446" s="117"/>
      <c r="AS1446" s="118"/>
      <c r="AT1446" s="119"/>
      <c r="AU1446" s="119"/>
      <c r="AV1446" s="119"/>
      <c r="AW1446" s="119"/>
      <c r="AX1446" s="120"/>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c r="DX1446" s="2"/>
      <c r="DY1446" s="2"/>
      <c r="DZ1446" s="2"/>
      <c r="EA1446" s="2"/>
      <c r="EB1446" s="2"/>
      <c r="EC1446" s="2"/>
      <c r="ED1446" s="2"/>
      <c r="EE1446" s="2"/>
      <c r="EF1446" s="2"/>
      <c r="EG1446" s="2"/>
      <c r="EH1446" s="2"/>
      <c r="EI1446" s="2"/>
      <c r="EJ1446" s="2"/>
      <c r="EK1446" s="2"/>
      <c r="EL1446" s="2"/>
      <c r="EM1446" s="2"/>
      <c r="EN1446" s="2"/>
      <c r="EO1446" s="2"/>
      <c r="EP1446" s="2"/>
      <c r="EQ1446" s="2"/>
      <c r="ER1446" s="2"/>
      <c r="ES1446" s="2"/>
      <c r="ET1446" s="2"/>
      <c r="EU1446" s="2"/>
      <c r="EV1446" s="2"/>
      <c r="EW1446" s="2"/>
      <c r="EX1446" s="2"/>
      <c r="EY1446" s="2"/>
      <c r="EZ1446" s="2"/>
      <c r="FA1446" s="2"/>
      <c r="FB1446" s="2"/>
      <c r="FC1446" s="2"/>
      <c r="FD1446" s="2"/>
      <c r="FE1446" s="2"/>
      <c r="FF1446" s="2"/>
      <c r="FG1446" s="2"/>
      <c r="FH1446" s="2"/>
      <c r="FI1446" s="2"/>
      <c r="FJ1446" s="2"/>
      <c r="FK1446" s="2"/>
      <c r="FL1446" s="2"/>
      <c r="FM1446" s="2"/>
      <c r="FN1446" s="2"/>
      <c r="FO1446" s="2"/>
      <c r="FP1446" s="2"/>
      <c r="FQ1446" s="2"/>
      <c r="FR1446" s="2"/>
      <c r="FS1446" s="2"/>
      <c r="FT1446" s="2"/>
      <c r="FU1446" s="2"/>
      <c r="FV1446" s="2"/>
      <c r="FW1446" s="2"/>
      <c r="FX1446" s="2"/>
      <c r="FY1446" s="2"/>
      <c r="FZ1446" s="2"/>
      <c r="GA1446" s="2"/>
      <c r="GB1446" s="2"/>
      <c r="GC1446" s="2"/>
      <c r="GD1446" s="2"/>
      <c r="GE1446" s="2"/>
      <c r="GF1446" s="2"/>
      <c r="GG1446" s="2"/>
      <c r="GH1446" s="2"/>
      <c r="GI1446" s="2"/>
      <c r="GJ1446" s="2"/>
      <c r="GK1446" s="2"/>
      <c r="GL1446" s="2"/>
      <c r="GM1446" s="2"/>
      <c r="GN1446" s="2"/>
      <c r="GO1446" s="2"/>
      <c r="GP1446" s="2"/>
      <c r="GQ1446" s="2"/>
      <c r="GR1446" s="2"/>
      <c r="GS1446" s="2"/>
      <c r="GT1446" s="2"/>
      <c r="GU1446" s="2"/>
      <c r="GV1446" s="2"/>
      <c r="GW1446" s="2"/>
      <c r="GX1446" s="2"/>
      <c r="GY1446" s="2"/>
      <c r="GZ1446" s="2"/>
      <c r="HA1446" s="2"/>
      <c r="HB1446" s="2"/>
      <c r="HC1446" s="2"/>
      <c r="HD1446" s="2"/>
      <c r="HE1446" s="2"/>
      <c r="HF1446" s="2"/>
      <c r="HG1446" s="2"/>
      <c r="HH1446" s="2"/>
      <c r="HI1446" s="2"/>
      <c r="HJ1446" s="2"/>
      <c r="HK1446" s="2"/>
      <c r="HL1446" s="2"/>
      <c r="HM1446" s="2"/>
      <c r="HN1446" s="2"/>
      <c r="HO1446" s="2"/>
      <c r="HP1446" s="2"/>
      <c r="HQ1446" s="2"/>
      <c r="HR1446" s="2"/>
      <c r="HS1446" s="2"/>
      <c r="HT1446" s="2"/>
      <c r="HU1446" s="2"/>
      <c r="HV1446" s="2"/>
      <c r="HW1446" s="2"/>
      <c r="HX1446" s="2"/>
      <c r="HY1446" s="2"/>
      <c r="HZ1446" s="2"/>
      <c r="IA1446" s="2"/>
      <c r="IB1446" s="2"/>
      <c r="IC1446" s="2"/>
      <c r="ID1446" s="2"/>
      <c r="IE1446" s="2"/>
      <c r="IF1446" s="2"/>
      <c r="IG1446" s="2"/>
      <c r="IH1446" s="2"/>
      <c r="II1446" s="2"/>
      <c r="IJ1446" s="2"/>
      <c r="IK1446" s="2"/>
      <c r="IL1446" s="2"/>
      <c r="IM1446" s="2"/>
      <c r="IN1446" s="2"/>
      <c r="IO1446" s="2"/>
      <c r="IP1446" s="2"/>
      <c r="IQ1446" s="2"/>
    </row>
    <row r="1448" spans="1:251" ht="19">
      <c r="A1448" s="1" t="s">
        <v>0</v>
      </c>
      <c r="AW1448" s="3"/>
      <c r="AX1448" s="4"/>
      <c r="AY1448" s="3"/>
    </row>
    <row r="1450" spans="1:251" ht="18">
      <c r="B1450" s="121" t="s">
        <v>8</v>
      </c>
      <c r="C1450" s="122"/>
      <c r="D1450" s="122"/>
      <c r="E1450" s="122"/>
      <c r="F1450" s="122"/>
      <c r="G1450" s="122"/>
      <c r="H1450" s="122"/>
      <c r="I1450" s="122"/>
      <c r="J1450" s="122"/>
      <c r="K1450" s="122"/>
      <c r="L1450" s="122"/>
      <c r="M1450" s="122"/>
      <c r="N1450" s="122"/>
      <c r="O1450" s="122"/>
      <c r="P1450" s="122"/>
      <c r="Q1450" s="122"/>
      <c r="R1450" s="122"/>
      <c r="S1450" s="122"/>
      <c r="T1450" s="122"/>
      <c r="U1450" s="122"/>
      <c r="V1450" s="122"/>
      <c r="W1450" s="122"/>
      <c r="X1450" s="122"/>
      <c r="Y1450" s="122"/>
      <c r="Z1450" s="122"/>
      <c r="AA1450" s="122"/>
      <c r="AB1450" s="122"/>
      <c r="AC1450" s="122"/>
      <c r="AD1450" s="122"/>
      <c r="AE1450" s="122"/>
      <c r="AF1450" s="122"/>
      <c r="AG1450" s="122"/>
      <c r="AH1450" s="122"/>
      <c r="AI1450" s="122"/>
      <c r="AJ1450" s="122"/>
      <c r="AK1450" s="122"/>
      <c r="AL1450" s="122"/>
      <c r="AM1450" s="122"/>
      <c r="AN1450" s="122"/>
      <c r="AO1450" s="122"/>
      <c r="AP1450" s="122"/>
      <c r="AQ1450" s="122"/>
      <c r="AR1450" s="122"/>
      <c r="AS1450" s="122"/>
      <c r="AT1450" s="122"/>
      <c r="AU1450" s="122"/>
      <c r="AV1450" s="122"/>
      <c r="AW1450" s="122"/>
      <c r="AX1450" s="122"/>
    </row>
    <row r="1451" spans="1:251">
      <c r="Z1451" s="5"/>
      <c r="AD1451" s="5"/>
      <c r="AE1451" s="5"/>
      <c r="AF1451" s="5"/>
      <c r="AG1451" s="5"/>
      <c r="AH1451" s="5"/>
      <c r="AI1451" s="5"/>
      <c r="AO1451" s="5"/>
    </row>
    <row r="1452" spans="1:251" ht="13" thickBot="1">
      <c r="Z1452" s="5"/>
      <c r="AD1452" s="5"/>
      <c r="AE1452" s="5"/>
      <c r="AF1452" s="5"/>
      <c r="AG1452" s="5"/>
      <c r="AH1452" s="5"/>
      <c r="AI1452" s="5"/>
      <c r="AO1452" s="5"/>
      <c r="DI1452" s="6"/>
    </row>
    <row r="1453" spans="1:251" ht="24.75" customHeight="1" thickBot="1">
      <c r="B1453" s="123" t="s">
        <v>1</v>
      </c>
      <c r="C1453" s="124"/>
      <c r="D1453" s="124"/>
      <c r="E1453" s="124"/>
      <c r="F1453" s="124"/>
      <c r="G1453" s="124"/>
      <c r="H1453" s="125" t="s">
        <v>314</v>
      </c>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7"/>
      <c r="DI1453" s="6"/>
    </row>
    <row r="1454" spans="1:251" ht="14">
      <c r="B1454" s="7"/>
      <c r="C1454" s="7"/>
      <c r="D1454" s="7"/>
      <c r="E1454" s="7"/>
      <c r="F1454" s="7"/>
      <c r="G1454" s="7"/>
      <c r="H1454" s="8"/>
      <c r="I1454" s="8"/>
      <c r="J1454" s="8"/>
      <c r="K1454" s="8"/>
      <c r="L1454" s="9"/>
      <c r="M1454" s="9"/>
      <c r="N1454" s="9"/>
      <c r="O1454" s="9"/>
      <c r="P1454" s="8"/>
      <c r="Q1454" s="8"/>
      <c r="R1454" s="8"/>
      <c r="S1454" s="8"/>
      <c r="T1454" s="8"/>
      <c r="U1454" s="8"/>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10"/>
      <c r="DI1454" s="6"/>
    </row>
    <row r="1455" spans="1:251" ht="14.5" thickBot="1">
      <c r="A1455" s="11"/>
      <c r="B1455" s="10" t="s">
        <v>2</v>
      </c>
      <c r="C1455" s="8"/>
      <c r="D1455" s="8"/>
      <c r="E1455" s="8"/>
      <c r="F1455" s="8"/>
      <c r="G1455" s="8"/>
      <c r="H1455" s="8"/>
      <c r="I1455" s="8"/>
      <c r="J1455" s="8"/>
      <c r="K1455" s="8"/>
      <c r="L1455" s="9"/>
      <c r="M1455" s="9"/>
      <c r="N1455" s="9"/>
      <c r="O1455" s="9"/>
      <c r="P1455" s="8"/>
      <c r="Q1455" s="8"/>
      <c r="R1455" s="8"/>
      <c r="S1455" s="8"/>
      <c r="T1455" s="8"/>
      <c r="U1455" s="8"/>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DI1455" s="6"/>
    </row>
    <row r="1456" spans="1:251" ht="14">
      <c r="A1456" s="8"/>
      <c r="B1456" s="12"/>
      <c r="C1456" s="7"/>
      <c r="D1456" s="7"/>
      <c r="E1456" s="7"/>
      <c r="F1456" s="7"/>
      <c r="G1456" s="7"/>
      <c r="H1456" s="7"/>
      <c r="I1456" s="7"/>
      <c r="J1456" s="7"/>
      <c r="K1456" s="7"/>
      <c r="L1456" s="13"/>
      <c r="M1456" s="13"/>
      <c r="N1456" s="13"/>
      <c r="O1456" s="13"/>
      <c r="P1456" s="7"/>
      <c r="Q1456" s="7"/>
      <c r="R1456" s="7"/>
      <c r="S1456" s="7"/>
      <c r="T1456" s="7"/>
      <c r="U1456" s="7"/>
      <c r="V1456" s="14"/>
      <c r="W1456" s="14"/>
      <c r="X1456" s="14"/>
      <c r="Y1456" s="14"/>
      <c r="Z1456" s="14"/>
      <c r="AA1456" s="14"/>
      <c r="AB1456" s="14"/>
      <c r="AC1456" s="14"/>
      <c r="AD1456" s="14"/>
      <c r="AE1456" s="14"/>
      <c r="AF1456" s="14"/>
      <c r="AG1456" s="14"/>
      <c r="AH1456" s="14"/>
      <c r="AI1456" s="14"/>
      <c r="AJ1456" s="14"/>
      <c r="AK1456" s="14"/>
      <c r="AL1456" s="14"/>
      <c r="AM1456" s="14"/>
      <c r="AN1456" s="14"/>
      <c r="AO1456" s="14"/>
      <c r="AP1456" s="14"/>
      <c r="AQ1456" s="14"/>
      <c r="AR1456" s="14"/>
      <c r="AS1456" s="14"/>
      <c r="AT1456" s="14"/>
      <c r="AU1456" s="14"/>
      <c r="AV1456" s="14"/>
      <c r="AW1456" s="14"/>
      <c r="AX1456" s="15"/>
    </row>
    <row r="1457" spans="1:113" ht="12" customHeight="1">
      <c r="A1457" s="8"/>
      <c r="B1457" s="128" t="s">
        <v>315</v>
      </c>
      <c r="C1457" s="129"/>
      <c r="D1457" s="129"/>
      <c r="E1457" s="129"/>
      <c r="F1457" s="129"/>
      <c r="G1457" s="129"/>
      <c r="H1457" s="129"/>
      <c r="I1457" s="129"/>
      <c r="J1457" s="129"/>
      <c r="K1457" s="129"/>
      <c r="L1457" s="129"/>
      <c r="M1457" s="129"/>
      <c r="N1457" s="129"/>
      <c r="O1457" s="129"/>
      <c r="P1457" s="129"/>
      <c r="Q1457" s="129"/>
      <c r="R1457" s="129"/>
      <c r="S1457" s="129"/>
      <c r="T1457" s="129"/>
      <c r="U1457" s="129"/>
      <c r="V1457" s="129"/>
      <c r="W1457" s="129"/>
      <c r="X1457" s="129"/>
      <c r="Y1457" s="129"/>
      <c r="Z1457" s="129"/>
      <c r="AA1457" s="129"/>
      <c r="AB1457" s="129"/>
      <c r="AC1457" s="129"/>
      <c r="AD1457" s="129"/>
      <c r="AE1457" s="129"/>
      <c r="AF1457" s="129"/>
      <c r="AG1457" s="129"/>
      <c r="AH1457" s="129"/>
      <c r="AI1457" s="129"/>
      <c r="AJ1457" s="129"/>
      <c r="AK1457" s="129"/>
      <c r="AL1457" s="129"/>
      <c r="AM1457" s="129"/>
      <c r="AN1457" s="129"/>
      <c r="AO1457" s="129"/>
      <c r="AP1457" s="129"/>
      <c r="AQ1457" s="129"/>
      <c r="AR1457" s="129"/>
      <c r="AS1457" s="129"/>
      <c r="AT1457" s="129"/>
      <c r="AU1457" s="129"/>
      <c r="AV1457" s="129"/>
      <c r="AW1457" s="129"/>
      <c r="AX1457" s="130"/>
    </row>
    <row r="1458" spans="1:113" ht="12" customHeight="1">
      <c r="A1458" s="8"/>
      <c r="B1458" s="128"/>
      <c r="C1458" s="129"/>
      <c r="D1458" s="129"/>
      <c r="E1458" s="129"/>
      <c r="F1458" s="129"/>
      <c r="G1458" s="129"/>
      <c r="H1458" s="129"/>
      <c r="I1458" s="129"/>
      <c r="J1458" s="129"/>
      <c r="K1458" s="129"/>
      <c r="L1458" s="129"/>
      <c r="M1458" s="129"/>
      <c r="N1458" s="129"/>
      <c r="O1458" s="129"/>
      <c r="P1458" s="129"/>
      <c r="Q1458" s="129"/>
      <c r="R1458" s="129"/>
      <c r="S1458" s="129"/>
      <c r="T1458" s="129"/>
      <c r="U1458" s="129"/>
      <c r="V1458" s="129"/>
      <c r="W1458" s="129"/>
      <c r="X1458" s="129"/>
      <c r="Y1458" s="129"/>
      <c r="Z1458" s="129"/>
      <c r="AA1458" s="129"/>
      <c r="AB1458" s="129"/>
      <c r="AC1458" s="129"/>
      <c r="AD1458" s="129"/>
      <c r="AE1458" s="129"/>
      <c r="AF1458" s="129"/>
      <c r="AG1458" s="129"/>
      <c r="AH1458" s="129"/>
      <c r="AI1458" s="129"/>
      <c r="AJ1458" s="129"/>
      <c r="AK1458" s="129"/>
      <c r="AL1458" s="129"/>
      <c r="AM1458" s="129"/>
      <c r="AN1458" s="129"/>
      <c r="AO1458" s="129"/>
      <c r="AP1458" s="129"/>
      <c r="AQ1458" s="129"/>
      <c r="AR1458" s="129"/>
      <c r="AS1458" s="129"/>
      <c r="AT1458" s="129"/>
      <c r="AU1458" s="129"/>
      <c r="AV1458" s="129"/>
      <c r="AW1458" s="129"/>
      <c r="AX1458" s="130"/>
      <c r="BC1458" s="16"/>
    </row>
    <row r="1459" spans="1:113" ht="12" customHeight="1">
      <c r="A1459" s="8"/>
      <c r="B1459" s="128"/>
      <c r="C1459" s="129"/>
      <c r="D1459" s="129"/>
      <c r="E1459" s="129"/>
      <c r="F1459" s="129"/>
      <c r="G1459" s="129"/>
      <c r="H1459" s="129"/>
      <c r="I1459" s="129"/>
      <c r="J1459" s="129"/>
      <c r="K1459" s="129"/>
      <c r="L1459" s="129"/>
      <c r="M1459" s="129"/>
      <c r="N1459" s="129"/>
      <c r="O1459" s="129"/>
      <c r="P1459" s="129"/>
      <c r="Q1459" s="129"/>
      <c r="R1459" s="129"/>
      <c r="S1459" s="129"/>
      <c r="T1459" s="129"/>
      <c r="U1459" s="129"/>
      <c r="V1459" s="129"/>
      <c r="W1459" s="129"/>
      <c r="X1459" s="129"/>
      <c r="Y1459" s="129"/>
      <c r="Z1459" s="129"/>
      <c r="AA1459" s="129"/>
      <c r="AB1459" s="129"/>
      <c r="AC1459" s="129"/>
      <c r="AD1459" s="129"/>
      <c r="AE1459" s="129"/>
      <c r="AF1459" s="129"/>
      <c r="AG1459" s="129"/>
      <c r="AH1459" s="129"/>
      <c r="AI1459" s="129"/>
      <c r="AJ1459" s="129"/>
      <c r="AK1459" s="129"/>
      <c r="AL1459" s="129"/>
      <c r="AM1459" s="129"/>
      <c r="AN1459" s="129"/>
      <c r="AO1459" s="129"/>
      <c r="AP1459" s="129"/>
      <c r="AQ1459" s="129"/>
      <c r="AR1459" s="129"/>
      <c r="AS1459" s="129"/>
      <c r="AT1459" s="129"/>
      <c r="AU1459" s="129"/>
      <c r="AV1459" s="129"/>
      <c r="AW1459" s="129"/>
      <c r="AX1459" s="130"/>
    </row>
    <row r="1460" spans="1:113" ht="12" customHeight="1">
      <c r="A1460" s="8"/>
      <c r="B1460" s="128"/>
      <c r="C1460" s="129"/>
      <c r="D1460" s="129"/>
      <c r="E1460" s="129"/>
      <c r="F1460" s="129"/>
      <c r="G1460" s="129"/>
      <c r="H1460" s="129"/>
      <c r="I1460" s="129"/>
      <c r="J1460" s="129"/>
      <c r="K1460" s="129"/>
      <c r="L1460" s="129"/>
      <c r="M1460" s="129"/>
      <c r="N1460" s="129"/>
      <c r="O1460" s="129"/>
      <c r="P1460" s="129"/>
      <c r="Q1460" s="129"/>
      <c r="R1460" s="129"/>
      <c r="S1460" s="129"/>
      <c r="T1460" s="129"/>
      <c r="U1460" s="129"/>
      <c r="V1460" s="129"/>
      <c r="W1460" s="129"/>
      <c r="X1460" s="129"/>
      <c r="Y1460" s="129"/>
      <c r="Z1460" s="129"/>
      <c r="AA1460" s="129"/>
      <c r="AB1460" s="129"/>
      <c r="AC1460" s="129"/>
      <c r="AD1460" s="129"/>
      <c r="AE1460" s="129"/>
      <c r="AF1460" s="129"/>
      <c r="AG1460" s="129"/>
      <c r="AH1460" s="129"/>
      <c r="AI1460" s="129"/>
      <c r="AJ1460" s="129"/>
      <c r="AK1460" s="129"/>
      <c r="AL1460" s="129"/>
      <c r="AM1460" s="129"/>
      <c r="AN1460" s="129"/>
      <c r="AO1460" s="129"/>
      <c r="AP1460" s="129"/>
      <c r="AQ1460" s="129"/>
      <c r="AR1460" s="129"/>
      <c r="AS1460" s="129"/>
      <c r="AT1460" s="129"/>
      <c r="AU1460" s="129"/>
      <c r="AV1460" s="129"/>
      <c r="AW1460" s="129"/>
      <c r="AX1460" s="130"/>
    </row>
    <row r="1461" spans="1:113" ht="12" customHeight="1">
      <c r="A1461" s="8"/>
      <c r="B1461" s="128"/>
      <c r="C1461" s="129"/>
      <c r="D1461" s="129"/>
      <c r="E1461" s="129"/>
      <c r="F1461" s="129"/>
      <c r="G1461" s="129"/>
      <c r="H1461" s="129"/>
      <c r="I1461" s="129"/>
      <c r="J1461" s="129"/>
      <c r="K1461" s="129"/>
      <c r="L1461" s="129"/>
      <c r="M1461" s="129"/>
      <c r="N1461" s="129"/>
      <c r="O1461" s="129"/>
      <c r="P1461" s="129"/>
      <c r="Q1461" s="129"/>
      <c r="R1461" s="129"/>
      <c r="S1461" s="129"/>
      <c r="T1461" s="129"/>
      <c r="U1461" s="129"/>
      <c r="V1461" s="129"/>
      <c r="W1461" s="129"/>
      <c r="X1461" s="129"/>
      <c r="Y1461" s="129"/>
      <c r="Z1461" s="129"/>
      <c r="AA1461" s="129"/>
      <c r="AB1461" s="129"/>
      <c r="AC1461" s="129"/>
      <c r="AD1461" s="129"/>
      <c r="AE1461" s="129"/>
      <c r="AF1461" s="129"/>
      <c r="AG1461" s="129"/>
      <c r="AH1461" s="129"/>
      <c r="AI1461" s="129"/>
      <c r="AJ1461" s="129"/>
      <c r="AK1461" s="129"/>
      <c r="AL1461" s="129"/>
      <c r="AM1461" s="129"/>
      <c r="AN1461" s="129"/>
      <c r="AO1461" s="129"/>
      <c r="AP1461" s="129"/>
      <c r="AQ1461" s="129"/>
      <c r="AR1461" s="129"/>
      <c r="AS1461" s="129"/>
      <c r="AT1461" s="129"/>
      <c r="AU1461" s="129"/>
      <c r="AV1461" s="129"/>
      <c r="AW1461" s="129"/>
      <c r="AX1461" s="130"/>
    </row>
    <row r="1462" spans="1:113" ht="14.5" thickBot="1">
      <c r="A1462" s="17"/>
      <c r="B1462" s="18"/>
      <c r="C1462" s="19"/>
      <c r="D1462" s="19"/>
      <c r="E1462" s="19"/>
      <c r="F1462" s="19"/>
      <c r="G1462" s="19"/>
      <c r="H1462" s="19"/>
      <c r="I1462" s="19"/>
      <c r="J1462" s="19"/>
      <c r="K1462" s="19"/>
      <c r="L1462" s="19"/>
      <c r="M1462" s="19"/>
      <c r="N1462" s="19"/>
      <c r="O1462" s="19"/>
      <c r="P1462" s="19"/>
      <c r="Q1462" s="19"/>
      <c r="R1462" s="19"/>
      <c r="S1462" s="19"/>
      <c r="T1462" s="19"/>
      <c r="U1462" s="19"/>
      <c r="V1462" s="19"/>
      <c r="W1462" s="19"/>
      <c r="X1462" s="19"/>
      <c r="Y1462" s="19"/>
      <c r="Z1462" s="19"/>
      <c r="AA1462" s="19"/>
      <c r="AB1462" s="19"/>
      <c r="AC1462" s="19"/>
      <c r="AD1462" s="19"/>
      <c r="AE1462" s="19"/>
      <c r="AF1462" s="19"/>
      <c r="AG1462" s="19"/>
      <c r="AH1462" s="19"/>
      <c r="AI1462" s="19"/>
      <c r="AJ1462" s="19"/>
      <c r="AK1462" s="19"/>
      <c r="AL1462" s="19"/>
      <c r="AM1462" s="19"/>
      <c r="AN1462" s="19"/>
      <c r="AO1462" s="19"/>
      <c r="AP1462" s="19"/>
      <c r="AQ1462" s="19"/>
      <c r="AR1462" s="19"/>
      <c r="AS1462" s="19"/>
      <c r="AT1462" s="19"/>
      <c r="AU1462" s="19"/>
      <c r="AV1462" s="19"/>
      <c r="AW1462" s="19"/>
      <c r="AX1462" s="20"/>
    </row>
    <row r="1463" spans="1:113">
      <c r="B1463" s="21"/>
    </row>
    <row r="1464" spans="1:113" ht="14.5" thickBot="1">
      <c r="A1464" s="11"/>
      <c r="B1464" s="10" t="s">
        <v>3</v>
      </c>
      <c r="C1464" s="8"/>
      <c r="D1464" s="8"/>
      <c r="E1464" s="8"/>
      <c r="F1464" s="8"/>
      <c r="G1464" s="8"/>
      <c r="H1464" s="8"/>
      <c r="I1464" s="8"/>
      <c r="J1464" s="8"/>
      <c r="K1464" s="8"/>
      <c r="L1464" s="9"/>
      <c r="M1464" s="9"/>
      <c r="N1464" s="9"/>
      <c r="O1464" s="9"/>
      <c r="P1464" s="8"/>
      <c r="Q1464" s="8"/>
      <c r="R1464" s="8"/>
      <c r="S1464" s="8"/>
      <c r="T1464" s="8"/>
      <c r="U1464" s="8"/>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DI1464" s="6"/>
    </row>
    <row r="1465" spans="1:113" ht="14">
      <c r="A1465" s="8"/>
      <c r="B1465" s="12"/>
      <c r="C1465" s="7"/>
      <c r="D1465" s="7"/>
      <c r="E1465" s="7"/>
      <c r="F1465" s="7"/>
      <c r="G1465" s="7"/>
      <c r="H1465" s="7"/>
      <c r="I1465" s="7"/>
      <c r="J1465" s="7"/>
      <c r="K1465" s="7"/>
      <c r="L1465" s="13"/>
      <c r="M1465" s="13"/>
      <c r="N1465" s="13"/>
      <c r="O1465" s="13"/>
      <c r="P1465" s="7"/>
      <c r="Q1465" s="7"/>
      <c r="R1465" s="7"/>
      <c r="S1465" s="7"/>
      <c r="T1465" s="7"/>
      <c r="U1465" s="7"/>
      <c r="V1465" s="14"/>
      <c r="W1465" s="14"/>
      <c r="X1465" s="14"/>
      <c r="Y1465" s="14"/>
      <c r="Z1465" s="14"/>
      <c r="AA1465" s="14"/>
      <c r="AB1465" s="14"/>
      <c r="AC1465" s="14"/>
      <c r="AD1465" s="14"/>
      <c r="AE1465" s="14"/>
      <c r="AF1465" s="14"/>
      <c r="AG1465" s="14"/>
      <c r="AH1465" s="14"/>
      <c r="AI1465" s="14"/>
      <c r="AJ1465" s="14"/>
      <c r="AK1465" s="14"/>
      <c r="AL1465" s="14"/>
      <c r="AM1465" s="14"/>
      <c r="AN1465" s="14"/>
      <c r="AO1465" s="14"/>
      <c r="AP1465" s="14"/>
      <c r="AQ1465" s="14"/>
      <c r="AR1465" s="14"/>
      <c r="AS1465" s="14"/>
      <c r="AT1465" s="14"/>
      <c r="AU1465" s="14"/>
      <c r="AV1465" s="14"/>
      <c r="AW1465" s="14"/>
      <c r="AX1465" s="15"/>
    </row>
    <row r="1466" spans="1:113" ht="12" customHeight="1">
      <c r="A1466" s="8"/>
      <c r="B1466" s="128" t="s">
        <v>316</v>
      </c>
      <c r="C1466" s="129"/>
      <c r="D1466" s="129"/>
      <c r="E1466" s="129"/>
      <c r="F1466" s="129"/>
      <c r="G1466" s="129"/>
      <c r="H1466" s="129"/>
      <c r="I1466" s="129"/>
      <c r="J1466" s="129"/>
      <c r="K1466" s="129"/>
      <c r="L1466" s="129"/>
      <c r="M1466" s="129"/>
      <c r="N1466" s="129"/>
      <c r="O1466" s="129"/>
      <c r="P1466" s="129"/>
      <c r="Q1466" s="129"/>
      <c r="R1466" s="129"/>
      <c r="S1466" s="129"/>
      <c r="T1466" s="129"/>
      <c r="U1466" s="129"/>
      <c r="V1466" s="129"/>
      <c r="W1466" s="129"/>
      <c r="X1466" s="129"/>
      <c r="Y1466" s="129"/>
      <c r="Z1466" s="129"/>
      <c r="AA1466" s="129"/>
      <c r="AB1466" s="129"/>
      <c r="AC1466" s="129"/>
      <c r="AD1466" s="129"/>
      <c r="AE1466" s="129"/>
      <c r="AF1466" s="129"/>
      <c r="AG1466" s="129"/>
      <c r="AH1466" s="129"/>
      <c r="AI1466" s="129"/>
      <c r="AJ1466" s="129"/>
      <c r="AK1466" s="129"/>
      <c r="AL1466" s="129"/>
      <c r="AM1466" s="129"/>
      <c r="AN1466" s="129"/>
      <c r="AO1466" s="129"/>
      <c r="AP1466" s="129"/>
      <c r="AQ1466" s="129"/>
      <c r="AR1466" s="129"/>
      <c r="AS1466" s="129"/>
      <c r="AT1466" s="129"/>
      <c r="AU1466" s="129"/>
      <c r="AV1466" s="129"/>
      <c r="AW1466" s="129"/>
      <c r="AX1466" s="130"/>
    </row>
    <row r="1467" spans="1:113" ht="12" customHeight="1">
      <c r="A1467" s="8"/>
      <c r="B1467" s="128"/>
      <c r="C1467" s="129"/>
      <c r="D1467" s="129"/>
      <c r="E1467" s="129"/>
      <c r="F1467" s="129"/>
      <c r="G1467" s="129"/>
      <c r="H1467" s="129"/>
      <c r="I1467" s="129"/>
      <c r="J1467" s="129"/>
      <c r="K1467" s="129"/>
      <c r="L1467" s="129"/>
      <c r="M1467" s="129"/>
      <c r="N1467" s="129"/>
      <c r="O1467" s="129"/>
      <c r="P1467" s="129"/>
      <c r="Q1467" s="129"/>
      <c r="R1467" s="129"/>
      <c r="S1467" s="129"/>
      <c r="T1467" s="129"/>
      <c r="U1467" s="129"/>
      <c r="V1467" s="129"/>
      <c r="W1467" s="129"/>
      <c r="X1467" s="129"/>
      <c r="Y1467" s="129"/>
      <c r="Z1467" s="129"/>
      <c r="AA1467" s="129"/>
      <c r="AB1467" s="129"/>
      <c r="AC1467" s="129"/>
      <c r="AD1467" s="129"/>
      <c r="AE1467" s="129"/>
      <c r="AF1467" s="129"/>
      <c r="AG1467" s="129"/>
      <c r="AH1467" s="129"/>
      <c r="AI1467" s="129"/>
      <c r="AJ1467" s="129"/>
      <c r="AK1467" s="129"/>
      <c r="AL1467" s="129"/>
      <c r="AM1467" s="129"/>
      <c r="AN1467" s="129"/>
      <c r="AO1467" s="129"/>
      <c r="AP1467" s="129"/>
      <c r="AQ1467" s="129"/>
      <c r="AR1467" s="129"/>
      <c r="AS1467" s="129"/>
      <c r="AT1467" s="129"/>
      <c r="AU1467" s="129"/>
      <c r="AV1467" s="129"/>
      <c r="AW1467" s="129"/>
      <c r="AX1467" s="130"/>
    </row>
    <row r="1468" spans="1:113" ht="12" customHeight="1">
      <c r="A1468" s="8"/>
      <c r="B1468" s="128"/>
      <c r="C1468" s="129"/>
      <c r="D1468" s="129"/>
      <c r="E1468" s="129"/>
      <c r="F1468" s="129"/>
      <c r="G1468" s="129"/>
      <c r="H1468" s="129"/>
      <c r="I1468" s="129"/>
      <c r="J1468" s="129"/>
      <c r="K1468" s="129"/>
      <c r="L1468" s="129"/>
      <c r="M1468" s="129"/>
      <c r="N1468" s="129"/>
      <c r="O1468" s="129"/>
      <c r="P1468" s="129"/>
      <c r="Q1468" s="129"/>
      <c r="R1468" s="129"/>
      <c r="S1468" s="129"/>
      <c r="T1468" s="129"/>
      <c r="U1468" s="129"/>
      <c r="V1468" s="129"/>
      <c r="W1468" s="129"/>
      <c r="X1468" s="129"/>
      <c r="Y1468" s="129"/>
      <c r="Z1468" s="129"/>
      <c r="AA1468" s="129"/>
      <c r="AB1468" s="129"/>
      <c r="AC1468" s="129"/>
      <c r="AD1468" s="129"/>
      <c r="AE1468" s="129"/>
      <c r="AF1468" s="129"/>
      <c r="AG1468" s="129"/>
      <c r="AH1468" s="129"/>
      <c r="AI1468" s="129"/>
      <c r="AJ1468" s="129"/>
      <c r="AK1468" s="129"/>
      <c r="AL1468" s="129"/>
      <c r="AM1468" s="129"/>
      <c r="AN1468" s="129"/>
      <c r="AO1468" s="129"/>
      <c r="AP1468" s="129"/>
      <c r="AQ1468" s="129"/>
      <c r="AR1468" s="129"/>
      <c r="AS1468" s="129"/>
      <c r="AT1468" s="129"/>
      <c r="AU1468" s="129"/>
      <c r="AV1468" s="129"/>
      <c r="AW1468" s="129"/>
      <c r="AX1468" s="130"/>
    </row>
    <row r="1469" spans="1:113" ht="12" customHeight="1">
      <c r="A1469" s="8"/>
      <c r="B1469" s="128"/>
      <c r="C1469" s="129"/>
      <c r="D1469" s="129"/>
      <c r="E1469" s="129"/>
      <c r="F1469" s="129"/>
      <c r="G1469" s="129"/>
      <c r="H1469" s="129"/>
      <c r="I1469" s="129"/>
      <c r="J1469" s="129"/>
      <c r="K1469" s="129"/>
      <c r="L1469" s="129"/>
      <c r="M1469" s="129"/>
      <c r="N1469" s="129"/>
      <c r="O1469" s="129"/>
      <c r="P1469" s="129"/>
      <c r="Q1469" s="129"/>
      <c r="R1469" s="129"/>
      <c r="S1469" s="129"/>
      <c r="T1469" s="129"/>
      <c r="U1469" s="129"/>
      <c r="V1469" s="129"/>
      <c r="W1469" s="129"/>
      <c r="X1469" s="129"/>
      <c r="Y1469" s="129"/>
      <c r="Z1469" s="129"/>
      <c r="AA1469" s="129"/>
      <c r="AB1469" s="129"/>
      <c r="AC1469" s="129"/>
      <c r="AD1469" s="129"/>
      <c r="AE1469" s="129"/>
      <c r="AF1469" s="129"/>
      <c r="AG1469" s="129"/>
      <c r="AH1469" s="129"/>
      <c r="AI1469" s="129"/>
      <c r="AJ1469" s="129"/>
      <c r="AK1469" s="129"/>
      <c r="AL1469" s="129"/>
      <c r="AM1469" s="129"/>
      <c r="AN1469" s="129"/>
      <c r="AO1469" s="129"/>
      <c r="AP1469" s="129"/>
      <c r="AQ1469" s="129"/>
      <c r="AR1469" s="129"/>
      <c r="AS1469" s="129"/>
      <c r="AT1469" s="129"/>
      <c r="AU1469" s="129"/>
      <c r="AV1469" s="129"/>
      <c r="AW1469" s="129"/>
      <c r="AX1469" s="130"/>
    </row>
    <row r="1470" spans="1:113" ht="12" customHeight="1">
      <c r="A1470" s="8"/>
      <c r="B1470" s="128"/>
      <c r="C1470" s="129"/>
      <c r="D1470" s="129"/>
      <c r="E1470" s="129"/>
      <c r="F1470" s="129"/>
      <c r="G1470" s="129"/>
      <c r="H1470" s="129"/>
      <c r="I1470" s="129"/>
      <c r="J1470" s="129"/>
      <c r="K1470" s="129"/>
      <c r="L1470" s="129"/>
      <c r="M1470" s="129"/>
      <c r="N1470" s="129"/>
      <c r="O1470" s="129"/>
      <c r="P1470" s="129"/>
      <c r="Q1470" s="129"/>
      <c r="R1470" s="129"/>
      <c r="S1470" s="129"/>
      <c r="T1470" s="129"/>
      <c r="U1470" s="129"/>
      <c r="V1470" s="129"/>
      <c r="W1470" s="129"/>
      <c r="X1470" s="129"/>
      <c r="Y1470" s="129"/>
      <c r="Z1470" s="129"/>
      <c r="AA1470" s="129"/>
      <c r="AB1470" s="129"/>
      <c r="AC1470" s="129"/>
      <c r="AD1470" s="129"/>
      <c r="AE1470" s="129"/>
      <c r="AF1470" s="129"/>
      <c r="AG1470" s="129"/>
      <c r="AH1470" s="129"/>
      <c r="AI1470" s="129"/>
      <c r="AJ1470" s="129"/>
      <c r="AK1470" s="129"/>
      <c r="AL1470" s="129"/>
      <c r="AM1470" s="129"/>
      <c r="AN1470" s="129"/>
      <c r="AO1470" s="129"/>
      <c r="AP1470" s="129"/>
      <c r="AQ1470" s="129"/>
      <c r="AR1470" s="129"/>
      <c r="AS1470" s="129"/>
      <c r="AT1470" s="129"/>
      <c r="AU1470" s="129"/>
      <c r="AV1470" s="129"/>
      <c r="AW1470" s="129"/>
      <c r="AX1470" s="130"/>
    </row>
    <row r="1471" spans="1:113" ht="12" customHeight="1">
      <c r="A1471" s="8"/>
      <c r="B1471" s="128"/>
      <c r="C1471" s="129"/>
      <c r="D1471" s="129"/>
      <c r="E1471" s="129"/>
      <c r="F1471" s="129"/>
      <c r="G1471" s="129"/>
      <c r="H1471" s="129"/>
      <c r="I1471" s="129"/>
      <c r="J1471" s="129"/>
      <c r="K1471" s="129"/>
      <c r="L1471" s="129"/>
      <c r="M1471" s="129"/>
      <c r="N1471" s="129"/>
      <c r="O1471" s="129"/>
      <c r="P1471" s="129"/>
      <c r="Q1471" s="129"/>
      <c r="R1471" s="129"/>
      <c r="S1471" s="129"/>
      <c r="T1471" s="129"/>
      <c r="U1471" s="129"/>
      <c r="V1471" s="129"/>
      <c r="W1471" s="129"/>
      <c r="X1471" s="129"/>
      <c r="Y1471" s="129"/>
      <c r="Z1471" s="129"/>
      <c r="AA1471" s="129"/>
      <c r="AB1471" s="129"/>
      <c r="AC1471" s="129"/>
      <c r="AD1471" s="129"/>
      <c r="AE1471" s="129"/>
      <c r="AF1471" s="129"/>
      <c r="AG1471" s="129"/>
      <c r="AH1471" s="129"/>
      <c r="AI1471" s="129"/>
      <c r="AJ1471" s="129"/>
      <c r="AK1471" s="129"/>
      <c r="AL1471" s="129"/>
      <c r="AM1471" s="129"/>
      <c r="AN1471" s="129"/>
      <c r="AO1471" s="129"/>
      <c r="AP1471" s="129"/>
      <c r="AQ1471" s="129"/>
      <c r="AR1471" s="129"/>
      <c r="AS1471" s="129"/>
      <c r="AT1471" s="129"/>
      <c r="AU1471" s="129"/>
      <c r="AV1471" s="129"/>
      <c r="AW1471" s="129"/>
      <c r="AX1471" s="130"/>
    </row>
    <row r="1472" spans="1:113" ht="12" customHeight="1">
      <c r="A1472" s="8"/>
      <c r="B1472" s="128"/>
      <c r="C1472" s="129"/>
      <c r="D1472" s="129"/>
      <c r="E1472" s="129"/>
      <c r="F1472" s="129"/>
      <c r="G1472" s="129"/>
      <c r="H1472" s="129"/>
      <c r="I1472" s="129"/>
      <c r="J1472" s="129"/>
      <c r="K1472" s="129"/>
      <c r="L1472" s="129"/>
      <c r="M1472" s="129"/>
      <c r="N1472" s="129"/>
      <c r="O1472" s="129"/>
      <c r="P1472" s="129"/>
      <c r="Q1472" s="129"/>
      <c r="R1472" s="129"/>
      <c r="S1472" s="129"/>
      <c r="T1472" s="129"/>
      <c r="U1472" s="129"/>
      <c r="V1472" s="129"/>
      <c r="W1472" s="129"/>
      <c r="X1472" s="129"/>
      <c r="Y1472" s="129"/>
      <c r="Z1472" s="129"/>
      <c r="AA1472" s="129"/>
      <c r="AB1472" s="129"/>
      <c r="AC1472" s="129"/>
      <c r="AD1472" s="129"/>
      <c r="AE1472" s="129"/>
      <c r="AF1472" s="129"/>
      <c r="AG1472" s="129"/>
      <c r="AH1472" s="129"/>
      <c r="AI1472" s="129"/>
      <c r="AJ1472" s="129"/>
      <c r="AK1472" s="129"/>
      <c r="AL1472" s="129"/>
      <c r="AM1472" s="129"/>
      <c r="AN1472" s="129"/>
      <c r="AO1472" s="129"/>
      <c r="AP1472" s="129"/>
      <c r="AQ1472" s="129"/>
      <c r="AR1472" s="129"/>
      <c r="AS1472" s="129"/>
      <c r="AT1472" s="129"/>
      <c r="AU1472" s="129"/>
      <c r="AV1472" s="129"/>
      <c r="AW1472" s="129"/>
      <c r="AX1472" s="130"/>
      <c r="BC1472" s="16"/>
    </row>
    <row r="1473" spans="1:251" ht="12" customHeight="1">
      <c r="A1473" s="8"/>
      <c r="B1473" s="128"/>
      <c r="C1473" s="129"/>
      <c r="D1473" s="129"/>
      <c r="E1473" s="129"/>
      <c r="F1473" s="129"/>
      <c r="G1473" s="129"/>
      <c r="H1473" s="129"/>
      <c r="I1473" s="129"/>
      <c r="J1473" s="129"/>
      <c r="K1473" s="129"/>
      <c r="L1473" s="129"/>
      <c r="M1473" s="129"/>
      <c r="N1473" s="129"/>
      <c r="O1473" s="129"/>
      <c r="P1473" s="129"/>
      <c r="Q1473" s="129"/>
      <c r="R1473" s="129"/>
      <c r="S1473" s="129"/>
      <c r="T1473" s="129"/>
      <c r="U1473" s="129"/>
      <c r="V1473" s="129"/>
      <c r="W1473" s="129"/>
      <c r="X1473" s="129"/>
      <c r="Y1473" s="129"/>
      <c r="Z1473" s="129"/>
      <c r="AA1473" s="129"/>
      <c r="AB1473" s="129"/>
      <c r="AC1473" s="129"/>
      <c r="AD1473" s="129"/>
      <c r="AE1473" s="129"/>
      <c r="AF1473" s="129"/>
      <c r="AG1473" s="129"/>
      <c r="AH1473" s="129"/>
      <c r="AI1473" s="129"/>
      <c r="AJ1473" s="129"/>
      <c r="AK1473" s="129"/>
      <c r="AL1473" s="129"/>
      <c r="AM1473" s="129"/>
      <c r="AN1473" s="129"/>
      <c r="AO1473" s="129"/>
      <c r="AP1473" s="129"/>
      <c r="AQ1473" s="129"/>
      <c r="AR1473" s="129"/>
      <c r="AS1473" s="129"/>
      <c r="AT1473" s="129"/>
      <c r="AU1473" s="129"/>
      <c r="AV1473" s="129"/>
      <c r="AW1473" s="129"/>
      <c r="AX1473" s="130"/>
    </row>
    <row r="1474" spans="1:251" ht="12" customHeight="1">
      <c r="A1474" s="8"/>
      <c r="B1474" s="128"/>
      <c r="C1474" s="129"/>
      <c r="D1474" s="129"/>
      <c r="E1474" s="129"/>
      <c r="F1474" s="129"/>
      <c r="G1474" s="129"/>
      <c r="H1474" s="129"/>
      <c r="I1474" s="129"/>
      <c r="J1474" s="129"/>
      <c r="K1474" s="129"/>
      <c r="L1474" s="129"/>
      <c r="M1474" s="129"/>
      <c r="N1474" s="129"/>
      <c r="O1474" s="129"/>
      <c r="P1474" s="129"/>
      <c r="Q1474" s="129"/>
      <c r="R1474" s="129"/>
      <c r="S1474" s="129"/>
      <c r="T1474" s="129"/>
      <c r="U1474" s="129"/>
      <c r="V1474" s="129"/>
      <c r="W1474" s="129"/>
      <c r="X1474" s="129"/>
      <c r="Y1474" s="129"/>
      <c r="Z1474" s="129"/>
      <c r="AA1474" s="129"/>
      <c r="AB1474" s="129"/>
      <c r="AC1474" s="129"/>
      <c r="AD1474" s="129"/>
      <c r="AE1474" s="129"/>
      <c r="AF1474" s="129"/>
      <c r="AG1474" s="129"/>
      <c r="AH1474" s="129"/>
      <c r="AI1474" s="129"/>
      <c r="AJ1474" s="129"/>
      <c r="AK1474" s="129"/>
      <c r="AL1474" s="129"/>
      <c r="AM1474" s="129"/>
      <c r="AN1474" s="129"/>
      <c r="AO1474" s="129"/>
      <c r="AP1474" s="129"/>
      <c r="AQ1474" s="129"/>
      <c r="AR1474" s="129"/>
      <c r="AS1474" s="129"/>
      <c r="AT1474" s="129"/>
      <c r="AU1474" s="129"/>
      <c r="AV1474" s="129"/>
      <c r="AW1474" s="129"/>
      <c r="AX1474" s="130"/>
    </row>
    <row r="1475" spans="1:251" ht="12" customHeight="1">
      <c r="A1475" s="8"/>
      <c r="B1475" s="128"/>
      <c r="C1475" s="129"/>
      <c r="D1475" s="129"/>
      <c r="E1475" s="129"/>
      <c r="F1475" s="129"/>
      <c r="G1475" s="129"/>
      <c r="H1475" s="129"/>
      <c r="I1475" s="129"/>
      <c r="J1475" s="129"/>
      <c r="K1475" s="129"/>
      <c r="L1475" s="129"/>
      <c r="M1475" s="129"/>
      <c r="N1475" s="129"/>
      <c r="O1475" s="129"/>
      <c r="P1475" s="129"/>
      <c r="Q1475" s="129"/>
      <c r="R1475" s="129"/>
      <c r="S1475" s="129"/>
      <c r="T1475" s="129"/>
      <c r="U1475" s="129"/>
      <c r="V1475" s="129"/>
      <c r="W1475" s="129"/>
      <c r="X1475" s="129"/>
      <c r="Y1475" s="129"/>
      <c r="Z1475" s="129"/>
      <c r="AA1475" s="129"/>
      <c r="AB1475" s="129"/>
      <c r="AC1475" s="129"/>
      <c r="AD1475" s="129"/>
      <c r="AE1475" s="129"/>
      <c r="AF1475" s="129"/>
      <c r="AG1475" s="129"/>
      <c r="AH1475" s="129"/>
      <c r="AI1475" s="129"/>
      <c r="AJ1475" s="129"/>
      <c r="AK1475" s="129"/>
      <c r="AL1475" s="129"/>
      <c r="AM1475" s="129"/>
      <c r="AN1475" s="129"/>
      <c r="AO1475" s="129"/>
      <c r="AP1475" s="129"/>
      <c r="AQ1475" s="129"/>
      <c r="AR1475" s="129"/>
      <c r="AS1475" s="129"/>
      <c r="AT1475" s="129"/>
      <c r="AU1475" s="129"/>
      <c r="AV1475" s="129"/>
      <c r="AW1475" s="129"/>
      <c r="AX1475" s="130"/>
    </row>
    <row r="1476" spans="1:251" ht="14.5" thickBot="1">
      <c r="A1476" s="17"/>
      <c r="B1476" s="18"/>
      <c r="C1476" s="19"/>
      <c r="D1476" s="19"/>
      <c r="E1476" s="19"/>
      <c r="F1476" s="19"/>
      <c r="G1476" s="19"/>
      <c r="H1476" s="19"/>
      <c r="I1476" s="19"/>
      <c r="J1476" s="19"/>
      <c r="K1476" s="19"/>
      <c r="L1476" s="19"/>
      <c r="M1476" s="19"/>
      <c r="N1476" s="19"/>
      <c r="O1476" s="19"/>
      <c r="P1476" s="19"/>
      <c r="Q1476" s="19"/>
      <c r="R1476" s="19"/>
      <c r="S1476" s="19"/>
      <c r="T1476" s="19"/>
      <c r="U1476" s="19"/>
      <c r="V1476" s="19"/>
      <c r="W1476" s="19"/>
      <c r="X1476" s="19"/>
      <c r="Y1476" s="19"/>
      <c r="Z1476" s="19"/>
      <c r="AA1476" s="19"/>
      <c r="AB1476" s="19"/>
      <c r="AC1476" s="19"/>
      <c r="AD1476" s="19"/>
      <c r="AE1476" s="19"/>
      <c r="AF1476" s="19"/>
      <c r="AG1476" s="19"/>
      <c r="AH1476" s="19"/>
      <c r="AI1476" s="19"/>
      <c r="AJ1476" s="19"/>
      <c r="AK1476" s="19"/>
      <c r="AL1476" s="19"/>
      <c r="AM1476" s="19"/>
      <c r="AN1476" s="19"/>
      <c r="AO1476" s="19"/>
      <c r="AP1476" s="19"/>
      <c r="AQ1476" s="19"/>
      <c r="AR1476" s="19"/>
      <c r="AS1476" s="19"/>
      <c r="AT1476" s="19"/>
      <c r="AU1476" s="19"/>
      <c r="AV1476" s="19"/>
      <c r="AW1476" s="19"/>
      <c r="AX1476" s="20"/>
    </row>
    <row r="1477" spans="1:251">
      <c r="B1477" s="21"/>
    </row>
    <row r="1478" spans="1:251" ht="14">
      <c r="B1478" s="10" t="s">
        <v>4</v>
      </c>
      <c r="C1478" s="8"/>
      <c r="D1478" s="8"/>
      <c r="E1478" s="8"/>
      <c r="F1478" s="8"/>
      <c r="G1478" s="8"/>
      <c r="H1478" s="8"/>
      <c r="I1478" s="8"/>
      <c r="J1478" s="8"/>
      <c r="K1478" s="8"/>
      <c r="L1478" s="9"/>
      <c r="M1478" s="9"/>
      <c r="N1478" s="9"/>
      <c r="O1478" s="9"/>
      <c r="P1478" s="8"/>
      <c r="Q1478" s="8"/>
      <c r="R1478" s="8"/>
      <c r="S1478" s="8"/>
      <c r="T1478" s="8"/>
      <c r="U1478" s="8"/>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row>
    <row r="1479" spans="1:251" ht="14.5" thickBot="1">
      <c r="B1479" s="8"/>
      <c r="C1479" s="8"/>
      <c r="D1479" s="8"/>
      <c r="E1479" s="8"/>
      <c r="F1479" s="8"/>
      <c r="G1479" s="8"/>
      <c r="H1479" s="8"/>
      <c r="I1479" s="8"/>
      <c r="J1479" s="8"/>
      <c r="K1479" s="8"/>
      <c r="L1479" s="9"/>
      <c r="M1479" s="9"/>
      <c r="N1479" s="9"/>
      <c r="O1479" s="9"/>
      <c r="P1479" s="8"/>
      <c r="Q1479" s="8"/>
      <c r="R1479" s="8"/>
      <c r="S1479" s="8"/>
      <c r="T1479" s="8"/>
      <c r="U1479" s="8"/>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22" t="s">
        <v>5</v>
      </c>
    </row>
    <row r="1480" spans="1:251" s="16" customFormat="1" ht="13.5" customHeight="1">
      <c r="A1480" s="8"/>
      <c r="B1480" s="131" t="s">
        <v>6</v>
      </c>
      <c r="C1480" s="132"/>
      <c r="D1480" s="132"/>
      <c r="E1480" s="132"/>
      <c r="F1480" s="132"/>
      <c r="G1480" s="132"/>
      <c r="H1480" s="132"/>
      <c r="I1480" s="132"/>
      <c r="J1480" s="132"/>
      <c r="K1480" s="132"/>
      <c r="L1480" s="132"/>
      <c r="M1480" s="132"/>
      <c r="N1480" s="132"/>
      <c r="O1480" s="132"/>
      <c r="P1480" s="132"/>
      <c r="Q1480" s="132"/>
      <c r="R1480" s="132"/>
      <c r="S1480" s="132"/>
      <c r="T1480" s="132"/>
      <c r="U1480" s="132"/>
      <c r="V1480" s="132"/>
      <c r="W1480" s="132"/>
      <c r="X1480" s="132"/>
      <c r="Y1480" s="132"/>
      <c r="Z1480" s="133"/>
      <c r="AA1480" s="137" t="s">
        <v>12</v>
      </c>
      <c r="AB1480" s="132"/>
      <c r="AC1480" s="132"/>
      <c r="AD1480" s="132"/>
      <c r="AE1480" s="132"/>
      <c r="AF1480" s="132"/>
      <c r="AG1480" s="132"/>
      <c r="AH1480" s="132"/>
      <c r="AI1480" s="133"/>
      <c r="AJ1480" s="137" t="s">
        <v>13</v>
      </c>
      <c r="AK1480" s="132"/>
      <c r="AL1480" s="132"/>
      <c r="AM1480" s="132"/>
      <c r="AN1480" s="132"/>
      <c r="AO1480" s="132"/>
      <c r="AP1480" s="132"/>
      <c r="AQ1480" s="132"/>
      <c r="AR1480" s="133"/>
      <c r="AS1480" s="137" t="s">
        <v>7</v>
      </c>
      <c r="AT1480" s="132"/>
      <c r="AU1480" s="132"/>
      <c r="AV1480" s="132"/>
      <c r="AW1480" s="132"/>
      <c r="AX1480" s="139"/>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c r="CU1480" s="2"/>
      <c r="CV1480" s="2"/>
      <c r="CW1480" s="2"/>
      <c r="CX1480" s="2"/>
      <c r="CY1480" s="2"/>
      <c r="CZ1480" s="2"/>
      <c r="DA1480" s="2"/>
      <c r="DB1480" s="2"/>
      <c r="DC1480" s="2"/>
      <c r="DD1480" s="2"/>
      <c r="DE1480" s="2"/>
      <c r="DF1480" s="2"/>
      <c r="DG1480" s="2"/>
      <c r="DH1480" s="2"/>
      <c r="DI1480" s="2"/>
      <c r="DJ1480" s="2"/>
      <c r="DK1480" s="2"/>
      <c r="DL1480" s="2"/>
      <c r="DM1480" s="2"/>
      <c r="DN1480" s="2"/>
      <c r="DO1480" s="2"/>
      <c r="DP1480" s="2"/>
      <c r="DQ1480" s="2"/>
      <c r="DR1480" s="2"/>
      <c r="DS1480" s="2"/>
      <c r="DT1480" s="2"/>
      <c r="DU1480" s="2"/>
      <c r="DV1480" s="2"/>
      <c r="DW1480" s="2"/>
      <c r="DX1480" s="2"/>
      <c r="DY1480" s="2"/>
      <c r="DZ1480" s="2"/>
      <c r="EA1480" s="2"/>
      <c r="EB1480" s="2"/>
      <c r="EC1480" s="2"/>
      <c r="ED1480" s="2"/>
      <c r="EE1480" s="2"/>
      <c r="EF1480" s="2"/>
      <c r="EG1480" s="2"/>
      <c r="EH1480" s="2"/>
      <c r="EI1480" s="2"/>
      <c r="EJ1480" s="2"/>
      <c r="EK1480" s="2"/>
      <c r="EL1480" s="2"/>
      <c r="EM1480" s="2"/>
      <c r="EN1480" s="2"/>
      <c r="EO1480" s="2"/>
      <c r="EP1480" s="2"/>
      <c r="EQ1480" s="2"/>
      <c r="ER1480" s="2"/>
      <c r="ES1480" s="2"/>
      <c r="ET1480" s="2"/>
      <c r="EU1480" s="2"/>
      <c r="EV1480" s="2"/>
      <c r="EW1480" s="2"/>
      <c r="EX1480" s="2"/>
      <c r="EY1480" s="2"/>
      <c r="EZ1480" s="2"/>
      <c r="FA1480" s="2"/>
      <c r="FB1480" s="2"/>
      <c r="FC1480" s="2"/>
      <c r="FD1480" s="2"/>
      <c r="FE1480" s="2"/>
      <c r="FF1480" s="2"/>
      <c r="FG1480" s="2"/>
      <c r="FH1480" s="2"/>
      <c r="FI1480" s="2"/>
      <c r="FJ1480" s="2"/>
      <c r="FK1480" s="2"/>
      <c r="FL1480" s="2"/>
      <c r="FM1480" s="2"/>
      <c r="FN1480" s="2"/>
      <c r="FO1480" s="2"/>
      <c r="FP1480" s="2"/>
      <c r="FQ1480" s="2"/>
      <c r="FR1480" s="2"/>
      <c r="FS1480" s="2"/>
      <c r="FT1480" s="2"/>
      <c r="FU1480" s="2"/>
      <c r="FV1480" s="2"/>
      <c r="FW1480" s="2"/>
      <c r="FX1480" s="2"/>
      <c r="FY1480" s="2"/>
      <c r="FZ1480" s="2"/>
      <c r="GA1480" s="2"/>
      <c r="GB1480" s="2"/>
      <c r="GC1480" s="2"/>
      <c r="GD1480" s="2"/>
      <c r="GE1480" s="2"/>
      <c r="GF1480" s="2"/>
      <c r="GG1480" s="2"/>
      <c r="GH1480" s="2"/>
      <c r="GI1480" s="2"/>
      <c r="GJ1480" s="2"/>
      <c r="GK1480" s="2"/>
      <c r="GL1480" s="2"/>
      <c r="GM1480" s="2"/>
      <c r="GN1480" s="2"/>
      <c r="GO1480" s="2"/>
      <c r="GP1480" s="2"/>
      <c r="GQ1480" s="2"/>
      <c r="GR1480" s="2"/>
      <c r="GS1480" s="2"/>
      <c r="GT1480" s="2"/>
      <c r="GU1480" s="2"/>
      <c r="GV1480" s="2"/>
      <c r="GW1480" s="2"/>
      <c r="GX1480" s="2"/>
      <c r="GY1480" s="2"/>
      <c r="GZ1480" s="2"/>
      <c r="HA1480" s="2"/>
      <c r="HB1480" s="2"/>
      <c r="HC1480" s="2"/>
      <c r="HD1480" s="2"/>
      <c r="HE1480" s="2"/>
      <c r="HF1480" s="2"/>
      <c r="HG1480" s="2"/>
      <c r="HH1480" s="2"/>
      <c r="HI1480" s="2"/>
      <c r="HJ1480" s="2"/>
      <c r="HK1480" s="2"/>
      <c r="HL1480" s="2"/>
      <c r="HM1480" s="2"/>
      <c r="HN1480" s="2"/>
      <c r="HO1480" s="2"/>
      <c r="HP1480" s="2"/>
      <c r="HQ1480" s="2"/>
      <c r="HR1480" s="2"/>
      <c r="HS1480" s="2"/>
      <c r="HT1480" s="2"/>
      <c r="HU1480" s="2"/>
      <c r="HV1480" s="2"/>
      <c r="HW1480" s="2"/>
      <c r="HX1480" s="2"/>
      <c r="HY1480" s="2"/>
      <c r="HZ1480" s="2"/>
      <c r="IA1480" s="2"/>
      <c r="IB1480" s="2"/>
      <c r="IC1480" s="2"/>
      <c r="ID1480" s="2"/>
      <c r="IE1480" s="2"/>
      <c r="IF1480" s="2"/>
      <c r="IG1480" s="2"/>
      <c r="IH1480" s="2"/>
      <c r="II1480" s="2"/>
      <c r="IJ1480" s="2"/>
      <c r="IK1480" s="2"/>
      <c r="IL1480" s="2"/>
      <c r="IM1480" s="2"/>
      <c r="IN1480" s="2"/>
      <c r="IO1480" s="2"/>
      <c r="IP1480" s="2"/>
      <c r="IQ1480" s="2"/>
    </row>
    <row r="1481" spans="1:251" s="16" customFormat="1" ht="13">
      <c r="A1481" s="8"/>
      <c r="B1481" s="134"/>
      <c r="C1481" s="135"/>
      <c r="D1481" s="135"/>
      <c r="E1481" s="135"/>
      <c r="F1481" s="135"/>
      <c r="G1481" s="135"/>
      <c r="H1481" s="135"/>
      <c r="I1481" s="135"/>
      <c r="J1481" s="135"/>
      <c r="K1481" s="135"/>
      <c r="L1481" s="135"/>
      <c r="M1481" s="135"/>
      <c r="N1481" s="135"/>
      <c r="O1481" s="135"/>
      <c r="P1481" s="135"/>
      <c r="Q1481" s="135"/>
      <c r="R1481" s="135"/>
      <c r="S1481" s="135"/>
      <c r="T1481" s="135"/>
      <c r="U1481" s="135"/>
      <c r="V1481" s="135"/>
      <c r="W1481" s="135"/>
      <c r="X1481" s="135"/>
      <c r="Y1481" s="135"/>
      <c r="Z1481" s="136"/>
      <c r="AA1481" s="138"/>
      <c r="AB1481" s="135"/>
      <c r="AC1481" s="135"/>
      <c r="AD1481" s="135"/>
      <c r="AE1481" s="135"/>
      <c r="AF1481" s="135"/>
      <c r="AG1481" s="135"/>
      <c r="AH1481" s="135"/>
      <c r="AI1481" s="136"/>
      <c r="AJ1481" s="138"/>
      <c r="AK1481" s="135"/>
      <c r="AL1481" s="135"/>
      <c r="AM1481" s="135"/>
      <c r="AN1481" s="135"/>
      <c r="AO1481" s="135"/>
      <c r="AP1481" s="135"/>
      <c r="AQ1481" s="135"/>
      <c r="AR1481" s="136"/>
      <c r="AS1481" s="138"/>
      <c r="AT1481" s="135"/>
      <c r="AU1481" s="135"/>
      <c r="AV1481" s="135"/>
      <c r="AW1481" s="135"/>
      <c r="AX1481" s="140"/>
      <c r="AY1481" s="2"/>
      <c r="AZ1481" s="2"/>
      <c r="BA1481" s="2"/>
      <c r="BB1481" s="23"/>
      <c r="BC1481" s="24"/>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c r="CC1481" s="2"/>
      <c r="CD1481" s="2"/>
      <c r="CE1481" s="2"/>
      <c r="CF1481" s="2"/>
      <c r="CG1481" s="2"/>
      <c r="CH1481" s="2"/>
      <c r="CI1481" s="2"/>
      <c r="CJ1481" s="2"/>
      <c r="CK1481" s="2"/>
      <c r="CL1481" s="2"/>
      <c r="CM1481" s="2"/>
      <c r="CN1481" s="2"/>
      <c r="CO1481" s="2"/>
      <c r="CP1481" s="2"/>
      <c r="CQ1481" s="2"/>
      <c r="CR1481" s="2"/>
      <c r="CS1481" s="2"/>
      <c r="CT1481" s="2"/>
      <c r="CU1481" s="2"/>
      <c r="CV1481" s="2"/>
      <c r="CW1481" s="2"/>
      <c r="CX1481" s="2"/>
      <c r="CY1481" s="2"/>
      <c r="CZ1481" s="2"/>
      <c r="DA1481" s="2"/>
      <c r="DB1481" s="2"/>
      <c r="DC1481" s="2"/>
      <c r="DD1481" s="2"/>
      <c r="DE1481" s="2"/>
      <c r="DF1481" s="2"/>
      <c r="DG1481" s="2"/>
      <c r="DH1481" s="2"/>
      <c r="DI1481" s="2"/>
      <c r="DJ1481" s="2"/>
      <c r="DK1481" s="2"/>
      <c r="DL1481" s="2"/>
      <c r="DM1481" s="2"/>
      <c r="DN1481" s="2"/>
      <c r="DO1481" s="2"/>
      <c r="DP1481" s="2"/>
      <c r="DQ1481" s="2"/>
      <c r="DR1481" s="2"/>
      <c r="DS1481" s="2"/>
      <c r="DT1481" s="2"/>
      <c r="DU1481" s="2"/>
      <c r="DV1481" s="2"/>
      <c r="DW1481" s="2"/>
      <c r="DX1481" s="2"/>
      <c r="DY1481" s="2"/>
      <c r="DZ1481" s="2"/>
      <c r="EA1481" s="2"/>
      <c r="EB1481" s="2"/>
      <c r="EC1481" s="2"/>
      <c r="ED1481" s="2"/>
      <c r="EE1481" s="2"/>
      <c r="EF1481" s="2"/>
      <c r="EG1481" s="2"/>
      <c r="EH1481" s="2"/>
      <c r="EI1481" s="2"/>
      <c r="EJ1481" s="2"/>
      <c r="EK1481" s="2"/>
      <c r="EL1481" s="2"/>
      <c r="EM1481" s="2"/>
      <c r="EN1481" s="2"/>
      <c r="EO1481" s="2"/>
      <c r="EP1481" s="2"/>
      <c r="EQ1481" s="2"/>
      <c r="ER1481" s="2"/>
      <c r="ES1481" s="2"/>
      <c r="ET1481" s="2"/>
      <c r="EU1481" s="2"/>
      <c r="EV1481" s="2"/>
      <c r="EW1481" s="2"/>
      <c r="EX1481" s="2"/>
      <c r="EY1481" s="2"/>
      <c r="EZ1481" s="2"/>
      <c r="FA1481" s="2"/>
      <c r="FB1481" s="2"/>
      <c r="FC1481" s="2"/>
      <c r="FD1481" s="2"/>
      <c r="FE1481" s="2"/>
      <c r="FF1481" s="2"/>
      <c r="FG1481" s="2"/>
      <c r="FH1481" s="2"/>
      <c r="FI1481" s="2"/>
      <c r="FJ1481" s="2"/>
      <c r="FK1481" s="2"/>
      <c r="FL1481" s="2"/>
      <c r="FM1481" s="2"/>
      <c r="FN1481" s="2"/>
      <c r="FO1481" s="2"/>
      <c r="FP1481" s="2"/>
      <c r="FQ1481" s="2"/>
      <c r="FR1481" s="2"/>
      <c r="FS1481" s="2"/>
      <c r="FT1481" s="2"/>
      <c r="FU1481" s="2"/>
      <c r="FV1481" s="2"/>
      <c r="FW1481" s="2"/>
      <c r="FX1481" s="2"/>
      <c r="FY1481" s="2"/>
      <c r="FZ1481" s="2"/>
      <c r="GA1481" s="2"/>
      <c r="GB1481" s="2"/>
      <c r="GC1481" s="2"/>
      <c r="GD1481" s="2"/>
      <c r="GE1481" s="2"/>
      <c r="GF1481" s="2"/>
      <c r="GG1481" s="2"/>
      <c r="GH1481" s="2"/>
      <c r="GI1481" s="2"/>
      <c r="GJ1481" s="2"/>
      <c r="GK1481" s="2"/>
      <c r="GL1481" s="2"/>
      <c r="GM1481" s="2"/>
      <c r="GN1481" s="2"/>
      <c r="GO1481" s="2"/>
      <c r="GP1481" s="2"/>
      <c r="GQ1481" s="2"/>
      <c r="GR1481" s="2"/>
      <c r="GS1481" s="2"/>
      <c r="GT1481" s="2"/>
      <c r="GU1481" s="2"/>
      <c r="GV1481" s="2"/>
      <c r="GW1481" s="2"/>
      <c r="GX1481" s="2"/>
      <c r="GY1481" s="2"/>
      <c r="GZ1481" s="2"/>
      <c r="HA1481" s="2"/>
      <c r="HB1481" s="2"/>
      <c r="HC1481" s="2"/>
      <c r="HD1481" s="2"/>
      <c r="HE1481" s="2"/>
      <c r="HF1481" s="2"/>
      <c r="HG1481" s="2"/>
      <c r="HH1481" s="2"/>
      <c r="HI1481" s="2"/>
      <c r="HJ1481" s="2"/>
      <c r="HK1481" s="2"/>
      <c r="HL1481" s="2"/>
      <c r="HM1481" s="2"/>
      <c r="HN1481" s="2"/>
      <c r="HO1481" s="2"/>
      <c r="HP1481" s="2"/>
      <c r="HQ1481" s="2"/>
      <c r="HR1481" s="2"/>
      <c r="HS1481" s="2"/>
      <c r="HT1481" s="2"/>
      <c r="HU1481" s="2"/>
      <c r="HV1481" s="2"/>
      <c r="HW1481" s="2"/>
      <c r="HX1481" s="2"/>
      <c r="HY1481" s="2"/>
      <c r="HZ1481" s="2"/>
      <c r="IA1481" s="2"/>
      <c r="IB1481" s="2"/>
      <c r="IC1481" s="2"/>
      <c r="ID1481" s="2"/>
      <c r="IE1481" s="2"/>
      <c r="IF1481" s="2"/>
      <c r="IG1481" s="2"/>
      <c r="IH1481" s="2"/>
      <c r="II1481" s="2"/>
      <c r="IJ1481" s="2"/>
      <c r="IK1481" s="2"/>
      <c r="IL1481" s="2"/>
      <c r="IM1481" s="2"/>
      <c r="IN1481" s="2"/>
      <c r="IO1481" s="2"/>
      <c r="IP1481" s="2"/>
      <c r="IQ1481" s="2"/>
    </row>
    <row r="1482" spans="1:251" s="16" customFormat="1" ht="18.75" customHeight="1">
      <c r="A1482" s="8"/>
      <c r="B1482" s="25"/>
      <c r="C1482" s="103" t="s">
        <v>317</v>
      </c>
      <c r="D1482" s="104"/>
      <c r="E1482" s="104"/>
      <c r="F1482" s="104"/>
      <c r="G1482" s="104"/>
      <c r="H1482" s="104"/>
      <c r="I1482" s="104"/>
      <c r="J1482" s="104"/>
      <c r="K1482" s="104"/>
      <c r="L1482" s="104"/>
      <c r="M1482" s="104"/>
      <c r="N1482" s="104"/>
      <c r="O1482" s="104"/>
      <c r="P1482" s="104"/>
      <c r="Q1482" s="104"/>
      <c r="R1482" s="104"/>
      <c r="S1482" s="104"/>
      <c r="T1482" s="104"/>
      <c r="U1482" s="104"/>
      <c r="V1482" s="104"/>
      <c r="W1482" s="104"/>
      <c r="X1482" s="104"/>
      <c r="Y1482" s="104"/>
      <c r="Z1482" s="105"/>
      <c r="AA1482" s="106">
        <v>6950</v>
      </c>
      <c r="AB1482" s="107"/>
      <c r="AC1482" s="107"/>
      <c r="AD1482" s="107"/>
      <c r="AE1482" s="107"/>
      <c r="AF1482" s="107"/>
      <c r="AG1482" s="107"/>
      <c r="AH1482" s="107"/>
      <c r="AI1482" s="108"/>
      <c r="AJ1482" s="106">
        <v>206621</v>
      </c>
      <c r="AK1482" s="107"/>
      <c r="AL1482" s="107"/>
      <c r="AM1482" s="107"/>
      <c r="AN1482" s="107"/>
      <c r="AO1482" s="107"/>
      <c r="AP1482" s="107"/>
      <c r="AQ1482" s="107"/>
      <c r="AR1482" s="108"/>
      <c r="AS1482" s="109"/>
      <c r="AT1482" s="110"/>
      <c r="AU1482" s="110"/>
      <c r="AV1482" s="110"/>
      <c r="AW1482" s="110"/>
      <c r="AX1482" s="111"/>
      <c r="AY1482" s="2"/>
      <c r="AZ1482" s="2"/>
      <c r="BA1482" s="2"/>
      <c r="BB1482" s="2"/>
      <c r="BC1482" s="2"/>
      <c r="BD1482" s="2"/>
      <c r="BE1482" s="2"/>
      <c r="BF1482" s="2"/>
      <c r="BG1482" s="2"/>
      <c r="BH1482" s="2"/>
      <c r="BI1482" s="2"/>
      <c r="BJ1482" s="2"/>
      <c r="BK1482" s="2"/>
      <c r="BL1482" s="2"/>
      <c r="BM1482" s="2"/>
      <c r="BN1482" s="2"/>
      <c r="BO1482" s="2"/>
      <c r="BP1482" s="2"/>
      <c r="BQ1482" s="2"/>
      <c r="BR1482" s="2"/>
      <c r="BS1482" s="2"/>
      <c r="BT1482" s="2"/>
      <c r="BU1482" s="2"/>
      <c r="BV1482" s="2"/>
      <c r="BW1482" s="2"/>
      <c r="BX1482" s="2"/>
      <c r="BY1482" s="2"/>
      <c r="BZ1482" s="2"/>
      <c r="CA1482" s="2"/>
      <c r="CB1482" s="2"/>
      <c r="CC1482" s="2"/>
      <c r="CD1482" s="2"/>
      <c r="CE1482" s="2"/>
      <c r="CF1482" s="2"/>
      <c r="CG1482" s="2"/>
      <c r="CH1482" s="2"/>
      <c r="CI1482" s="2"/>
      <c r="CJ1482" s="2"/>
      <c r="CK1482" s="2"/>
      <c r="CL1482" s="2"/>
      <c r="CM1482" s="2"/>
      <c r="CN1482" s="2"/>
      <c r="CO1482" s="2"/>
      <c r="CP1482" s="2"/>
      <c r="CQ1482" s="2"/>
      <c r="CR1482" s="2"/>
      <c r="CS1482" s="2"/>
      <c r="CT1482" s="2"/>
      <c r="CU1482" s="2"/>
      <c r="CV1482" s="2"/>
      <c r="CW1482" s="2"/>
      <c r="CX1482" s="2"/>
      <c r="CY1482" s="2"/>
      <c r="CZ1482" s="2"/>
      <c r="DA1482" s="2"/>
      <c r="DB1482" s="2"/>
      <c r="DC1482" s="2"/>
      <c r="DD1482" s="2"/>
      <c r="DE1482" s="2"/>
      <c r="DF1482" s="2"/>
      <c r="DG1482" s="2"/>
      <c r="DH1482" s="2"/>
      <c r="DI1482" s="2"/>
      <c r="DJ1482" s="2"/>
      <c r="DK1482" s="2"/>
      <c r="DL1482" s="2"/>
      <c r="DM1482" s="2"/>
      <c r="DN1482" s="2"/>
      <c r="DO1482" s="2"/>
      <c r="DP1482" s="2"/>
      <c r="DQ1482" s="2"/>
      <c r="DR1482" s="2"/>
      <c r="DS1482" s="2"/>
      <c r="DT1482" s="2"/>
      <c r="DU1482" s="2"/>
      <c r="DV1482" s="2"/>
      <c r="DW1482" s="2"/>
      <c r="DX1482" s="2"/>
      <c r="DY1482" s="2"/>
      <c r="DZ1482" s="2"/>
      <c r="EA1482" s="2"/>
      <c r="EB1482" s="2"/>
      <c r="EC1482" s="2"/>
      <c r="ED1482" s="2"/>
      <c r="EE1482" s="2"/>
      <c r="EF1482" s="2"/>
      <c r="EG1482" s="2"/>
      <c r="EH1482" s="2"/>
      <c r="EI1482" s="2"/>
      <c r="EJ1482" s="2"/>
      <c r="EK1482" s="2"/>
      <c r="EL1482" s="2"/>
      <c r="EM1482" s="2"/>
      <c r="EN1482" s="2"/>
      <c r="EO1482" s="2"/>
      <c r="EP1482" s="2"/>
      <c r="EQ1482" s="2"/>
      <c r="ER1482" s="2"/>
      <c r="ES1482" s="2"/>
      <c r="ET1482" s="2"/>
      <c r="EU1482" s="2"/>
      <c r="EV1482" s="2"/>
      <c r="EW1482" s="2"/>
      <c r="EX1482" s="2"/>
      <c r="EY1482" s="2"/>
      <c r="EZ1482" s="2"/>
      <c r="FA1482" s="2"/>
      <c r="FB1482" s="2"/>
      <c r="FC1482" s="2"/>
      <c r="FD1482" s="2"/>
      <c r="FE1482" s="2"/>
      <c r="FF1482" s="2"/>
      <c r="FG1482" s="2"/>
      <c r="FH1482" s="2"/>
      <c r="FI1482" s="2"/>
      <c r="FJ1482" s="2"/>
      <c r="FK1482" s="2"/>
      <c r="FL1482" s="2"/>
      <c r="FM1482" s="2"/>
      <c r="FN1482" s="2"/>
      <c r="FO1482" s="2"/>
      <c r="FP1482" s="2"/>
      <c r="FQ1482" s="2"/>
      <c r="FR1482" s="2"/>
      <c r="FS1482" s="2"/>
      <c r="FT1482" s="2"/>
      <c r="FU1482" s="2"/>
      <c r="FV1482" s="2"/>
      <c r="FW1482" s="2"/>
      <c r="FX1482" s="2"/>
      <c r="FY1482" s="2"/>
      <c r="FZ1482" s="2"/>
      <c r="GA1482" s="2"/>
      <c r="GB1482" s="2"/>
      <c r="GC1482" s="2"/>
      <c r="GD1482" s="2"/>
      <c r="GE1482" s="2"/>
      <c r="GF1482" s="2"/>
      <c r="GG1482" s="2"/>
      <c r="GH1482" s="2"/>
      <c r="GI1482" s="2"/>
      <c r="GJ1482" s="2"/>
      <c r="GK1482" s="2"/>
      <c r="GL1482" s="2"/>
      <c r="GM1482" s="2"/>
      <c r="GN1482" s="2"/>
      <c r="GO1482" s="2"/>
      <c r="GP1482" s="2"/>
      <c r="GQ1482" s="2"/>
      <c r="GR1482" s="2"/>
      <c r="GS1482" s="2"/>
      <c r="GT1482" s="2"/>
      <c r="GU1482" s="2"/>
      <c r="GV1482" s="2"/>
      <c r="GW1482" s="2"/>
      <c r="GX1482" s="2"/>
      <c r="GY1482" s="2"/>
      <c r="GZ1482" s="2"/>
      <c r="HA1482" s="2"/>
      <c r="HB1482" s="2"/>
      <c r="HC1482" s="2"/>
      <c r="HD1482" s="2"/>
      <c r="HE1482" s="2"/>
      <c r="HF1482" s="2"/>
      <c r="HG1482" s="2"/>
      <c r="HH1482" s="2"/>
      <c r="HI1482" s="2"/>
      <c r="HJ1482" s="2"/>
      <c r="HK1482" s="2"/>
      <c r="HL1482" s="2"/>
      <c r="HM1482" s="2"/>
      <c r="HN1482" s="2"/>
      <c r="HO1482" s="2"/>
      <c r="HP1482" s="2"/>
      <c r="HQ1482" s="2"/>
      <c r="HR1482" s="2"/>
      <c r="HS1482" s="2"/>
      <c r="HT1482" s="2"/>
      <c r="HU1482" s="2"/>
      <c r="HV1482" s="2"/>
      <c r="HW1482" s="2"/>
      <c r="HX1482" s="2"/>
      <c r="HY1482" s="2"/>
      <c r="HZ1482" s="2"/>
      <c r="IA1482" s="2"/>
      <c r="IB1482" s="2"/>
      <c r="IC1482" s="2"/>
      <c r="ID1482" s="2"/>
      <c r="IE1482" s="2"/>
      <c r="IF1482" s="2"/>
      <c r="IG1482" s="2"/>
      <c r="IH1482" s="2"/>
      <c r="II1482" s="2"/>
      <c r="IJ1482" s="2"/>
      <c r="IK1482" s="2"/>
      <c r="IL1482" s="2"/>
      <c r="IM1482" s="2"/>
      <c r="IN1482" s="2"/>
      <c r="IO1482" s="2"/>
      <c r="IP1482" s="2"/>
      <c r="IQ1482" s="2"/>
    </row>
    <row r="1483" spans="1:251" s="16" customFormat="1" ht="18.75" customHeight="1">
      <c r="A1483" s="8"/>
      <c r="B1483" s="25"/>
      <c r="C1483" s="103" t="s">
        <v>318</v>
      </c>
      <c r="D1483" s="104"/>
      <c r="E1483" s="104"/>
      <c r="F1483" s="104"/>
      <c r="G1483" s="104"/>
      <c r="H1483" s="104"/>
      <c r="I1483" s="104"/>
      <c r="J1483" s="104"/>
      <c r="K1483" s="104"/>
      <c r="L1483" s="104"/>
      <c r="M1483" s="104"/>
      <c r="N1483" s="104"/>
      <c r="O1483" s="104"/>
      <c r="P1483" s="104"/>
      <c r="Q1483" s="104"/>
      <c r="R1483" s="104"/>
      <c r="S1483" s="104"/>
      <c r="T1483" s="104"/>
      <c r="U1483" s="104"/>
      <c r="V1483" s="104"/>
      <c r="W1483" s="104"/>
      <c r="X1483" s="104"/>
      <c r="Y1483" s="104"/>
      <c r="Z1483" s="105"/>
      <c r="AA1483" s="106">
        <v>4336</v>
      </c>
      <c r="AB1483" s="107"/>
      <c r="AC1483" s="107"/>
      <c r="AD1483" s="107"/>
      <c r="AE1483" s="107"/>
      <c r="AF1483" s="107"/>
      <c r="AG1483" s="107"/>
      <c r="AH1483" s="107"/>
      <c r="AI1483" s="108"/>
      <c r="AJ1483" s="106">
        <v>39023</v>
      </c>
      <c r="AK1483" s="107"/>
      <c r="AL1483" s="107"/>
      <c r="AM1483" s="107"/>
      <c r="AN1483" s="107"/>
      <c r="AO1483" s="107"/>
      <c r="AP1483" s="107"/>
      <c r="AQ1483" s="107"/>
      <c r="AR1483" s="108"/>
      <c r="AS1483" s="109"/>
      <c r="AT1483" s="110"/>
      <c r="AU1483" s="110"/>
      <c r="AV1483" s="110"/>
      <c r="AW1483" s="110"/>
      <c r="AX1483" s="111"/>
      <c r="AY1483" s="2"/>
      <c r="AZ1483" s="2"/>
      <c r="BA1483" s="2"/>
      <c r="BB1483" s="2"/>
      <c r="BC1483" s="2"/>
      <c r="BD1483" s="2"/>
      <c r="BE1483" s="2"/>
      <c r="BF1483" s="2"/>
      <c r="BG1483" s="2"/>
      <c r="BH1483" s="2"/>
      <c r="BI1483" s="2"/>
      <c r="BJ1483" s="2"/>
      <c r="BK1483" s="2"/>
      <c r="BL1483" s="2"/>
      <c r="BM1483" s="2"/>
      <c r="BN1483" s="2"/>
      <c r="BO1483" s="2"/>
      <c r="BP1483" s="2"/>
      <c r="BQ1483" s="2"/>
      <c r="BR1483" s="2"/>
      <c r="BS1483" s="2"/>
      <c r="BT1483" s="2"/>
      <c r="BU1483" s="2"/>
      <c r="BV1483" s="2"/>
      <c r="BW1483" s="2"/>
      <c r="BX1483" s="2"/>
      <c r="BY1483" s="2"/>
      <c r="BZ1483" s="2"/>
      <c r="CA1483" s="2"/>
      <c r="CB1483" s="2"/>
      <c r="CC1483" s="2"/>
      <c r="CD1483" s="2"/>
      <c r="CE1483" s="2"/>
      <c r="CF1483" s="2"/>
      <c r="CG1483" s="2"/>
      <c r="CH1483" s="2"/>
      <c r="CI1483" s="2"/>
      <c r="CJ1483" s="2"/>
      <c r="CK1483" s="2"/>
      <c r="CL1483" s="2"/>
      <c r="CM1483" s="2"/>
      <c r="CN1483" s="2"/>
      <c r="CO1483" s="2"/>
      <c r="CP1483" s="2"/>
      <c r="CQ1483" s="2"/>
      <c r="CR1483" s="2"/>
      <c r="CS1483" s="2"/>
      <c r="CT1483" s="2"/>
      <c r="CU1483" s="2"/>
      <c r="CV1483" s="2"/>
      <c r="CW1483" s="2"/>
      <c r="CX1483" s="2"/>
      <c r="CY1483" s="2"/>
      <c r="CZ1483" s="2"/>
      <c r="DA1483" s="2"/>
      <c r="DB1483" s="2"/>
      <c r="DC1483" s="2"/>
      <c r="DD1483" s="2"/>
      <c r="DE1483" s="2"/>
      <c r="DF1483" s="2"/>
      <c r="DG1483" s="2"/>
      <c r="DH1483" s="2"/>
      <c r="DI1483" s="2"/>
      <c r="DJ1483" s="2"/>
      <c r="DK1483" s="2"/>
      <c r="DL1483" s="2"/>
      <c r="DM1483" s="2"/>
      <c r="DN1483" s="2"/>
      <c r="DO1483" s="2"/>
      <c r="DP1483" s="2"/>
      <c r="DQ1483" s="2"/>
      <c r="DR1483" s="2"/>
      <c r="DS1483" s="2"/>
      <c r="DT1483" s="2"/>
      <c r="DU1483" s="2"/>
      <c r="DV1483" s="2"/>
      <c r="DW1483" s="2"/>
      <c r="DX1483" s="2"/>
      <c r="DY1483" s="2"/>
      <c r="DZ1483" s="2"/>
      <c r="EA1483" s="2"/>
      <c r="EB1483" s="2"/>
      <c r="EC1483" s="2"/>
      <c r="ED1483" s="2"/>
      <c r="EE1483" s="2"/>
      <c r="EF1483" s="2"/>
      <c r="EG1483" s="2"/>
      <c r="EH1483" s="2"/>
      <c r="EI1483" s="2"/>
      <c r="EJ1483" s="2"/>
      <c r="EK1483" s="2"/>
      <c r="EL1483" s="2"/>
      <c r="EM1483" s="2"/>
      <c r="EN1483" s="2"/>
      <c r="EO1483" s="2"/>
      <c r="EP1483" s="2"/>
      <c r="EQ1483" s="2"/>
      <c r="ER1483" s="2"/>
      <c r="ES1483" s="2"/>
      <c r="ET1483" s="2"/>
      <c r="EU1483" s="2"/>
      <c r="EV1483" s="2"/>
      <c r="EW1483" s="2"/>
      <c r="EX1483" s="2"/>
      <c r="EY1483" s="2"/>
      <c r="EZ1483" s="2"/>
      <c r="FA1483" s="2"/>
      <c r="FB1483" s="2"/>
      <c r="FC1483" s="2"/>
      <c r="FD1483" s="2"/>
      <c r="FE1483" s="2"/>
      <c r="FF1483" s="2"/>
      <c r="FG1483" s="2"/>
      <c r="FH1483" s="2"/>
      <c r="FI1483" s="2"/>
      <c r="FJ1483" s="2"/>
      <c r="FK1483" s="2"/>
      <c r="FL1483" s="2"/>
      <c r="FM1483" s="2"/>
      <c r="FN1483" s="2"/>
      <c r="FO1483" s="2"/>
      <c r="FP1483" s="2"/>
      <c r="FQ1483" s="2"/>
      <c r="FR1483" s="2"/>
      <c r="FS1483" s="2"/>
      <c r="FT1483" s="2"/>
      <c r="FU1483" s="2"/>
      <c r="FV1483" s="2"/>
      <c r="FW1483" s="2"/>
      <c r="FX1483" s="2"/>
      <c r="FY1483" s="2"/>
      <c r="FZ1483" s="2"/>
      <c r="GA1483" s="2"/>
      <c r="GB1483" s="2"/>
      <c r="GC1483" s="2"/>
      <c r="GD1483" s="2"/>
      <c r="GE1483" s="2"/>
      <c r="GF1483" s="2"/>
      <c r="GG1483" s="2"/>
      <c r="GH1483" s="2"/>
      <c r="GI1483" s="2"/>
      <c r="GJ1483" s="2"/>
      <c r="GK1483" s="2"/>
      <c r="GL1483" s="2"/>
      <c r="GM1483" s="2"/>
      <c r="GN1483" s="2"/>
      <c r="GO1483" s="2"/>
      <c r="GP1483" s="2"/>
      <c r="GQ1483" s="2"/>
      <c r="GR1483" s="2"/>
      <c r="GS1483" s="2"/>
      <c r="GT1483" s="2"/>
      <c r="GU1483" s="2"/>
      <c r="GV1483" s="2"/>
      <c r="GW1483" s="2"/>
      <c r="GX1483" s="2"/>
      <c r="GY1483" s="2"/>
      <c r="GZ1483" s="2"/>
      <c r="HA1483" s="2"/>
      <c r="HB1483" s="2"/>
      <c r="HC1483" s="2"/>
      <c r="HD1483" s="2"/>
      <c r="HE1483" s="2"/>
      <c r="HF1483" s="2"/>
      <c r="HG1483" s="2"/>
      <c r="HH1483" s="2"/>
      <c r="HI1483" s="2"/>
      <c r="HJ1483" s="2"/>
      <c r="HK1483" s="2"/>
      <c r="HL1483" s="2"/>
      <c r="HM1483" s="2"/>
      <c r="HN1483" s="2"/>
      <c r="HO1483" s="2"/>
      <c r="HP1483" s="2"/>
      <c r="HQ1483" s="2"/>
      <c r="HR1483" s="2"/>
      <c r="HS1483" s="2"/>
      <c r="HT1483" s="2"/>
      <c r="HU1483" s="2"/>
      <c r="HV1483" s="2"/>
      <c r="HW1483" s="2"/>
      <c r="HX1483" s="2"/>
      <c r="HY1483" s="2"/>
      <c r="HZ1483" s="2"/>
      <c r="IA1483" s="2"/>
      <c r="IB1483" s="2"/>
      <c r="IC1483" s="2"/>
      <c r="ID1483" s="2"/>
      <c r="IE1483" s="2"/>
      <c r="IF1483" s="2"/>
      <c r="IG1483" s="2"/>
      <c r="IH1483" s="2"/>
      <c r="II1483" s="2"/>
      <c r="IJ1483" s="2"/>
      <c r="IK1483" s="2"/>
      <c r="IL1483" s="2"/>
      <c r="IM1483" s="2"/>
      <c r="IN1483" s="2"/>
      <c r="IO1483" s="2"/>
      <c r="IP1483" s="2"/>
      <c r="IQ1483" s="2"/>
    </row>
    <row r="1484" spans="1:251" s="16" customFormat="1" ht="18.75" customHeight="1">
      <c r="A1484" s="8"/>
      <c r="B1484" s="25"/>
      <c r="C1484" s="103" t="s">
        <v>319</v>
      </c>
      <c r="D1484" s="104"/>
      <c r="E1484" s="104"/>
      <c r="F1484" s="104"/>
      <c r="G1484" s="104"/>
      <c r="H1484" s="104"/>
      <c r="I1484" s="104"/>
      <c r="J1484" s="104"/>
      <c r="K1484" s="104"/>
      <c r="L1484" s="104"/>
      <c r="M1484" s="104"/>
      <c r="N1484" s="104"/>
      <c r="O1484" s="104"/>
      <c r="P1484" s="104"/>
      <c r="Q1484" s="104"/>
      <c r="R1484" s="104"/>
      <c r="S1484" s="104"/>
      <c r="T1484" s="104"/>
      <c r="U1484" s="104"/>
      <c r="V1484" s="104"/>
      <c r="W1484" s="104"/>
      <c r="X1484" s="104"/>
      <c r="Y1484" s="104"/>
      <c r="Z1484" s="105"/>
      <c r="AA1484" s="106">
        <v>2230</v>
      </c>
      <c r="AB1484" s="107"/>
      <c r="AC1484" s="107"/>
      <c r="AD1484" s="107"/>
      <c r="AE1484" s="107"/>
      <c r="AF1484" s="107"/>
      <c r="AG1484" s="107"/>
      <c r="AH1484" s="107"/>
      <c r="AI1484" s="108"/>
      <c r="AJ1484" s="106">
        <v>34927</v>
      </c>
      <c r="AK1484" s="107"/>
      <c r="AL1484" s="107"/>
      <c r="AM1484" s="107"/>
      <c r="AN1484" s="107"/>
      <c r="AO1484" s="107"/>
      <c r="AP1484" s="107"/>
      <c r="AQ1484" s="107"/>
      <c r="AR1484" s="108"/>
      <c r="AS1484" s="109"/>
      <c r="AT1484" s="110"/>
      <c r="AU1484" s="110"/>
      <c r="AV1484" s="110"/>
      <c r="AW1484" s="110"/>
      <c r="AX1484" s="111"/>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c r="CU1484" s="2"/>
      <c r="CV1484" s="2"/>
      <c r="CW1484" s="2"/>
      <c r="CX1484" s="2"/>
      <c r="CY1484" s="2"/>
      <c r="CZ1484" s="2"/>
      <c r="DA1484" s="2"/>
      <c r="DB1484" s="2"/>
      <c r="DC1484" s="2"/>
      <c r="DD1484" s="2"/>
      <c r="DE1484" s="2"/>
      <c r="DF1484" s="2"/>
      <c r="DG1484" s="2"/>
      <c r="DH1484" s="2"/>
      <c r="DI1484" s="2"/>
      <c r="DJ1484" s="2"/>
      <c r="DK1484" s="2"/>
      <c r="DL1484" s="2"/>
      <c r="DM1484" s="2"/>
      <c r="DN1484" s="2"/>
      <c r="DO1484" s="2"/>
      <c r="DP1484" s="2"/>
      <c r="DQ1484" s="2"/>
      <c r="DR1484" s="2"/>
      <c r="DS1484" s="2"/>
      <c r="DT1484" s="2"/>
      <c r="DU1484" s="2"/>
      <c r="DV1484" s="2"/>
      <c r="DW1484" s="2"/>
      <c r="DX1484" s="2"/>
      <c r="DY1484" s="2"/>
      <c r="DZ1484" s="2"/>
      <c r="EA1484" s="2"/>
      <c r="EB1484" s="2"/>
      <c r="EC1484" s="2"/>
      <c r="ED1484" s="2"/>
      <c r="EE1484" s="2"/>
      <c r="EF1484" s="2"/>
      <c r="EG1484" s="2"/>
      <c r="EH1484" s="2"/>
      <c r="EI1484" s="2"/>
      <c r="EJ1484" s="2"/>
      <c r="EK1484" s="2"/>
      <c r="EL1484" s="2"/>
      <c r="EM1484" s="2"/>
      <c r="EN1484" s="2"/>
      <c r="EO1484" s="2"/>
      <c r="EP1484" s="2"/>
      <c r="EQ1484" s="2"/>
      <c r="ER1484" s="2"/>
      <c r="ES1484" s="2"/>
      <c r="ET1484" s="2"/>
      <c r="EU1484" s="2"/>
      <c r="EV1484" s="2"/>
      <c r="EW1484" s="2"/>
      <c r="EX1484" s="2"/>
      <c r="EY1484" s="2"/>
      <c r="EZ1484" s="2"/>
      <c r="FA1484" s="2"/>
      <c r="FB1484" s="2"/>
      <c r="FC1484" s="2"/>
      <c r="FD1484" s="2"/>
      <c r="FE1484" s="2"/>
      <c r="FF1484" s="2"/>
      <c r="FG1484" s="2"/>
      <c r="FH1484" s="2"/>
      <c r="FI1484" s="2"/>
      <c r="FJ1484" s="2"/>
      <c r="FK1484" s="2"/>
      <c r="FL1484" s="2"/>
      <c r="FM1484" s="2"/>
      <c r="FN1484" s="2"/>
      <c r="FO1484" s="2"/>
      <c r="FP1484" s="2"/>
      <c r="FQ1484" s="2"/>
      <c r="FR1484" s="2"/>
      <c r="FS1484" s="2"/>
      <c r="FT1484" s="2"/>
      <c r="FU1484" s="2"/>
      <c r="FV1484" s="2"/>
      <c r="FW1484" s="2"/>
      <c r="FX1484" s="2"/>
      <c r="FY1484" s="2"/>
      <c r="FZ1484" s="2"/>
      <c r="GA1484" s="2"/>
      <c r="GB1484" s="2"/>
      <c r="GC1484" s="2"/>
      <c r="GD1484" s="2"/>
      <c r="GE1484" s="2"/>
      <c r="GF1484" s="2"/>
      <c r="GG1484" s="2"/>
      <c r="GH1484" s="2"/>
      <c r="GI1484" s="2"/>
      <c r="GJ1484" s="2"/>
      <c r="GK1484" s="2"/>
      <c r="GL1484" s="2"/>
      <c r="GM1484" s="2"/>
      <c r="GN1484" s="2"/>
      <c r="GO1484" s="2"/>
      <c r="GP1484" s="2"/>
      <c r="GQ1484" s="2"/>
      <c r="GR1484" s="2"/>
      <c r="GS1484" s="2"/>
      <c r="GT1484" s="2"/>
      <c r="GU1484" s="2"/>
      <c r="GV1484" s="2"/>
      <c r="GW1484" s="2"/>
      <c r="GX1484" s="2"/>
      <c r="GY1484" s="2"/>
      <c r="GZ1484" s="2"/>
      <c r="HA1484" s="2"/>
      <c r="HB1484" s="2"/>
      <c r="HC1484" s="2"/>
      <c r="HD1484" s="2"/>
      <c r="HE1484" s="2"/>
      <c r="HF1484" s="2"/>
      <c r="HG1484" s="2"/>
      <c r="HH1484" s="2"/>
      <c r="HI1484" s="2"/>
      <c r="HJ1484" s="2"/>
      <c r="HK1484" s="2"/>
      <c r="HL1484" s="2"/>
      <c r="HM1484" s="2"/>
      <c r="HN1484" s="2"/>
      <c r="HO1484" s="2"/>
      <c r="HP1484" s="2"/>
      <c r="HQ1484" s="2"/>
      <c r="HR1484" s="2"/>
      <c r="HS1484" s="2"/>
      <c r="HT1484" s="2"/>
      <c r="HU1484" s="2"/>
      <c r="HV1484" s="2"/>
      <c r="HW1484" s="2"/>
      <c r="HX1484" s="2"/>
      <c r="HY1484" s="2"/>
      <c r="HZ1484" s="2"/>
      <c r="IA1484" s="2"/>
      <c r="IB1484" s="2"/>
      <c r="IC1484" s="2"/>
      <c r="ID1484" s="2"/>
      <c r="IE1484" s="2"/>
      <c r="IF1484" s="2"/>
      <c r="IG1484" s="2"/>
      <c r="IH1484" s="2"/>
      <c r="II1484" s="2"/>
      <c r="IJ1484" s="2"/>
      <c r="IK1484" s="2"/>
      <c r="IL1484" s="2"/>
      <c r="IM1484" s="2"/>
      <c r="IN1484" s="2"/>
      <c r="IO1484" s="2"/>
      <c r="IP1484" s="2"/>
      <c r="IQ1484" s="2"/>
    </row>
    <row r="1485" spans="1:251" s="16" customFormat="1" ht="18.75" customHeight="1">
      <c r="A1485" s="8"/>
      <c r="B1485" s="25"/>
      <c r="C1485" s="103" t="s">
        <v>320</v>
      </c>
      <c r="D1485" s="104"/>
      <c r="E1485" s="104"/>
      <c r="F1485" s="104"/>
      <c r="G1485" s="104"/>
      <c r="H1485" s="104"/>
      <c r="I1485" s="104"/>
      <c r="J1485" s="104"/>
      <c r="K1485" s="104"/>
      <c r="L1485" s="104"/>
      <c r="M1485" s="104"/>
      <c r="N1485" s="104"/>
      <c r="O1485" s="104"/>
      <c r="P1485" s="104"/>
      <c r="Q1485" s="104"/>
      <c r="R1485" s="104"/>
      <c r="S1485" s="104"/>
      <c r="T1485" s="104"/>
      <c r="U1485" s="104"/>
      <c r="V1485" s="104"/>
      <c r="W1485" s="104"/>
      <c r="X1485" s="104"/>
      <c r="Y1485" s="104"/>
      <c r="Z1485" s="105"/>
      <c r="AA1485" s="106">
        <v>29000</v>
      </c>
      <c r="AB1485" s="107"/>
      <c r="AC1485" s="107"/>
      <c r="AD1485" s="107"/>
      <c r="AE1485" s="107"/>
      <c r="AF1485" s="107"/>
      <c r="AG1485" s="107"/>
      <c r="AH1485" s="107"/>
      <c r="AI1485" s="108"/>
      <c r="AJ1485" s="106">
        <v>29000</v>
      </c>
      <c r="AK1485" s="107"/>
      <c r="AL1485" s="107"/>
      <c r="AM1485" s="107"/>
      <c r="AN1485" s="107"/>
      <c r="AO1485" s="107"/>
      <c r="AP1485" s="107"/>
      <c r="AQ1485" s="107"/>
      <c r="AR1485" s="108"/>
      <c r="AS1485" s="109"/>
      <c r="AT1485" s="110"/>
      <c r="AU1485" s="110"/>
      <c r="AV1485" s="110"/>
      <c r="AW1485" s="110"/>
      <c r="AX1485" s="111"/>
      <c r="AY1485" s="2"/>
      <c r="AZ1485" s="2"/>
      <c r="BA1485" s="2"/>
      <c r="BB1485" s="2"/>
      <c r="BC1485" s="2"/>
      <c r="BD1485" s="2"/>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c r="CU1485" s="2"/>
      <c r="CV1485" s="2"/>
      <c r="CW1485" s="2"/>
      <c r="CX1485" s="2"/>
      <c r="CY1485" s="2"/>
      <c r="CZ1485" s="2"/>
      <c r="DA1485" s="2"/>
      <c r="DB1485" s="2"/>
      <c r="DC1485" s="2"/>
      <c r="DD1485" s="2"/>
      <c r="DE1485" s="2"/>
      <c r="DF1485" s="2"/>
      <c r="DG1485" s="2"/>
      <c r="DH1485" s="2"/>
      <c r="DI1485" s="2"/>
      <c r="DJ1485" s="2"/>
      <c r="DK1485" s="2"/>
      <c r="DL1485" s="2"/>
      <c r="DM1485" s="2"/>
      <c r="DN1485" s="2"/>
      <c r="DO1485" s="2"/>
      <c r="DP1485" s="2"/>
      <c r="DQ1485" s="2"/>
      <c r="DR1485" s="2"/>
      <c r="DS1485" s="2"/>
      <c r="DT1485" s="2"/>
      <c r="DU1485" s="2"/>
      <c r="DV1485" s="2"/>
      <c r="DW1485" s="2"/>
      <c r="DX1485" s="2"/>
      <c r="DY1485" s="2"/>
      <c r="DZ1485" s="2"/>
      <c r="EA1485" s="2"/>
      <c r="EB1485" s="2"/>
      <c r="EC1485" s="2"/>
      <c r="ED1485" s="2"/>
      <c r="EE1485" s="2"/>
      <c r="EF1485" s="2"/>
      <c r="EG1485" s="2"/>
      <c r="EH1485" s="2"/>
      <c r="EI1485" s="2"/>
      <c r="EJ1485" s="2"/>
      <c r="EK1485" s="2"/>
      <c r="EL1485" s="2"/>
      <c r="EM1485" s="2"/>
      <c r="EN1485" s="2"/>
      <c r="EO1485" s="2"/>
      <c r="EP1485" s="2"/>
      <c r="EQ1485" s="2"/>
      <c r="ER1485" s="2"/>
      <c r="ES1485" s="2"/>
      <c r="ET1485" s="2"/>
      <c r="EU1485" s="2"/>
      <c r="EV1485" s="2"/>
      <c r="EW1485" s="2"/>
      <c r="EX1485" s="2"/>
      <c r="EY1485" s="2"/>
      <c r="EZ1485" s="2"/>
      <c r="FA1485" s="2"/>
      <c r="FB1485" s="2"/>
      <c r="FC1485" s="2"/>
      <c r="FD1485" s="2"/>
      <c r="FE1485" s="2"/>
      <c r="FF1485" s="2"/>
      <c r="FG1485" s="2"/>
      <c r="FH1485" s="2"/>
      <c r="FI1485" s="2"/>
      <c r="FJ1485" s="2"/>
      <c r="FK1485" s="2"/>
      <c r="FL1485" s="2"/>
      <c r="FM1485" s="2"/>
      <c r="FN1485" s="2"/>
      <c r="FO1485" s="2"/>
      <c r="FP1485" s="2"/>
      <c r="FQ1485" s="2"/>
      <c r="FR1485" s="2"/>
      <c r="FS1485" s="2"/>
      <c r="FT1485" s="2"/>
      <c r="FU1485" s="2"/>
      <c r="FV1485" s="2"/>
      <c r="FW1485" s="2"/>
      <c r="FX1485" s="2"/>
      <c r="FY1485" s="2"/>
      <c r="FZ1485" s="2"/>
      <c r="GA1485" s="2"/>
      <c r="GB1485" s="2"/>
      <c r="GC1485" s="2"/>
      <c r="GD1485" s="2"/>
      <c r="GE1485" s="2"/>
      <c r="GF1485" s="2"/>
      <c r="GG1485" s="2"/>
      <c r="GH1485" s="2"/>
      <c r="GI1485" s="2"/>
      <c r="GJ1485" s="2"/>
      <c r="GK1485" s="2"/>
      <c r="GL1485" s="2"/>
      <c r="GM1485" s="2"/>
      <c r="GN1485" s="2"/>
      <c r="GO1485" s="2"/>
      <c r="GP1485" s="2"/>
      <c r="GQ1485" s="2"/>
      <c r="GR1485" s="2"/>
      <c r="GS1485" s="2"/>
      <c r="GT1485" s="2"/>
      <c r="GU1485" s="2"/>
      <c r="GV1485" s="2"/>
      <c r="GW1485" s="2"/>
      <c r="GX1485" s="2"/>
      <c r="GY1485" s="2"/>
      <c r="GZ1485" s="2"/>
      <c r="HA1485" s="2"/>
      <c r="HB1485" s="2"/>
      <c r="HC1485" s="2"/>
      <c r="HD1485" s="2"/>
      <c r="HE1485" s="2"/>
      <c r="HF1485" s="2"/>
      <c r="HG1485" s="2"/>
      <c r="HH1485" s="2"/>
      <c r="HI1485" s="2"/>
      <c r="HJ1485" s="2"/>
      <c r="HK1485" s="2"/>
      <c r="HL1485" s="2"/>
      <c r="HM1485" s="2"/>
      <c r="HN1485" s="2"/>
      <c r="HO1485" s="2"/>
      <c r="HP1485" s="2"/>
      <c r="HQ1485" s="2"/>
      <c r="HR1485" s="2"/>
      <c r="HS1485" s="2"/>
      <c r="HT1485" s="2"/>
      <c r="HU1485" s="2"/>
      <c r="HV1485" s="2"/>
      <c r="HW1485" s="2"/>
      <c r="HX1485" s="2"/>
      <c r="HY1485" s="2"/>
      <c r="HZ1485" s="2"/>
      <c r="IA1485" s="2"/>
      <c r="IB1485" s="2"/>
      <c r="IC1485" s="2"/>
      <c r="ID1485" s="2"/>
      <c r="IE1485" s="2"/>
      <c r="IF1485" s="2"/>
      <c r="IG1485" s="2"/>
      <c r="IH1485" s="2"/>
      <c r="II1485" s="2"/>
      <c r="IJ1485" s="2"/>
      <c r="IK1485" s="2"/>
      <c r="IL1485" s="2"/>
      <c r="IM1485" s="2"/>
      <c r="IN1485" s="2"/>
      <c r="IO1485" s="2"/>
      <c r="IP1485" s="2"/>
      <c r="IQ1485" s="2"/>
    </row>
    <row r="1486" spans="1:251" s="16" customFormat="1" ht="18.75" customHeight="1">
      <c r="A1486" s="8"/>
      <c r="B1486" s="25"/>
      <c r="C1486" s="103" t="s">
        <v>321</v>
      </c>
      <c r="D1486" s="104"/>
      <c r="E1486" s="104"/>
      <c r="F1486" s="104"/>
      <c r="G1486" s="104"/>
      <c r="H1486" s="104"/>
      <c r="I1486" s="104"/>
      <c r="J1486" s="104"/>
      <c r="K1486" s="104"/>
      <c r="L1486" s="104"/>
      <c r="M1486" s="104"/>
      <c r="N1486" s="104"/>
      <c r="O1486" s="104"/>
      <c r="P1486" s="104"/>
      <c r="Q1486" s="104"/>
      <c r="R1486" s="104"/>
      <c r="S1486" s="104"/>
      <c r="T1486" s="104"/>
      <c r="U1486" s="104"/>
      <c r="V1486" s="104"/>
      <c r="W1486" s="104"/>
      <c r="X1486" s="104"/>
      <c r="Y1486" s="104"/>
      <c r="Z1486" s="105"/>
      <c r="AA1486" s="106">
        <v>0</v>
      </c>
      <c r="AB1486" s="107"/>
      <c r="AC1486" s="107"/>
      <c r="AD1486" s="107"/>
      <c r="AE1486" s="107"/>
      <c r="AF1486" s="107"/>
      <c r="AG1486" s="107"/>
      <c r="AH1486" s="107"/>
      <c r="AI1486" s="108"/>
      <c r="AJ1486" s="106">
        <v>27064</v>
      </c>
      <c r="AK1486" s="107"/>
      <c r="AL1486" s="107"/>
      <c r="AM1486" s="107"/>
      <c r="AN1486" s="107"/>
      <c r="AO1486" s="107"/>
      <c r="AP1486" s="107"/>
      <c r="AQ1486" s="107"/>
      <c r="AR1486" s="108"/>
      <c r="AS1486" s="109"/>
      <c r="AT1486" s="110"/>
      <c r="AU1486" s="110"/>
      <c r="AV1486" s="110"/>
      <c r="AW1486" s="110"/>
      <c r="AX1486" s="111"/>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c r="CU1486" s="2"/>
      <c r="CV1486" s="2"/>
      <c r="CW1486" s="2"/>
      <c r="CX1486" s="2"/>
      <c r="CY1486" s="2"/>
      <c r="CZ1486" s="2"/>
      <c r="DA1486" s="2"/>
      <c r="DB1486" s="2"/>
      <c r="DC1486" s="2"/>
      <c r="DD1486" s="2"/>
      <c r="DE1486" s="2"/>
      <c r="DF1486" s="2"/>
      <c r="DG1486" s="2"/>
      <c r="DH1486" s="2"/>
      <c r="DI1486" s="2"/>
      <c r="DJ1486" s="2"/>
      <c r="DK1486" s="2"/>
      <c r="DL1486" s="2"/>
      <c r="DM1486" s="2"/>
      <c r="DN1486" s="2"/>
      <c r="DO1486" s="2"/>
      <c r="DP1486" s="2"/>
      <c r="DQ1486" s="2"/>
      <c r="DR1486" s="2"/>
      <c r="DS1486" s="2"/>
      <c r="DT1486" s="2"/>
      <c r="DU1486" s="2"/>
      <c r="DV1486" s="2"/>
      <c r="DW1486" s="2"/>
      <c r="DX1486" s="2"/>
      <c r="DY1486" s="2"/>
      <c r="DZ1486" s="2"/>
      <c r="EA1486" s="2"/>
      <c r="EB1486" s="2"/>
      <c r="EC1486" s="2"/>
      <c r="ED1486" s="2"/>
      <c r="EE1486" s="2"/>
      <c r="EF1486" s="2"/>
      <c r="EG1486" s="2"/>
      <c r="EH1486" s="2"/>
      <c r="EI1486" s="2"/>
      <c r="EJ1486" s="2"/>
      <c r="EK1486" s="2"/>
      <c r="EL1486" s="2"/>
      <c r="EM1486" s="2"/>
      <c r="EN1486" s="2"/>
      <c r="EO1486" s="2"/>
      <c r="EP1486" s="2"/>
      <c r="EQ1486" s="2"/>
      <c r="ER1486" s="2"/>
      <c r="ES1486" s="2"/>
      <c r="ET1486" s="2"/>
      <c r="EU1486" s="2"/>
      <c r="EV1486" s="2"/>
      <c r="EW1486" s="2"/>
      <c r="EX1486" s="2"/>
      <c r="EY1486" s="2"/>
      <c r="EZ1486" s="2"/>
      <c r="FA1486" s="2"/>
      <c r="FB1486" s="2"/>
      <c r="FC1486" s="2"/>
      <c r="FD1486" s="2"/>
      <c r="FE1486" s="2"/>
      <c r="FF1486" s="2"/>
      <c r="FG1486" s="2"/>
      <c r="FH1486" s="2"/>
      <c r="FI1486" s="2"/>
      <c r="FJ1486" s="2"/>
      <c r="FK1486" s="2"/>
      <c r="FL1486" s="2"/>
      <c r="FM1486" s="2"/>
      <c r="FN1486" s="2"/>
      <c r="FO1486" s="2"/>
      <c r="FP1486" s="2"/>
      <c r="FQ1486" s="2"/>
      <c r="FR1486" s="2"/>
      <c r="FS1486" s="2"/>
      <c r="FT1486" s="2"/>
      <c r="FU1486" s="2"/>
      <c r="FV1486" s="2"/>
      <c r="FW1486" s="2"/>
      <c r="FX1486" s="2"/>
      <c r="FY1486" s="2"/>
      <c r="FZ1486" s="2"/>
      <c r="GA1486" s="2"/>
      <c r="GB1486" s="2"/>
      <c r="GC1486" s="2"/>
      <c r="GD1486" s="2"/>
      <c r="GE1486" s="2"/>
      <c r="GF1486" s="2"/>
      <c r="GG1486" s="2"/>
      <c r="GH1486" s="2"/>
      <c r="GI1486" s="2"/>
      <c r="GJ1486" s="2"/>
      <c r="GK1486" s="2"/>
      <c r="GL1486" s="2"/>
      <c r="GM1486" s="2"/>
      <c r="GN1486" s="2"/>
      <c r="GO1486" s="2"/>
      <c r="GP1486" s="2"/>
      <c r="GQ1486" s="2"/>
      <c r="GR1486" s="2"/>
      <c r="GS1486" s="2"/>
      <c r="GT1486" s="2"/>
      <c r="GU1486" s="2"/>
      <c r="GV1486" s="2"/>
      <c r="GW1486" s="2"/>
      <c r="GX1486" s="2"/>
      <c r="GY1486" s="2"/>
      <c r="GZ1486" s="2"/>
      <c r="HA1486" s="2"/>
      <c r="HB1486" s="2"/>
      <c r="HC1486" s="2"/>
      <c r="HD1486" s="2"/>
      <c r="HE1486" s="2"/>
      <c r="HF1486" s="2"/>
      <c r="HG1486" s="2"/>
      <c r="HH1486" s="2"/>
      <c r="HI1486" s="2"/>
      <c r="HJ1486" s="2"/>
      <c r="HK1486" s="2"/>
      <c r="HL1486" s="2"/>
      <c r="HM1486" s="2"/>
      <c r="HN1486" s="2"/>
      <c r="HO1486" s="2"/>
      <c r="HP1486" s="2"/>
      <c r="HQ1486" s="2"/>
      <c r="HR1486" s="2"/>
      <c r="HS1486" s="2"/>
      <c r="HT1486" s="2"/>
      <c r="HU1486" s="2"/>
      <c r="HV1486" s="2"/>
      <c r="HW1486" s="2"/>
      <c r="HX1486" s="2"/>
      <c r="HY1486" s="2"/>
      <c r="HZ1486" s="2"/>
      <c r="IA1486" s="2"/>
      <c r="IB1486" s="2"/>
      <c r="IC1486" s="2"/>
      <c r="ID1486" s="2"/>
      <c r="IE1486" s="2"/>
      <c r="IF1486" s="2"/>
      <c r="IG1486" s="2"/>
      <c r="IH1486" s="2"/>
      <c r="II1486" s="2"/>
      <c r="IJ1486" s="2"/>
      <c r="IK1486" s="2"/>
      <c r="IL1486" s="2"/>
      <c r="IM1486" s="2"/>
      <c r="IN1486" s="2"/>
      <c r="IO1486" s="2"/>
      <c r="IP1486" s="2"/>
      <c r="IQ1486" s="2"/>
    </row>
    <row r="1487" spans="1:251" s="16" customFormat="1" ht="18.75" customHeight="1">
      <c r="A1487" s="8"/>
      <c r="B1487" s="25"/>
      <c r="C1487" s="103" t="s">
        <v>322</v>
      </c>
      <c r="D1487" s="104"/>
      <c r="E1487" s="104"/>
      <c r="F1487" s="104"/>
      <c r="G1487" s="104"/>
      <c r="H1487" s="104"/>
      <c r="I1487" s="104"/>
      <c r="J1487" s="104"/>
      <c r="K1487" s="104"/>
      <c r="L1487" s="104"/>
      <c r="M1487" s="104"/>
      <c r="N1487" s="104"/>
      <c r="O1487" s="104"/>
      <c r="P1487" s="104"/>
      <c r="Q1487" s="104"/>
      <c r="R1487" s="104"/>
      <c r="S1487" s="104"/>
      <c r="T1487" s="104"/>
      <c r="U1487" s="104"/>
      <c r="V1487" s="104"/>
      <c r="W1487" s="104"/>
      <c r="X1487" s="104"/>
      <c r="Y1487" s="104"/>
      <c r="Z1487" s="105"/>
      <c r="AA1487" s="106">
        <v>0</v>
      </c>
      <c r="AB1487" s="107"/>
      <c r="AC1487" s="107"/>
      <c r="AD1487" s="107"/>
      <c r="AE1487" s="107"/>
      <c r="AF1487" s="107"/>
      <c r="AG1487" s="107"/>
      <c r="AH1487" s="107"/>
      <c r="AI1487" s="108"/>
      <c r="AJ1487" s="106">
        <v>12000</v>
      </c>
      <c r="AK1487" s="107"/>
      <c r="AL1487" s="107"/>
      <c r="AM1487" s="107"/>
      <c r="AN1487" s="107"/>
      <c r="AO1487" s="107"/>
      <c r="AP1487" s="107"/>
      <c r="AQ1487" s="107"/>
      <c r="AR1487" s="108"/>
      <c r="AS1487" s="109"/>
      <c r="AT1487" s="110"/>
      <c r="AU1487" s="110"/>
      <c r="AV1487" s="110"/>
      <c r="AW1487" s="110"/>
      <c r="AX1487" s="111"/>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c r="DY1487" s="2"/>
      <c r="DZ1487" s="2"/>
      <c r="EA1487" s="2"/>
      <c r="EB1487" s="2"/>
      <c r="EC1487" s="2"/>
      <c r="ED1487" s="2"/>
      <c r="EE1487" s="2"/>
      <c r="EF1487" s="2"/>
      <c r="EG1487" s="2"/>
      <c r="EH1487" s="2"/>
      <c r="EI1487" s="2"/>
      <c r="EJ1487" s="2"/>
      <c r="EK1487" s="2"/>
      <c r="EL1487" s="2"/>
      <c r="EM1487" s="2"/>
      <c r="EN1487" s="2"/>
      <c r="EO1487" s="2"/>
      <c r="EP1487" s="2"/>
      <c r="EQ1487" s="2"/>
      <c r="ER1487" s="2"/>
      <c r="ES1487" s="2"/>
      <c r="ET1487" s="2"/>
      <c r="EU1487" s="2"/>
      <c r="EV1487" s="2"/>
      <c r="EW1487" s="2"/>
      <c r="EX1487" s="2"/>
      <c r="EY1487" s="2"/>
      <c r="EZ1487" s="2"/>
      <c r="FA1487" s="2"/>
      <c r="FB1487" s="2"/>
      <c r="FC1487" s="2"/>
      <c r="FD1487" s="2"/>
      <c r="FE1487" s="2"/>
      <c r="FF1487" s="2"/>
      <c r="FG1487" s="2"/>
      <c r="FH1487" s="2"/>
      <c r="FI1487" s="2"/>
      <c r="FJ1487" s="2"/>
      <c r="FK1487" s="2"/>
      <c r="FL1487" s="2"/>
      <c r="FM1487" s="2"/>
      <c r="FN1487" s="2"/>
      <c r="FO1487" s="2"/>
      <c r="FP1487" s="2"/>
      <c r="FQ1487" s="2"/>
      <c r="FR1487" s="2"/>
      <c r="FS1487" s="2"/>
      <c r="FT1487" s="2"/>
      <c r="FU1487" s="2"/>
      <c r="FV1487" s="2"/>
      <c r="FW1487" s="2"/>
      <c r="FX1487" s="2"/>
      <c r="FY1487" s="2"/>
      <c r="FZ1487" s="2"/>
      <c r="GA1487" s="2"/>
      <c r="GB1487" s="2"/>
      <c r="GC1487" s="2"/>
      <c r="GD1487" s="2"/>
      <c r="GE1487" s="2"/>
      <c r="GF1487" s="2"/>
      <c r="GG1487" s="2"/>
      <c r="GH1487" s="2"/>
      <c r="GI1487" s="2"/>
      <c r="GJ1487" s="2"/>
      <c r="GK1487" s="2"/>
      <c r="GL1487" s="2"/>
      <c r="GM1487" s="2"/>
      <c r="GN1487" s="2"/>
      <c r="GO1487" s="2"/>
      <c r="GP1487" s="2"/>
      <c r="GQ1487" s="2"/>
      <c r="GR1487" s="2"/>
      <c r="GS1487" s="2"/>
      <c r="GT1487" s="2"/>
      <c r="GU1487" s="2"/>
      <c r="GV1487" s="2"/>
      <c r="GW1487" s="2"/>
      <c r="GX1487" s="2"/>
      <c r="GY1487" s="2"/>
      <c r="GZ1487" s="2"/>
      <c r="HA1487" s="2"/>
      <c r="HB1487" s="2"/>
      <c r="HC1487" s="2"/>
      <c r="HD1487" s="2"/>
      <c r="HE1487" s="2"/>
      <c r="HF1487" s="2"/>
      <c r="HG1487" s="2"/>
      <c r="HH1487" s="2"/>
      <c r="HI1487" s="2"/>
      <c r="HJ1487" s="2"/>
      <c r="HK1487" s="2"/>
      <c r="HL1487" s="2"/>
      <c r="HM1487" s="2"/>
      <c r="HN1487" s="2"/>
      <c r="HO1487" s="2"/>
      <c r="HP1487" s="2"/>
      <c r="HQ1487" s="2"/>
      <c r="HR1487" s="2"/>
      <c r="HS1487" s="2"/>
      <c r="HT1487" s="2"/>
      <c r="HU1487" s="2"/>
      <c r="HV1487" s="2"/>
      <c r="HW1487" s="2"/>
      <c r="HX1487" s="2"/>
      <c r="HY1487" s="2"/>
      <c r="HZ1487" s="2"/>
      <c r="IA1487" s="2"/>
      <c r="IB1487" s="2"/>
      <c r="IC1487" s="2"/>
      <c r="ID1487" s="2"/>
      <c r="IE1487" s="2"/>
      <c r="IF1487" s="2"/>
      <c r="IG1487" s="2"/>
      <c r="IH1487" s="2"/>
      <c r="II1487" s="2"/>
      <c r="IJ1487" s="2"/>
      <c r="IK1487" s="2"/>
      <c r="IL1487" s="2"/>
      <c r="IM1487" s="2"/>
      <c r="IN1487" s="2"/>
      <c r="IO1487" s="2"/>
      <c r="IP1487" s="2"/>
      <c r="IQ1487" s="2"/>
    </row>
    <row r="1488" spans="1:251" s="16" customFormat="1" ht="18.75" customHeight="1">
      <c r="A1488" s="8"/>
      <c r="B1488" s="25"/>
      <c r="C1488" s="103" t="s">
        <v>323</v>
      </c>
      <c r="D1488" s="104"/>
      <c r="E1488" s="104"/>
      <c r="F1488" s="104"/>
      <c r="G1488" s="104"/>
      <c r="H1488" s="104"/>
      <c r="I1488" s="104"/>
      <c r="J1488" s="104"/>
      <c r="K1488" s="104"/>
      <c r="L1488" s="104"/>
      <c r="M1488" s="104"/>
      <c r="N1488" s="104"/>
      <c r="O1488" s="104"/>
      <c r="P1488" s="104"/>
      <c r="Q1488" s="104"/>
      <c r="R1488" s="104"/>
      <c r="S1488" s="104"/>
      <c r="T1488" s="104"/>
      <c r="U1488" s="104"/>
      <c r="V1488" s="104"/>
      <c r="W1488" s="104"/>
      <c r="X1488" s="104"/>
      <c r="Y1488" s="104"/>
      <c r="Z1488" s="105"/>
      <c r="AA1488" s="106">
        <v>0</v>
      </c>
      <c r="AB1488" s="107"/>
      <c r="AC1488" s="107"/>
      <c r="AD1488" s="107"/>
      <c r="AE1488" s="107"/>
      <c r="AF1488" s="107"/>
      <c r="AG1488" s="107"/>
      <c r="AH1488" s="107"/>
      <c r="AI1488" s="108"/>
      <c r="AJ1488" s="106">
        <v>9350</v>
      </c>
      <c r="AK1488" s="107"/>
      <c r="AL1488" s="107"/>
      <c r="AM1488" s="107"/>
      <c r="AN1488" s="107"/>
      <c r="AO1488" s="107"/>
      <c r="AP1488" s="107"/>
      <c r="AQ1488" s="107"/>
      <c r="AR1488" s="108"/>
      <c r="AS1488" s="109"/>
      <c r="AT1488" s="110"/>
      <c r="AU1488" s="110"/>
      <c r="AV1488" s="110"/>
      <c r="AW1488" s="110"/>
      <c r="AX1488" s="111"/>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c r="DJ1488" s="2"/>
      <c r="DK1488" s="2"/>
      <c r="DL1488" s="2"/>
      <c r="DM1488" s="2"/>
      <c r="DN1488" s="2"/>
      <c r="DO1488" s="2"/>
      <c r="DP1488" s="2"/>
      <c r="DQ1488" s="2"/>
      <c r="DR1488" s="2"/>
      <c r="DS1488" s="2"/>
      <c r="DT1488" s="2"/>
      <c r="DU1488" s="2"/>
      <c r="DV1488" s="2"/>
      <c r="DW1488" s="2"/>
      <c r="DX1488" s="2"/>
      <c r="DY1488" s="2"/>
      <c r="DZ1488" s="2"/>
      <c r="EA1488" s="2"/>
      <c r="EB1488" s="2"/>
      <c r="EC1488" s="2"/>
      <c r="ED1488" s="2"/>
      <c r="EE1488" s="2"/>
      <c r="EF1488" s="2"/>
      <c r="EG1488" s="2"/>
      <c r="EH1488" s="2"/>
      <c r="EI1488" s="2"/>
      <c r="EJ1488" s="2"/>
      <c r="EK1488" s="2"/>
      <c r="EL1488" s="2"/>
      <c r="EM1488" s="2"/>
      <c r="EN1488" s="2"/>
      <c r="EO1488" s="2"/>
      <c r="EP1488" s="2"/>
      <c r="EQ1488" s="2"/>
      <c r="ER1488" s="2"/>
      <c r="ES1488" s="2"/>
      <c r="ET1488" s="2"/>
      <c r="EU1488" s="2"/>
      <c r="EV1488" s="2"/>
      <c r="EW1488" s="2"/>
      <c r="EX1488" s="2"/>
      <c r="EY1488" s="2"/>
      <c r="EZ1488" s="2"/>
      <c r="FA1488" s="2"/>
      <c r="FB1488" s="2"/>
      <c r="FC1488" s="2"/>
      <c r="FD1488" s="2"/>
      <c r="FE1488" s="2"/>
      <c r="FF1488" s="2"/>
      <c r="FG1488" s="2"/>
      <c r="FH1488" s="2"/>
      <c r="FI1488" s="2"/>
      <c r="FJ1488" s="2"/>
      <c r="FK1488" s="2"/>
      <c r="FL1488" s="2"/>
      <c r="FM1488" s="2"/>
      <c r="FN1488" s="2"/>
      <c r="FO1488" s="2"/>
      <c r="FP1488" s="2"/>
      <c r="FQ1488" s="2"/>
      <c r="FR1488" s="2"/>
      <c r="FS1488" s="2"/>
      <c r="FT1488" s="2"/>
      <c r="FU1488" s="2"/>
      <c r="FV1488" s="2"/>
      <c r="FW1488" s="2"/>
      <c r="FX1488" s="2"/>
      <c r="FY1488" s="2"/>
      <c r="FZ1488" s="2"/>
      <c r="GA1488" s="2"/>
      <c r="GB1488" s="2"/>
      <c r="GC1488" s="2"/>
      <c r="GD1488" s="2"/>
      <c r="GE1488" s="2"/>
      <c r="GF1488" s="2"/>
      <c r="GG1488" s="2"/>
      <c r="GH1488" s="2"/>
      <c r="GI1488" s="2"/>
      <c r="GJ1488" s="2"/>
      <c r="GK1488" s="2"/>
      <c r="GL1488" s="2"/>
      <c r="GM1488" s="2"/>
      <c r="GN1488" s="2"/>
      <c r="GO1488" s="2"/>
      <c r="GP1488" s="2"/>
      <c r="GQ1488" s="2"/>
      <c r="GR1488" s="2"/>
      <c r="GS1488" s="2"/>
      <c r="GT1488" s="2"/>
      <c r="GU1488" s="2"/>
      <c r="GV1488" s="2"/>
      <c r="GW1488" s="2"/>
      <c r="GX1488" s="2"/>
      <c r="GY1488" s="2"/>
      <c r="GZ1488" s="2"/>
      <c r="HA1488" s="2"/>
      <c r="HB1488" s="2"/>
      <c r="HC1488" s="2"/>
      <c r="HD1488" s="2"/>
      <c r="HE1488" s="2"/>
      <c r="HF1488" s="2"/>
      <c r="HG1488" s="2"/>
      <c r="HH1488" s="2"/>
      <c r="HI1488" s="2"/>
      <c r="HJ1488" s="2"/>
      <c r="HK1488" s="2"/>
      <c r="HL1488" s="2"/>
      <c r="HM1488" s="2"/>
      <c r="HN1488" s="2"/>
      <c r="HO1488" s="2"/>
      <c r="HP1488" s="2"/>
      <c r="HQ1488" s="2"/>
      <c r="HR1488" s="2"/>
      <c r="HS1488" s="2"/>
      <c r="HT1488" s="2"/>
      <c r="HU1488" s="2"/>
      <c r="HV1488" s="2"/>
      <c r="HW1488" s="2"/>
      <c r="HX1488" s="2"/>
      <c r="HY1488" s="2"/>
      <c r="HZ1488" s="2"/>
      <c r="IA1488" s="2"/>
      <c r="IB1488" s="2"/>
      <c r="IC1488" s="2"/>
      <c r="ID1488" s="2"/>
      <c r="IE1488" s="2"/>
      <c r="IF1488" s="2"/>
      <c r="IG1488" s="2"/>
      <c r="IH1488" s="2"/>
      <c r="II1488" s="2"/>
      <c r="IJ1488" s="2"/>
      <c r="IK1488" s="2"/>
      <c r="IL1488" s="2"/>
      <c r="IM1488" s="2"/>
      <c r="IN1488" s="2"/>
      <c r="IO1488" s="2"/>
      <c r="IP1488" s="2"/>
      <c r="IQ1488" s="2"/>
    </row>
    <row r="1489" spans="1:251" s="16" customFormat="1" ht="18.75" customHeight="1">
      <c r="A1489" s="8"/>
      <c r="B1489" s="25"/>
      <c r="C1489" s="103" t="s">
        <v>324</v>
      </c>
      <c r="D1489" s="104"/>
      <c r="E1489" s="104"/>
      <c r="F1489" s="104"/>
      <c r="G1489" s="104"/>
      <c r="H1489" s="104"/>
      <c r="I1489" s="104"/>
      <c r="J1489" s="104"/>
      <c r="K1489" s="104"/>
      <c r="L1489" s="104"/>
      <c r="M1489" s="104"/>
      <c r="N1489" s="104"/>
      <c r="O1489" s="104"/>
      <c r="P1489" s="104"/>
      <c r="Q1489" s="104"/>
      <c r="R1489" s="104"/>
      <c r="S1489" s="104"/>
      <c r="T1489" s="104"/>
      <c r="U1489" s="104"/>
      <c r="V1489" s="104"/>
      <c r="W1489" s="104"/>
      <c r="X1489" s="104"/>
      <c r="Y1489" s="104"/>
      <c r="Z1489" s="105"/>
      <c r="AA1489" s="106">
        <v>9269</v>
      </c>
      <c r="AB1489" s="107"/>
      <c r="AC1489" s="107"/>
      <c r="AD1489" s="107"/>
      <c r="AE1489" s="107"/>
      <c r="AF1489" s="107"/>
      <c r="AG1489" s="107"/>
      <c r="AH1489" s="107"/>
      <c r="AI1489" s="108"/>
      <c r="AJ1489" s="106">
        <v>9269</v>
      </c>
      <c r="AK1489" s="107"/>
      <c r="AL1489" s="107"/>
      <c r="AM1489" s="107"/>
      <c r="AN1489" s="107"/>
      <c r="AO1489" s="107"/>
      <c r="AP1489" s="107"/>
      <c r="AQ1489" s="107"/>
      <c r="AR1489" s="108"/>
      <c r="AS1489" s="109"/>
      <c r="AT1489" s="110"/>
      <c r="AU1489" s="110"/>
      <c r="AV1489" s="110"/>
      <c r="AW1489" s="110"/>
      <c r="AX1489" s="111"/>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c r="CU1489" s="2"/>
      <c r="CV1489" s="2"/>
      <c r="CW1489" s="2"/>
      <c r="CX1489" s="2"/>
      <c r="CY1489" s="2"/>
      <c r="CZ1489" s="2"/>
      <c r="DA1489" s="2"/>
      <c r="DB1489" s="2"/>
      <c r="DC1489" s="2"/>
      <c r="DD1489" s="2"/>
      <c r="DE1489" s="2"/>
      <c r="DF1489" s="2"/>
      <c r="DG1489" s="2"/>
      <c r="DH1489" s="2"/>
      <c r="DI1489" s="2"/>
      <c r="DJ1489" s="2"/>
      <c r="DK1489" s="2"/>
      <c r="DL1489" s="2"/>
      <c r="DM1489" s="2"/>
      <c r="DN1489" s="2"/>
      <c r="DO1489" s="2"/>
      <c r="DP1489" s="2"/>
      <c r="DQ1489" s="2"/>
      <c r="DR1489" s="2"/>
      <c r="DS1489" s="2"/>
      <c r="DT1489" s="2"/>
      <c r="DU1489" s="2"/>
      <c r="DV1489" s="2"/>
      <c r="DW1489" s="2"/>
      <c r="DX1489" s="2"/>
      <c r="DY1489" s="2"/>
      <c r="DZ1489" s="2"/>
      <c r="EA1489" s="2"/>
      <c r="EB1489" s="2"/>
      <c r="EC1489" s="2"/>
      <c r="ED1489" s="2"/>
      <c r="EE1489" s="2"/>
      <c r="EF1489" s="2"/>
      <c r="EG1489" s="2"/>
      <c r="EH1489" s="2"/>
      <c r="EI1489" s="2"/>
      <c r="EJ1489" s="2"/>
      <c r="EK1489" s="2"/>
      <c r="EL1489" s="2"/>
      <c r="EM1489" s="2"/>
      <c r="EN1489" s="2"/>
      <c r="EO1489" s="2"/>
      <c r="EP1489" s="2"/>
      <c r="EQ1489" s="2"/>
      <c r="ER1489" s="2"/>
      <c r="ES1489" s="2"/>
      <c r="ET1489" s="2"/>
      <c r="EU1489" s="2"/>
      <c r="EV1489" s="2"/>
      <c r="EW1489" s="2"/>
      <c r="EX1489" s="2"/>
      <c r="EY1489" s="2"/>
      <c r="EZ1489" s="2"/>
      <c r="FA1489" s="2"/>
      <c r="FB1489" s="2"/>
      <c r="FC1489" s="2"/>
      <c r="FD1489" s="2"/>
      <c r="FE1489" s="2"/>
      <c r="FF1489" s="2"/>
      <c r="FG1489" s="2"/>
      <c r="FH1489" s="2"/>
      <c r="FI1489" s="2"/>
      <c r="FJ1489" s="2"/>
      <c r="FK1489" s="2"/>
      <c r="FL1489" s="2"/>
      <c r="FM1489" s="2"/>
      <c r="FN1489" s="2"/>
      <c r="FO1489" s="2"/>
      <c r="FP1489" s="2"/>
      <c r="FQ1489" s="2"/>
      <c r="FR1489" s="2"/>
      <c r="FS1489" s="2"/>
      <c r="FT1489" s="2"/>
      <c r="FU1489" s="2"/>
      <c r="FV1489" s="2"/>
      <c r="FW1489" s="2"/>
      <c r="FX1489" s="2"/>
      <c r="FY1489" s="2"/>
      <c r="FZ1489" s="2"/>
      <c r="GA1489" s="2"/>
      <c r="GB1489" s="2"/>
      <c r="GC1489" s="2"/>
      <c r="GD1489" s="2"/>
      <c r="GE1489" s="2"/>
      <c r="GF1489" s="2"/>
      <c r="GG1489" s="2"/>
      <c r="GH1489" s="2"/>
      <c r="GI1489" s="2"/>
      <c r="GJ1489" s="2"/>
      <c r="GK1489" s="2"/>
      <c r="GL1489" s="2"/>
      <c r="GM1489" s="2"/>
      <c r="GN1489" s="2"/>
      <c r="GO1489" s="2"/>
      <c r="GP1489" s="2"/>
      <c r="GQ1489" s="2"/>
      <c r="GR1489" s="2"/>
      <c r="GS1489" s="2"/>
      <c r="GT1489" s="2"/>
      <c r="GU1489" s="2"/>
      <c r="GV1489" s="2"/>
      <c r="GW1489" s="2"/>
      <c r="GX1489" s="2"/>
      <c r="GY1489" s="2"/>
      <c r="GZ1489" s="2"/>
      <c r="HA1489" s="2"/>
      <c r="HB1489" s="2"/>
      <c r="HC1489" s="2"/>
      <c r="HD1489" s="2"/>
      <c r="HE1489" s="2"/>
      <c r="HF1489" s="2"/>
      <c r="HG1489" s="2"/>
      <c r="HH1489" s="2"/>
      <c r="HI1489" s="2"/>
      <c r="HJ1489" s="2"/>
      <c r="HK1489" s="2"/>
      <c r="HL1489" s="2"/>
      <c r="HM1489" s="2"/>
      <c r="HN1489" s="2"/>
      <c r="HO1489" s="2"/>
      <c r="HP1489" s="2"/>
      <c r="HQ1489" s="2"/>
      <c r="HR1489" s="2"/>
      <c r="HS1489" s="2"/>
      <c r="HT1489" s="2"/>
      <c r="HU1489" s="2"/>
      <c r="HV1489" s="2"/>
      <c r="HW1489" s="2"/>
      <c r="HX1489" s="2"/>
      <c r="HY1489" s="2"/>
      <c r="HZ1489" s="2"/>
      <c r="IA1489" s="2"/>
      <c r="IB1489" s="2"/>
      <c r="IC1489" s="2"/>
      <c r="ID1489" s="2"/>
      <c r="IE1489" s="2"/>
      <c r="IF1489" s="2"/>
      <c r="IG1489" s="2"/>
      <c r="IH1489" s="2"/>
      <c r="II1489" s="2"/>
      <c r="IJ1489" s="2"/>
      <c r="IK1489" s="2"/>
      <c r="IL1489" s="2"/>
      <c r="IM1489" s="2"/>
      <c r="IN1489" s="2"/>
      <c r="IO1489" s="2"/>
      <c r="IP1489" s="2"/>
      <c r="IQ1489" s="2"/>
    </row>
    <row r="1490" spans="1:251" s="16" customFormat="1" ht="18.75" customHeight="1">
      <c r="A1490" s="8"/>
      <c r="B1490" s="25"/>
      <c r="C1490" s="103" t="s">
        <v>325</v>
      </c>
      <c r="D1490" s="104"/>
      <c r="E1490" s="104"/>
      <c r="F1490" s="104"/>
      <c r="G1490" s="104"/>
      <c r="H1490" s="104"/>
      <c r="I1490" s="104"/>
      <c r="J1490" s="104"/>
      <c r="K1490" s="104"/>
      <c r="L1490" s="104"/>
      <c r="M1490" s="104"/>
      <c r="N1490" s="104"/>
      <c r="O1490" s="104"/>
      <c r="P1490" s="104"/>
      <c r="Q1490" s="104"/>
      <c r="R1490" s="104"/>
      <c r="S1490" s="104"/>
      <c r="T1490" s="104"/>
      <c r="U1490" s="104"/>
      <c r="V1490" s="104"/>
      <c r="W1490" s="104"/>
      <c r="X1490" s="104"/>
      <c r="Y1490" s="104"/>
      <c r="Z1490" s="105"/>
      <c r="AA1490" s="106">
        <v>0</v>
      </c>
      <c r="AB1490" s="107"/>
      <c r="AC1490" s="107"/>
      <c r="AD1490" s="107"/>
      <c r="AE1490" s="107"/>
      <c r="AF1490" s="107"/>
      <c r="AG1490" s="107"/>
      <c r="AH1490" s="107"/>
      <c r="AI1490" s="108"/>
      <c r="AJ1490" s="106">
        <v>5544</v>
      </c>
      <c r="AK1490" s="107"/>
      <c r="AL1490" s="107"/>
      <c r="AM1490" s="107"/>
      <c r="AN1490" s="107"/>
      <c r="AO1490" s="107"/>
      <c r="AP1490" s="107"/>
      <c r="AQ1490" s="107"/>
      <c r="AR1490" s="108"/>
      <c r="AS1490" s="109"/>
      <c r="AT1490" s="110"/>
      <c r="AU1490" s="110"/>
      <c r="AV1490" s="110"/>
      <c r="AW1490" s="110"/>
      <c r="AX1490" s="111"/>
      <c r="AY1490" s="2"/>
      <c r="AZ1490" s="2"/>
      <c r="BA1490" s="2"/>
      <c r="BB1490" s="2"/>
      <c r="BC1490" s="2"/>
      <c r="BD1490" s="2"/>
      <c r="BE1490" s="2"/>
      <c r="BF1490" s="2"/>
      <c r="BG1490" s="2"/>
      <c r="BH1490" s="2"/>
      <c r="BI1490" s="2"/>
      <c r="BJ1490" s="2"/>
      <c r="BK1490" s="2"/>
      <c r="BL1490" s="2"/>
      <c r="BM1490" s="2"/>
      <c r="BN1490" s="2"/>
      <c r="BO1490" s="2"/>
      <c r="BP1490" s="2"/>
      <c r="BQ1490" s="2"/>
      <c r="BR1490" s="2"/>
      <c r="BS1490" s="2"/>
      <c r="BT1490" s="2"/>
      <c r="BU1490" s="2"/>
      <c r="BV1490" s="2"/>
      <c r="BW1490" s="2"/>
      <c r="BX1490" s="2"/>
      <c r="BY1490" s="2"/>
      <c r="BZ1490" s="2"/>
      <c r="CA1490" s="2"/>
      <c r="CB1490" s="2"/>
      <c r="CC1490" s="2"/>
      <c r="CD1490" s="2"/>
      <c r="CE1490" s="2"/>
      <c r="CF1490" s="2"/>
      <c r="CG1490" s="2"/>
      <c r="CH1490" s="2"/>
      <c r="CI1490" s="2"/>
      <c r="CJ1490" s="2"/>
      <c r="CK1490" s="2"/>
      <c r="CL1490" s="2"/>
      <c r="CM1490" s="2"/>
      <c r="CN1490" s="2"/>
      <c r="CO1490" s="2"/>
      <c r="CP1490" s="2"/>
      <c r="CQ1490" s="2"/>
      <c r="CR1490" s="2"/>
      <c r="CS1490" s="2"/>
      <c r="CT1490" s="2"/>
      <c r="CU1490" s="2"/>
      <c r="CV1490" s="2"/>
      <c r="CW1490" s="2"/>
      <c r="CX1490" s="2"/>
      <c r="CY1490" s="2"/>
      <c r="CZ1490" s="2"/>
      <c r="DA1490" s="2"/>
      <c r="DB1490" s="2"/>
      <c r="DC1490" s="2"/>
      <c r="DD1490" s="2"/>
      <c r="DE1490" s="2"/>
      <c r="DF1490" s="2"/>
      <c r="DG1490" s="2"/>
      <c r="DH1490" s="2"/>
      <c r="DI1490" s="2"/>
      <c r="DJ1490" s="2"/>
      <c r="DK1490" s="2"/>
      <c r="DL1490" s="2"/>
      <c r="DM1490" s="2"/>
      <c r="DN1490" s="2"/>
      <c r="DO1490" s="2"/>
      <c r="DP1490" s="2"/>
      <c r="DQ1490" s="2"/>
      <c r="DR1490" s="2"/>
      <c r="DS1490" s="2"/>
      <c r="DT1490" s="2"/>
      <c r="DU1490" s="2"/>
      <c r="DV1490" s="2"/>
      <c r="DW1490" s="2"/>
      <c r="DX1490" s="2"/>
      <c r="DY1490" s="2"/>
      <c r="DZ1490" s="2"/>
      <c r="EA1490" s="2"/>
      <c r="EB1490" s="2"/>
      <c r="EC1490" s="2"/>
      <c r="ED1490" s="2"/>
      <c r="EE1490" s="2"/>
      <c r="EF1490" s="2"/>
      <c r="EG1490" s="2"/>
      <c r="EH1490" s="2"/>
      <c r="EI1490" s="2"/>
      <c r="EJ1490" s="2"/>
      <c r="EK1490" s="2"/>
      <c r="EL1490" s="2"/>
      <c r="EM1490" s="2"/>
      <c r="EN1490" s="2"/>
      <c r="EO1490" s="2"/>
      <c r="EP1490" s="2"/>
      <c r="EQ1490" s="2"/>
      <c r="ER1490" s="2"/>
      <c r="ES1490" s="2"/>
      <c r="ET1490" s="2"/>
      <c r="EU1490" s="2"/>
      <c r="EV1490" s="2"/>
      <c r="EW1490" s="2"/>
      <c r="EX1490" s="2"/>
      <c r="EY1490" s="2"/>
      <c r="EZ1490" s="2"/>
      <c r="FA1490" s="2"/>
      <c r="FB1490" s="2"/>
      <c r="FC1490" s="2"/>
      <c r="FD1490" s="2"/>
      <c r="FE1490" s="2"/>
      <c r="FF1490" s="2"/>
      <c r="FG1490" s="2"/>
      <c r="FH1490" s="2"/>
      <c r="FI1490" s="2"/>
      <c r="FJ1490" s="2"/>
      <c r="FK1490" s="2"/>
      <c r="FL1490" s="2"/>
      <c r="FM1490" s="2"/>
      <c r="FN1490" s="2"/>
      <c r="FO1490" s="2"/>
      <c r="FP1490" s="2"/>
      <c r="FQ1490" s="2"/>
      <c r="FR1490" s="2"/>
      <c r="FS1490" s="2"/>
      <c r="FT1490" s="2"/>
      <c r="FU1490" s="2"/>
      <c r="FV1490" s="2"/>
      <c r="FW1490" s="2"/>
      <c r="FX1490" s="2"/>
      <c r="FY1490" s="2"/>
      <c r="FZ1490" s="2"/>
      <c r="GA1490" s="2"/>
      <c r="GB1490" s="2"/>
      <c r="GC1490" s="2"/>
      <c r="GD1490" s="2"/>
      <c r="GE1490" s="2"/>
      <c r="GF1490" s="2"/>
      <c r="GG1490" s="2"/>
      <c r="GH1490" s="2"/>
      <c r="GI1490" s="2"/>
      <c r="GJ1490" s="2"/>
      <c r="GK1490" s="2"/>
      <c r="GL1490" s="2"/>
      <c r="GM1490" s="2"/>
      <c r="GN1490" s="2"/>
      <c r="GO1490" s="2"/>
      <c r="GP1490" s="2"/>
      <c r="GQ1490" s="2"/>
      <c r="GR1490" s="2"/>
      <c r="GS1490" s="2"/>
      <c r="GT1490" s="2"/>
      <c r="GU1490" s="2"/>
      <c r="GV1490" s="2"/>
      <c r="GW1490" s="2"/>
      <c r="GX1490" s="2"/>
      <c r="GY1490" s="2"/>
      <c r="GZ1490" s="2"/>
      <c r="HA1490" s="2"/>
      <c r="HB1490" s="2"/>
      <c r="HC1490" s="2"/>
      <c r="HD1490" s="2"/>
      <c r="HE1490" s="2"/>
      <c r="HF1490" s="2"/>
      <c r="HG1490" s="2"/>
      <c r="HH1490" s="2"/>
      <c r="HI1490" s="2"/>
      <c r="HJ1490" s="2"/>
      <c r="HK1490" s="2"/>
      <c r="HL1490" s="2"/>
      <c r="HM1490" s="2"/>
      <c r="HN1490" s="2"/>
      <c r="HO1490" s="2"/>
      <c r="HP1490" s="2"/>
      <c r="HQ1490" s="2"/>
      <c r="HR1490" s="2"/>
      <c r="HS1490" s="2"/>
      <c r="HT1490" s="2"/>
      <c r="HU1490" s="2"/>
      <c r="HV1490" s="2"/>
      <c r="HW1490" s="2"/>
      <c r="HX1490" s="2"/>
      <c r="HY1490" s="2"/>
      <c r="HZ1490" s="2"/>
      <c r="IA1490" s="2"/>
      <c r="IB1490" s="2"/>
      <c r="IC1490" s="2"/>
      <c r="ID1490" s="2"/>
      <c r="IE1490" s="2"/>
      <c r="IF1490" s="2"/>
      <c r="IG1490" s="2"/>
      <c r="IH1490" s="2"/>
      <c r="II1490" s="2"/>
      <c r="IJ1490" s="2"/>
      <c r="IK1490" s="2"/>
      <c r="IL1490" s="2"/>
      <c r="IM1490" s="2"/>
      <c r="IN1490" s="2"/>
      <c r="IO1490" s="2"/>
      <c r="IP1490" s="2"/>
      <c r="IQ1490" s="2"/>
    </row>
    <row r="1491" spans="1:251" s="16" customFormat="1" ht="18.75" customHeight="1">
      <c r="A1491" s="8"/>
      <c r="B1491" s="25"/>
      <c r="C1491" s="103" t="s">
        <v>326</v>
      </c>
      <c r="D1491" s="104"/>
      <c r="E1491" s="104"/>
      <c r="F1491" s="104"/>
      <c r="G1491" s="104"/>
      <c r="H1491" s="104"/>
      <c r="I1491" s="104"/>
      <c r="J1491" s="104"/>
      <c r="K1491" s="104"/>
      <c r="L1491" s="104"/>
      <c r="M1491" s="104"/>
      <c r="N1491" s="104"/>
      <c r="O1491" s="104"/>
      <c r="P1491" s="104"/>
      <c r="Q1491" s="104"/>
      <c r="R1491" s="104"/>
      <c r="S1491" s="104"/>
      <c r="T1491" s="104"/>
      <c r="U1491" s="104"/>
      <c r="V1491" s="104"/>
      <c r="W1491" s="104"/>
      <c r="X1491" s="104"/>
      <c r="Y1491" s="104"/>
      <c r="Z1491" s="105"/>
      <c r="AA1491" s="106">
        <v>0</v>
      </c>
      <c r="AB1491" s="107"/>
      <c r="AC1491" s="107"/>
      <c r="AD1491" s="107"/>
      <c r="AE1491" s="107"/>
      <c r="AF1491" s="107"/>
      <c r="AG1491" s="107"/>
      <c r="AH1491" s="107"/>
      <c r="AI1491" s="108"/>
      <c r="AJ1491" s="106">
        <v>5000</v>
      </c>
      <c r="AK1491" s="107"/>
      <c r="AL1491" s="107"/>
      <c r="AM1491" s="107"/>
      <c r="AN1491" s="107"/>
      <c r="AO1491" s="107"/>
      <c r="AP1491" s="107"/>
      <c r="AQ1491" s="107"/>
      <c r="AR1491" s="108"/>
      <c r="AS1491" s="109"/>
      <c r="AT1491" s="110"/>
      <c r="AU1491" s="110"/>
      <c r="AV1491" s="110"/>
      <c r="AW1491" s="110"/>
      <c r="AX1491" s="111"/>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c r="CC1491" s="2"/>
      <c r="CD1491" s="2"/>
      <c r="CE1491" s="2"/>
      <c r="CF1491" s="2"/>
      <c r="CG1491" s="2"/>
      <c r="CH1491" s="2"/>
      <c r="CI1491" s="2"/>
      <c r="CJ1491" s="2"/>
      <c r="CK1491" s="2"/>
      <c r="CL1491" s="2"/>
      <c r="CM1491" s="2"/>
      <c r="CN1491" s="2"/>
      <c r="CO1491" s="2"/>
      <c r="CP1491" s="2"/>
      <c r="CQ1491" s="2"/>
      <c r="CR1491" s="2"/>
      <c r="CS1491" s="2"/>
      <c r="CT1491" s="2"/>
      <c r="CU1491" s="2"/>
      <c r="CV1491" s="2"/>
      <c r="CW1491" s="2"/>
      <c r="CX1491" s="2"/>
      <c r="CY1491" s="2"/>
      <c r="CZ1491" s="2"/>
      <c r="DA1491" s="2"/>
      <c r="DB1491" s="2"/>
      <c r="DC1491" s="2"/>
      <c r="DD1491" s="2"/>
      <c r="DE1491" s="2"/>
      <c r="DF1491" s="2"/>
      <c r="DG1491" s="2"/>
      <c r="DH1491" s="2"/>
      <c r="DI1491" s="2"/>
      <c r="DJ1491" s="2"/>
      <c r="DK1491" s="2"/>
      <c r="DL1491" s="2"/>
      <c r="DM1491" s="2"/>
      <c r="DN1491" s="2"/>
      <c r="DO1491" s="2"/>
      <c r="DP1491" s="2"/>
      <c r="DQ1491" s="2"/>
      <c r="DR1491" s="2"/>
      <c r="DS1491" s="2"/>
      <c r="DT1491" s="2"/>
      <c r="DU1491" s="2"/>
      <c r="DV1491" s="2"/>
      <c r="DW1491" s="2"/>
      <c r="DX1491" s="2"/>
      <c r="DY1491" s="2"/>
      <c r="DZ1491" s="2"/>
      <c r="EA1491" s="2"/>
      <c r="EB1491" s="2"/>
      <c r="EC1491" s="2"/>
      <c r="ED1491" s="2"/>
      <c r="EE1491" s="2"/>
      <c r="EF1491" s="2"/>
      <c r="EG1491" s="2"/>
      <c r="EH1491" s="2"/>
      <c r="EI1491" s="2"/>
      <c r="EJ1491" s="2"/>
      <c r="EK1491" s="2"/>
      <c r="EL1491" s="2"/>
      <c r="EM1491" s="2"/>
      <c r="EN1491" s="2"/>
      <c r="EO1491" s="2"/>
      <c r="EP1491" s="2"/>
      <c r="EQ1491" s="2"/>
      <c r="ER1491" s="2"/>
      <c r="ES1491" s="2"/>
      <c r="ET1491" s="2"/>
      <c r="EU1491" s="2"/>
      <c r="EV1491" s="2"/>
      <c r="EW1491" s="2"/>
      <c r="EX1491" s="2"/>
      <c r="EY1491" s="2"/>
      <c r="EZ1491" s="2"/>
      <c r="FA1491" s="2"/>
      <c r="FB1491" s="2"/>
      <c r="FC1491" s="2"/>
      <c r="FD1491" s="2"/>
      <c r="FE1491" s="2"/>
      <c r="FF1491" s="2"/>
      <c r="FG1491" s="2"/>
      <c r="FH1491" s="2"/>
      <c r="FI1491" s="2"/>
      <c r="FJ1491" s="2"/>
      <c r="FK1491" s="2"/>
      <c r="FL1491" s="2"/>
      <c r="FM1491" s="2"/>
      <c r="FN1491" s="2"/>
      <c r="FO1491" s="2"/>
      <c r="FP1491" s="2"/>
      <c r="FQ1491" s="2"/>
      <c r="FR1491" s="2"/>
      <c r="FS1491" s="2"/>
      <c r="FT1491" s="2"/>
      <c r="FU1491" s="2"/>
      <c r="FV1491" s="2"/>
      <c r="FW1491" s="2"/>
      <c r="FX1491" s="2"/>
      <c r="FY1491" s="2"/>
      <c r="FZ1491" s="2"/>
      <c r="GA1491" s="2"/>
      <c r="GB1491" s="2"/>
      <c r="GC1491" s="2"/>
      <c r="GD1491" s="2"/>
      <c r="GE1491" s="2"/>
      <c r="GF1491" s="2"/>
      <c r="GG1491" s="2"/>
      <c r="GH1491" s="2"/>
      <c r="GI1491" s="2"/>
      <c r="GJ1491" s="2"/>
      <c r="GK1491" s="2"/>
      <c r="GL1491" s="2"/>
      <c r="GM1491" s="2"/>
      <c r="GN1491" s="2"/>
      <c r="GO1491" s="2"/>
      <c r="GP1491" s="2"/>
      <c r="GQ1491" s="2"/>
      <c r="GR1491" s="2"/>
      <c r="GS1491" s="2"/>
      <c r="GT1491" s="2"/>
      <c r="GU1491" s="2"/>
      <c r="GV1491" s="2"/>
      <c r="GW1491" s="2"/>
      <c r="GX1491" s="2"/>
      <c r="GY1491" s="2"/>
      <c r="GZ1491" s="2"/>
      <c r="HA1491" s="2"/>
      <c r="HB1491" s="2"/>
      <c r="HC1491" s="2"/>
      <c r="HD1491" s="2"/>
      <c r="HE1491" s="2"/>
      <c r="HF1491" s="2"/>
      <c r="HG1491" s="2"/>
      <c r="HH1491" s="2"/>
      <c r="HI1491" s="2"/>
      <c r="HJ1491" s="2"/>
      <c r="HK1491" s="2"/>
      <c r="HL1491" s="2"/>
      <c r="HM1491" s="2"/>
      <c r="HN1491" s="2"/>
      <c r="HO1491" s="2"/>
      <c r="HP1491" s="2"/>
      <c r="HQ1491" s="2"/>
      <c r="HR1491" s="2"/>
      <c r="HS1491" s="2"/>
      <c r="HT1491" s="2"/>
      <c r="HU1491" s="2"/>
      <c r="HV1491" s="2"/>
      <c r="HW1491" s="2"/>
      <c r="HX1491" s="2"/>
      <c r="HY1491" s="2"/>
      <c r="HZ1491" s="2"/>
      <c r="IA1491" s="2"/>
      <c r="IB1491" s="2"/>
      <c r="IC1491" s="2"/>
      <c r="ID1491" s="2"/>
      <c r="IE1491" s="2"/>
      <c r="IF1491" s="2"/>
      <c r="IG1491" s="2"/>
      <c r="IH1491" s="2"/>
      <c r="II1491" s="2"/>
      <c r="IJ1491" s="2"/>
      <c r="IK1491" s="2"/>
      <c r="IL1491" s="2"/>
      <c r="IM1491" s="2"/>
      <c r="IN1491" s="2"/>
      <c r="IO1491" s="2"/>
      <c r="IP1491" s="2"/>
      <c r="IQ1491" s="2"/>
    </row>
    <row r="1492" spans="1:251" s="16" customFormat="1" ht="18.75" customHeight="1">
      <c r="A1492" s="8"/>
      <c r="B1492" s="25"/>
      <c r="C1492" s="103" t="s">
        <v>327</v>
      </c>
      <c r="D1492" s="104"/>
      <c r="E1492" s="104"/>
      <c r="F1492" s="104"/>
      <c r="G1492" s="104"/>
      <c r="H1492" s="104"/>
      <c r="I1492" s="104"/>
      <c r="J1492" s="104"/>
      <c r="K1492" s="104"/>
      <c r="L1492" s="104"/>
      <c r="M1492" s="104"/>
      <c r="N1492" s="104"/>
      <c r="O1492" s="104"/>
      <c r="P1492" s="104"/>
      <c r="Q1492" s="104"/>
      <c r="R1492" s="104"/>
      <c r="S1492" s="104"/>
      <c r="T1492" s="104"/>
      <c r="U1492" s="104"/>
      <c r="V1492" s="104"/>
      <c r="W1492" s="104"/>
      <c r="X1492" s="104"/>
      <c r="Y1492" s="104"/>
      <c r="Z1492" s="105"/>
      <c r="AA1492" s="106">
        <v>0</v>
      </c>
      <c r="AB1492" s="107"/>
      <c r="AC1492" s="107"/>
      <c r="AD1492" s="107"/>
      <c r="AE1492" s="107"/>
      <c r="AF1492" s="107"/>
      <c r="AG1492" s="107"/>
      <c r="AH1492" s="107"/>
      <c r="AI1492" s="108"/>
      <c r="AJ1492" s="106">
        <v>1700</v>
      </c>
      <c r="AK1492" s="107"/>
      <c r="AL1492" s="107"/>
      <c r="AM1492" s="107"/>
      <c r="AN1492" s="107"/>
      <c r="AO1492" s="107"/>
      <c r="AP1492" s="107"/>
      <c r="AQ1492" s="107"/>
      <c r="AR1492" s="108"/>
      <c r="AS1492" s="109"/>
      <c r="AT1492" s="110"/>
      <c r="AU1492" s="110"/>
      <c r="AV1492" s="110"/>
      <c r="AW1492" s="110"/>
      <c r="AX1492" s="111"/>
      <c r="AY1492" s="2"/>
      <c r="AZ1492" s="2"/>
      <c r="BA1492" s="2"/>
      <c r="BB1492" s="2"/>
      <c r="BC1492" s="2"/>
      <c r="BD1492" s="2"/>
      <c r="BE1492" s="2"/>
      <c r="BF1492" s="2"/>
      <c r="BG1492" s="2"/>
      <c r="BH1492" s="2"/>
      <c r="BI1492" s="2"/>
      <c r="BJ1492" s="2"/>
      <c r="BK1492" s="2"/>
      <c r="BL1492" s="2"/>
      <c r="BM1492" s="2"/>
      <c r="BN1492" s="2"/>
      <c r="BO1492" s="2"/>
      <c r="BP1492" s="2"/>
      <c r="BQ1492" s="2"/>
      <c r="BR1492" s="2"/>
      <c r="BS1492" s="2"/>
      <c r="BT1492" s="2"/>
      <c r="BU1492" s="2"/>
      <c r="BV1492" s="2"/>
      <c r="BW1492" s="2"/>
      <c r="BX1492" s="2"/>
      <c r="BY1492" s="2"/>
      <c r="BZ1492" s="2"/>
      <c r="CA1492" s="2"/>
      <c r="CB1492" s="2"/>
      <c r="CC1492" s="2"/>
      <c r="CD1492" s="2"/>
      <c r="CE1492" s="2"/>
      <c r="CF1492" s="2"/>
      <c r="CG1492" s="2"/>
      <c r="CH1492" s="2"/>
      <c r="CI1492" s="2"/>
      <c r="CJ1492" s="2"/>
      <c r="CK1492" s="2"/>
      <c r="CL1492" s="2"/>
      <c r="CM1492" s="2"/>
      <c r="CN1492" s="2"/>
      <c r="CO1492" s="2"/>
      <c r="CP1492" s="2"/>
      <c r="CQ1492" s="2"/>
      <c r="CR1492" s="2"/>
      <c r="CS1492" s="2"/>
      <c r="CT1492" s="2"/>
      <c r="CU1492" s="2"/>
      <c r="CV1492" s="2"/>
      <c r="CW1492" s="2"/>
      <c r="CX1492" s="2"/>
      <c r="CY1492" s="2"/>
      <c r="CZ1492" s="2"/>
      <c r="DA1492" s="2"/>
      <c r="DB1492" s="2"/>
      <c r="DC1492" s="2"/>
      <c r="DD1492" s="2"/>
      <c r="DE1492" s="2"/>
      <c r="DF1492" s="2"/>
      <c r="DG1492" s="2"/>
      <c r="DH1492" s="2"/>
      <c r="DI1492" s="2"/>
      <c r="DJ1492" s="2"/>
      <c r="DK1492" s="2"/>
      <c r="DL1492" s="2"/>
      <c r="DM1492" s="2"/>
      <c r="DN1492" s="2"/>
      <c r="DO1492" s="2"/>
      <c r="DP1492" s="2"/>
      <c r="DQ1492" s="2"/>
      <c r="DR1492" s="2"/>
      <c r="DS1492" s="2"/>
      <c r="DT1492" s="2"/>
      <c r="DU1492" s="2"/>
      <c r="DV1492" s="2"/>
      <c r="DW1492" s="2"/>
      <c r="DX1492" s="2"/>
      <c r="DY1492" s="2"/>
      <c r="DZ1492" s="2"/>
      <c r="EA1492" s="2"/>
      <c r="EB1492" s="2"/>
      <c r="EC1492" s="2"/>
      <c r="ED1492" s="2"/>
      <c r="EE1492" s="2"/>
      <c r="EF1492" s="2"/>
      <c r="EG1492" s="2"/>
      <c r="EH1492" s="2"/>
      <c r="EI1492" s="2"/>
      <c r="EJ1492" s="2"/>
      <c r="EK1492" s="2"/>
      <c r="EL1492" s="2"/>
      <c r="EM1492" s="2"/>
      <c r="EN1492" s="2"/>
      <c r="EO1492" s="2"/>
      <c r="EP1492" s="2"/>
      <c r="EQ1492" s="2"/>
      <c r="ER1492" s="2"/>
      <c r="ES1492" s="2"/>
      <c r="ET1492" s="2"/>
      <c r="EU1492" s="2"/>
      <c r="EV1492" s="2"/>
      <c r="EW1492" s="2"/>
      <c r="EX1492" s="2"/>
      <c r="EY1492" s="2"/>
      <c r="EZ1492" s="2"/>
      <c r="FA1492" s="2"/>
      <c r="FB1492" s="2"/>
      <c r="FC1492" s="2"/>
      <c r="FD1492" s="2"/>
      <c r="FE1492" s="2"/>
      <c r="FF1492" s="2"/>
      <c r="FG1492" s="2"/>
      <c r="FH1492" s="2"/>
      <c r="FI1492" s="2"/>
      <c r="FJ1492" s="2"/>
      <c r="FK1492" s="2"/>
      <c r="FL1492" s="2"/>
      <c r="FM1492" s="2"/>
      <c r="FN1492" s="2"/>
      <c r="FO1492" s="2"/>
      <c r="FP1492" s="2"/>
      <c r="FQ1492" s="2"/>
      <c r="FR1492" s="2"/>
      <c r="FS1492" s="2"/>
      <c r="FT1492" s="2"/>
      <c r="FU1492" s="2"/>
      <c r="FV1492" s="2"/>
      <c r="FW1492" s="2"/>
      <c r="FX1492" s="2"/>
      <c r="FY1492" s="2"/>
      <c r="FZ1492" s="2"/>
      <c r="GA1492" s="2"/>
      <c r="GB1492" s="2"/>
      <c r="GC1492" s="2"/>
      <c r="GD1492" s="2"/>
      <c r="GE1492" s="2"/>
      <c r="GF1492" s="2"/>
      <c r="GG1492" s="2"/>
      <c r="GH1492" s="2"/>
      <c r="GI1492" s="2"/>
      <c r="GJ1492" s="2"/>
      <c r="GK1492" s="2"/>
      <c r="GL1492" s="2"/>
      <c r="GM1492" s="2"/>
      <c r="GN1492" s="2"/>
      <c r="GO1492" s="2"/>
      <c r="GP1492" s="2"/>
      <c r="GQ1492" s="2"/>
      <c r="GR1492" s="2"/>
      <c r="GS1492" s="2"/>
      <c r="GT1492" s="2"/>
      <c r="GU1492" s="2"/>
      <c r="GV1492" s="2"/>
      <c r="GW1492" s="2"/>
      <c r="GX1492" s="2"/>
      <c r="GY1492" s="2"/>
      <c r="GZ1492" s="2"/>
      <c r="HA1492" s="2"/>
      <c r="HB1492" s="2"/>
      <c r="HC1492" s="2"/>
      <c r="HD1492" s="2"/>
      <c r="HE1492" s="2"/>
      <c r="HF1492" s="2"/>
      <c r="HG1492" s="2"/>
      <c r="HH1492" s="2"/>
      <c r="HI1492" s="2"/>
      <c r="HJ1492" s="2"/>
      <c r="HK1492" s="2"/>
      <c r="HL1492" s="2"/>
      <c r="HM1492" s="2"/>
      <c r="HN1492" s="2"/>
      <c r="HO1492" s="2"/>
      <c r="HP1492" s="2"/>
      <c r="HQ1492" s="2"/>
      <c r="HR1492" s="2"/>
      <c r="HS1492" s="2"/>
      <c r="HT1492" s="2"/>
      <c r="HU1492" s="2"/>
      <c r="HV1492" s="2"/>
      <c r="HW1492" s="2"/>
      <c r="HX1492" s="2"/>
      <c r="HY1492" s="2"/>
      <c r="HZ1492" s="2"/>
      <c r="IA1492" s="2"/>
      <c r="IB1492" s="2"/>
      <c r="IC1492" s="2"/>
      <c r="ID1492" s="2"/>
      <c r="IE1492" s="2"/>
      <c r="IF1492" s="2"/>
      <c r="IG1492" s="2"/>
      <c r="IH1492" s="2"/>
      <c r="II1492" s="2"/>
      <c r="IJ1492" s="2"/>
      <c r="IK1492" s="2"/>
      <c r="IL1492" s="2"/>
      <c r="IM1492" s="2"/>
      <c r="IN1492" s="2"/>
      <c r="IO1492" s="2"/>
      <c r="IP1492" s="2"/>
      <c r="IQ1492" s="2"/>
    </row>
    <row r="1493" spans="1:251" s="16" customFormat="1" ht="18.75" customHeight="1">
      <c r="A1493" s="8"/>
      <c r="B1493" s="25"/>
      <c r="C1493" s="103" t="s">
        <v>328</v>
      </c>
      <c r="D1493" s="104"/>
      <c r="E1493" s="104"/>
      <c r="F1493" s="104"/>
      <c r="G1493" s="104"/>
      <c r="H1493" s="104"/>
      <c r="I1493" s="104"/>
      <c r="J1493" s="104"/>
      <c r="K1493" s="104"/>
      <c r="L1493" s="104"/>
      <c r="M1493" s="104"/>
      <c r="N1493" s="104"/>
      <c r="O1493" s="104"/>
      <c r="P1493" s="104"/>
      <c r="Q1493" s="104"/>
      <c r="R1493" s="104"/>
      <c r="S1493" s="104"/>
      <c r="T1493" s="104"/>
      <c r="U1493" s="104"/>
      <c r="V1493" s="104"/>
      <c r="W1493" s="104"/>
      <c r="X1493" s="104"/>
      <c r="Y1493" s="104"/>
      <c r="Z1493" s="105"/>
      <c r="AA1493" s="106">
        <v>0</v>
      </c>
      <c r="AB1493" s="107"/>
      <c r="AC1493" s="107"/>
      <c r="AD1493" s="107"/>
      <c r="AE1493" s="107"/>
      <c r="AF1493" s="107"/>
      <c r="AG1493" s="107"/>
      <c r="AH1493" s="107"/>
      <c r="AI1493" s="108"/>
      <c r="AJ1493" s="106">
        <v>1500</v>
      </c>
      <c r="AK1493" s="107"/>
      <c r="AL1493" s="107"/>
      <c r="AM1493" s="107"/>
      <c r="AN1493" s="107"/>
      <c r="AO1493" s="107"/>
      <c r="AP1493" s="107"/>
      <c r="AQ1493" s="107"/>
      <c r="AR1493" s="108"/>
      <c r="AS1493" s="109"/>
      <c r="AT1493" s="110"/>
      <c r="AU1493" s="110"/>
      <c r="AV1493" s="110"/>
      <c r="AW1493" s="110"/>
      <c r="AX1493" s="111"/>
      <c r="AY1493" s="2"/>
      <c r="AZ1493" s="2"/>
      <c r="BA1493" s="2"/>
      <c r="BB1493" s="2"/>
      <c r="BC1493" s="2"/>
      <c r="BD1493" s="2"/>
      <c r="BE1493" s="2"/>
      <c r="BF1493" s="2"/>
      <c r="BG1493" s="2"/>
      <c r="BH1493" s="2"/>
      <c r="BI1493" s="2"/>
      <c r="BJ1493" s="2"/>
      <c r="BK1493" s="2"/>
      <c r="BL1493" s="2"/>
      <c r="BM1493" s="2"/>
      <c r="BN1493" s="2"/>
      <c r="BO1493" s="2"/>
      <c r="BP1493" s="2"/>
      <c r="BQ1493" s="2"/>
      <c r="BR1493" s="2"/>
      <c r="BS1493" s="2"/>
      <c r="BT1493" s="2"/>
      <c r="BU1493" s="2"/>
      <c r="BV1493" s="2"/>
      <c r="BW1493" s="2"/>
      <c r="BX1493" s="2"/>
      <c r="BY1493" s="2"/>
      <c r="BZ1493" s="2"/>
      <c r="CA1493" s="2"/>
      <c r="CB1493" s="2"/>
      <c r="CC1493" s="2"/>
      <c r="CD1493" s="2"/>
      <c r="CE1493" s="2"/>
      <c r="CF1493" s="2"/>
      <c r="CG1493" s="2"/>
      <c r="CH1493" s="2"/>
      <c r="CI1493" s="2"/>
      <c r="CJ1493" s="2"/>
      <c r="CK1493" s="2"/>
      <c r="CL1493" s="2"/>
      <c r="CM1493" s="2"/>
      <c r="CN1493" s="2"/>
      <c r="CO1493" s="2"/>
      <c r="CP1493" s="2"/>
      <c r="CQ1493" s="2"/>
      <c r="CR1493" s="2"/>
      <c r="CS1493" s="2"/>
      <c r="CT1493" s="2"/>
      <c r="CU1493" s="2"/>
      <c r="CV1493" s="2"/>
      <c r="CW1493" s="2"/>
      <c r="CX1493" s="2"/>
      <c r="CY1493" s="2"/>
      <c r="CZ1493" s="2"/>
      <c r="DA1493" s="2"/>
      <c r="DB1493" s="2"/>
      <c r="DC1493" s="2"/>
      <c r="DD1493" s="2"/>
      <c r="DE1493" s="2"/>
      <c r="DF1493" s="2"/>
      <c r="DG1493" s="2"/>
      <c r="DH1493" s="2"/>
      <c r="DI1493" s="2"/>
      <c r="DJ1493" s="2"/>
      <c r="DK1493" s="2"/>
      <c r="DL1493" s="2"/>
      <c r="DM1493" s="2"/>
      <c r="DN1493" s="2"/>
      <c r="DO1493" s="2"/>
      <c r="DP1493" s="2"/>
      <c r="DQ1493" s="2"/>
      <c r="DR1493" s="2"/>
      <c r="DS1493" s="2"/>
      <c r="DT1493" s="2"/>
      <c r="DU1493" s="2"/>
      <c r="DV1493" s="2"/>
      <c r="DW1493" s="2"/>
      <c r="DX1493" s="2"/>
      <c r="DY1493" s="2"/>
      <c r="DZ1493" s="2"/>
      <c r="EA1493" s="2"/>
      <c r="EB1493" s="2"/>
      <c r="EC1493" s="2"/>
      <c r="ED1493" s="2"/>
      <c r="EE1493" s="2"/>
      <c r="EF1493" s="2"/>
      <c r="EG1493" s="2"/>
      <c r="EH1493" s="2"/>
      <c r="EI1493" s="2"/>
      <c r="EJ1493" s="2"/>
      <c r="EK1493" s="2"/>
      <c r="EL1493" s="2"/>
      <c r="EM1493" s="2"/>
      <c r="EN1493" s="2"/>
      <c r="EO1493" s="2"/>
      <c r="EP1493" s="2"/>
      <c r="EQ1493" s="2"/>
      <c r="ER1493" s="2"/>
      <c r="ES1493" s="2"/>
      <c r="ET1493" s="2"/>
      <c r="EU1493" s="2"/>
      <c r="EV1493" s="2"/>
      <c r="EW1493" s="2"/>
      <c r="EX1493" s="2"/>
      <c r="EY1493" s="2"/>
      <c r="EZ1493" s="2"/>
      <c r="FA1493" s="2"/>
      <c r="FB1493" s="2"/>
      <c r="FC1493" s="2"/>
      <c r="FD1493" s="2"/>
      <c r="FE1493" s="2"/>
      <c r="FF1493" s="2"/>
      <c r="FG1493" s="2"/>
      <c r="FH1493" s="2"/>
      <c r="FI1493" s="2"/>
      <c r="FJ1493" s="2"/>
      <c r="FK1493" s="2"/>
      <c r="FL1493" s="2"/>
      <c r="FM1493" s="2"/>
      <c r="FN1493" s="2"/>
      <c r="FO1493" s="2"/>
      <c r="FP1493" s="2"/>
      <c r="FQ1493" s="2"/>
      <c r="FR1493" s="2"/>
      <c r="FS1493" s="2"/>
      <c r="FT1493" s="2"/>
      <c r="FU1493" s="2"/>
      <c r="FV1493" s="2"/>
      <c r="FW1493" s="2"/>
      <c r="FX1493" s="2"/>
      <c r="FY1493" s="2"/>
      <c r="FZ1493" s="2"/>
      <c r="GA1493" s="2"/>
      <c r="GB1493" s="2"/>
      <c r="GC1493" s="2"/>
      <c r="GD1493" s="2"/>
      <c r="GE1493" s="2"/>
      <c r="GF1493" s="2"/>
      <c r="GG1493" s="2"/>
      <c r="GH1493" s="2"/>
      <c r="GI1493" s="2"/>
      <c r="GJ1493" s="2"/>
      <c r="GK1493" s="2"/>
      <c r="GL1493" s="2"/>
      <c r="GM1493" s="2"/>
      <c r="GN1493" s="2"/>
      <c r="GO1493" s="2"/>
      <c r="GP1493" s="2"/>
      <c r="GQ1493" s="2"/>
      <c r="GR1493" s="2"/>
      <c r="GS1493" s="2"/>
      <c r="GT1493" s="2"/>
      <c r="GU1493" s="2"/>
      <c r="GV1493" s="2"/>
      <c r="GW1493" s="2"/>
      <c r="GX1493" s="2"/>
      <c r="GY1493" s="2"/>
      <c r="GZ1493" s="2"/>
      <c r="HA1493" s="2"/>
      <c r="HB1493" s="2"/>
      <c r="HC1493" s="2"/>
      <c r="HD1493" s="2"/>
      <c r="HE1493" s="2"/>
      <c r="HF1493" s="2"/>
      <c r="HG1493" s="2"/>
      <c r="HH1493" s="2"/>
      <c r="HI1493" s="2"/>
      <c r="HJ1493" s="2"/>
      <c r="HK1493" s="2"/>
      <c r="HL1493" s="2"/>
      <c r="HM1493" s="2"/>
      <c r="HN1493" s="2"/>
      <c r="HO1493" s="2"/>
      <c r="HP1493" s="2"/>
      <c r="HQ1493" s="2"/>
      <c r="HR1493" s="2"/>
      <c r="HS1493" s="2"/>
      <c r="HT1493" s="2"/>
      <c r="HU1493" s="2"/>
      <c r="HV1493" s="2"/>
      <c r="HW1493" s="2"/>
      <c r="HX1493" s="2"/>
      <c r="HY1493" s="2"/>
      <c r="HZ1493" s="2"/>
      <c r="IA1493" s="2"/>
      <c r="IB1493" s="2"/>
      <c r="IC1493" s="2"/>
      <c r="ID1493" s="2"/>
      <c r="IE1493" s="2"/>
      <c r="IF1493" s="2"/>
      <c r="IG1493" s="2"/>
      <c r="IH1493" s="2"/>
      <c r="II1493" s="2"/>
      <c r="IJ1493" s="2"/>
      <c r="IK1493" s="2"/>
      <c r="IL1493" s="2"/>
      <c r="IM1493" s="2"/>
      <c r="IN1493" s="2"/>
      <c r="IO1493" s="2"/>
      <c r="IP1493" s="2"/>
      <c r="IQ1493" s="2"/>
    </row>
    <row r="1494" spans="1:251" s="16" customFormat="1" ht="18.75" customHeight="1">
      <c r="A1494" s="8"/>
      <c r="B1494" s="25"/>
      <c r="C1494" s="103" t="s">
        <v>329</v>
      </c>
      <c r="D1494" s="104"/>
      <c r="E1494" s="104"/>
      <c r="F1494" s="104"/>
      <c r="G1494" s="104"/>
      <c r="H1494" s="104"/>
      <c r="I1494" s="104"/>
      <c r="J1494" s="104"/>
      <c r="K1494" s="104"/>
      <c r="L1494" s="104"/>
      <c r="M1494" s="104"/>
      <c r="N1494" s="104"/>
      <c r="O1494" s="104"/>
      <c r="P1494" s="104"/>
      <c r="Q1494" s="104"/>
      <c r="R1494" s="104"/>
      <c r="S1494" s="104"/>
      <c r="T1494" s="104"/>
      <c r="U1494" s="104"/>
      <c r="V1494" s="104"/>
      <c r="W1494" s="104"/>
      <c r="X1494" s="104"/>
      <c r="Y1494" s="104"/>
      <c r="Z1494" s="105"/>
      <c r="AA1494" s="106">
        <v>208144</v>
      </c>
      <c r="AB1494" s="107"/>
      <c r="AC1494" s="107"/>
      <c r="AD1494" s="107"/>
      <c r="AE1494" s="107"/>
      <c r="AF1494" s="107"/>
      <c r="AG1494" s="107"/>
      <c r="AH1494" s="107"/>
      <c r="AI1494" s="108"/>
      <c r="AJ1494" s="106">
        <v>0</v>
      </c>
      <c r="AK1494" s="107"/>
      <c r="AL1494" s="107"/>
      <c r="AM1494" s="107"/>
      <c r="AN1494" s="107"/>
      <c r="AO1494" s="107"/>
      <c r="AP1494" s="107"/>
      <c r="AQ1494" s="107"/>
      <c r="AR1494" s="108"/>
      <c r="AS1494" s="109"/>
      <c r="AT1494" s="110"/>
      <c r="AU1494" s="110"/>
      <c r="AV1494" s="110"/>
      <c r="AW1494" s="110"/>
      <c r="AX1494" s="111"/>
      <c r="AY1494" s="2"/>
      <c r="AZ1494" s="2"/>
      <c r="BA1494" s="2"/>
      <c r="BB1494" s="2"/>
      <c r="BC1494" s="2"/>
      <c r="BD1494" s="2"/>
      <c r="BE1494" s="2"/>
      <c r="BF1494" s="2"/>
      <c r="BG1494" s="2"/>
      <c r="BH1494" s="2"/>
      <c r="BI1494" s="2"/>
      <c r="BJ1494" s="2"/>
      <c r="BK1494" s="2"/>
      <c r="BL1494" s="2"/>
      <c r="BM1494" s="2"/>
      <c r="BN1494" s="2"/>
      <c r="BO1494" s="2"/>
      <c r="BP1494" s="2"/>
      <c r="BQ1494" s="2"/>
      <c r="BR1494" s="2"/>
      <c r="BS1494" s="2"/>
      <c r="BT1494" s="2"/>
      <c r="BU1494" s="2"/>
      <c r="BV1494" s="2"/>
      <c r="BW1494" s="2"/>
      <c r="BX1494" s="2"/>
      <c r="BY1494" s="2"/>
      <c r="BZ1494" s="2"/>
      <c r="CA1494" s="2"/>
      <c r="CB1494" s="2"/>
      <c r="CC1494" s="2"/>
      <c r="CD1494" s="2"/>
      <c r="CE1494" s="2"/>
      <c r="CF1494" s="2"/>
      <c r="CG1494" s="2"/>
      <c r="CH1494" s="2"/>
      <c r="CI1494" s="2"/>
      <c r="CJ1494" s="2"/>
      <c r="CK1494" s="2"/>
      <c r="CL1494" s="2"/>
      <c r="CM1494" s="2"/>
      <c r="CN1494" s="2"/>
      <c r="CO1494" s="2"/>
      <c r="CP1494" s="2"/>
      <c r="CQ1494" s="2"/>
      <c r="CR1494" s="2"/>
      <c r="CS1494" s="2"/>
      <c r="CT1494" s="2"/>
      <c r="CU1494" s="2"/>
      <c r="CV1494" s="2"/>
      <c r="CW1494" s="2"/>
      <c r="CX1494" s="2"/>
      <c r="CY1494" s="2"/>
      <c r="CZ1494" s="2"/>
      <c r="DA1494" s="2"/>
      <c r="DB1494" s="2"/>
      <c r="DC1494" s="2"/>
      <c r="DD1494" s="2"/>
      <c r="DE1494" s="2"/>
      <c r="DF1494" s="2"/>
      <c r="DG1494" s="2"/>
      <c r="DH1494" s="2"/>
      <c r="DI1494" s="2"/>
      <c r="DJ1494" s="2"/>
      <c r="DK1494" s="2"/>
      <c r="DL1494" s="2"/>
      <c r="DM1494" s="2"/>
      <c r="DN1494" s="2"/>
      <c r="DO1494" s="2"/>
      <c r="DP1494" s="2"/>
      <c r="DQ1494" s="2"/>
      <c r="DR1494" s="2"/>
      <c r="DS1494" s="2"/>
      <c r="DT1494" s="2"/>
      <c r="DU1494" s="2"/>
      <c r="DV1494" s="2"/>
      <c r="DW1494" s="2"/>
      <c r="DX1494" s="2"/>
      <c r="DY1494" s="2"/>
      <c r="DZ1494" s="2"/>
      <c r="EA1494" s="2"/>
      <c r="EB1494" s="2"/>
      <c r="EC1494" s="2"/>
      <c r="ED1494" s="2"/>
      <c r="EE1494" s="2"/>
      <c r="EF1494" s="2"/>
      <c r="EG1494" s="2"/>
      <c r="EH1494" s="2"/>
      <c r="EI1494" s="2"/>
      <c r="EJ1494" s="2"/>
      <c r="EK1494" s="2"/>
      <c r="EL1494" s="2"/>
      <c r="EM1494" s="2"/>
      <c r="EN1494" s="2"/>
      <c r="EO1494" s="2"/>
      <c r="EP1494" s="2"/>
      <c r="EQ1494" s="2"/>
      <c r="ER1494" s="2"/>
      <c r="ES1494" s="2"/>
      <c r="ET1494" s="2"/>
      <c r="EU1494" s="2"/>
      <c r="EV1494" s="2"/>
      <c r="EW1494" s="2"/>
      <c r="EX1494" s="2"/>
      <c r="EY1494" s="2"/>
      <c r="EZ1494" s="2"/>
      <c r="FA1494" s="2"/>
      <c r="FB1494" s="2"/>
      <c r="FC1494" s="2"/>
      <c r="FD1494" s="2"/>
      <c r="FE1494" s="2"/>
      <c r="FF1494" s="2"/>
      <c r="FG1494" s="2"/>
      <c r="FH1494" s="2"/>
      <c r="FI1494" s="2"/>
      <c r="FJ1494" s="2"/>
      <c r="FK1494" s="2"/>
      <c r="FL1494" s="2"/>
      <c r="FM1494" s="2"/>
      <c r="FN1494" s="2"/>
      <c r="FO1494" s="2"/>
      <c r="FP1494" s="2"/>
      <c r="FQ1494" s="2"/>
      <c r="FR1494" s="2"/>
      <c r="FS1494" s="2"/>
      <c r="FT1494" s="2"/>
      <c r="FU1494" s="2"/>
      <c r="FV1494" s="2"/>
      <c r="FW1494" s="2"/>
      <c r="FX1494" s="2"/>
      <c r="FY1494" s="2"/>
      <c r="FZ1494" s="2"/>
      <c r="GA1494" s="2"/>
      <c r="GB1494" s="2"/>
      <c r="GC1494" s="2"/>
      <c r="GD1494" s="2"/>
      <c r="GE1494" s="2"/>
      <c r="GF1494" s="2"/>
      <c r="GG1494" s="2"/>
      <c r="GH1494" s="2"/>
      <c r="GI1494" s="2"/>
      <c r="GJ1494" s="2"/>
      <c r="GK1494" s="2"/>
      <c r="GL1494" s="2"/>
      <c r="GM1494" s="2"/>
      <c r="GN1494" s="2"/>
      <c r="GO1494" s="2"/>
      <c r="GP1494" s="2"/>
      <c r="GQ1494" s="2"/>
      <c r="GR1494" s="2"/>
      <c r="GS1494" s="2"/>
      <c r="GT1494" s="2"/>
      <c r="GU1494" s="2"/>
      <c r="GV1494" s="2"/>
      <c r="GW1494" s="2"/>
      <c r="GX1494" s="2"/>
      <c r="GY1494" s="2"/>
      <c r="GZ1494" s="2"/>
      <c r="HA1494" s="2"/>
      <c r="HB1494" s="2"/>
      <c r="HC1494" s="2"/>
      <c r="HD1494" s="2"/>
      <c r="HE1494" s="2"/>
      <c r="HF1494" s="2"/>
      <c r="HG1494" s="2"/>
      <c r="HH1494" s="2"/>
      <c r="HI1494" s="2"/>
      <c r="HJ1494" s="2"/>
      <c r="HK1494" s="2"/>
      <c r="HL1494" s="2"/>
      <c r="HM1494" s="2"/>
      <c r="HN1494" s="2"/>
      <c r="HO1494" s="2"/>
      <c r="HP1494" s="2"/>
      <c r="HQ1494" s="2"/>
      <c r="HR1494" s="2"/>
      <c r="HS1494" s="2"/>
      <c r="HT1494" s="2"/>
      <c r="HU1494" s="2"/>
      <c r="HV1494" s="2"/>
      <c r="HW1494" s="2"/>
      <c r="HX1494" s="2"/>
      <c r="HY1494" s="2"/>
      <c r="HZ1494" s="2"/>
      <c r="IA1494" s="2"/>
      <c r="IB1494" s="2"/>
      <c r="IC1494" s="2"/>
      <c r="ID1494" s="2"/>
      <c r="IE1494" s="2"/>
      <c r="IF1494" s="2"/>
      <c r="IG1494" s="2"/>
      <c r="IH1494" s="2"/>
      <c r="II1494" s="2"/>
      <c r="IJ1494" s="2"/>
      <c r="IK1494" s="2"/>
      <c r="IL1494" s="2"/>
      <c r="IM1494" s="2"/>
      <c r="IN1494" s="2"/>
      <c r="IO1494" s="2"/>
      <c r="IP1494" s="2"/>
      <c r="IQ1494" s="2"/>
    </row>
    <row r="1495" spans="1:251" s="16" customFormat="1" ht="18.75" customHeight="1">
      <c r="A1495" s="8"/>
      <c r="B1495" s="25"/>
      <c r="C1495" s="103" t="s">
        <v>330</v>
      </c>
      <c r="D1495" s="104"/>
      <c r="E1495" s="104"/>
      <c r="F1495" s="104"/>
      <c r="G1495" s="104"/>
      <c r="H1495" s="104"/>
      <c r="I1495" s="104"/>
      <c r="J1495" s="104"/>
      <c r="K1495" s="104"/>
      <c r="L1495" s="104"/>
      <c r="M1495" s="104"/>
      <c r="N1495" s="104"/>
      <c r="O1495" s="104"/>
      <c r="P1495" s="104"/>
      <c r="Q1495" s="104"/>
      <c r="R1495" s="104"/>
      <c r="S1495" s="104"/>
      <c r="T1495" s="104"/>
      <c r="U1495" s="104"/>
      <c r="V1495" s="104"/>
      <c r="W1495" s="104"/>
      <c r="X1495" s="104"/>
      <c r="Y1495" s="104"/>
      <c r="Z1495" s="105"/>
      <c r="AA1495" s="106">
        <v>75130</v>
      </c>
      <c r="AB1495" s="107"/>
      <c r="AC1495" s="107"/>
      <c r="AD1495" s="107"/>
      <c r="AE1495" s="107"/>
      <c r="AF1495" s="107"/>
      <c r="AG1495" s="107"/>
      <c r="AH1495" s="107"/>
      <c r="AI1495" s="108"/>
      <c r="AJ1495" s="106">
        <v>0</v>
      </c>
      <c r="AK1495" s="107"/>
      <c r="AL1495" s="107"/>
      <c r="AM1495" s="107"/>
      <c r="AN1495" s="107"/>
      <c r="AO1495" s="107"/>
      <c r="AP1495" s="107"/>
      <c r="AQ1495" s="107"/>
      <c r="AR1495" s="108"/>
      <c r="AS1495" s="109"/>
      <c r="AT1495" s="110"/>
      <c r="AU1495" s="110"/>
      <c r="AV1495" s="110"/>
      <c r="AW1495" s="110"/>
      <c r="AX1495" s="111"/>
      <c r="AY1495" s="2"/>
      <c r="AZ1495" s="2"/>
      <c r="BA1495" s="2"/>
      <c r="BB1495" s="2"/>
      <c r="BC1495" s="2"/>
      <c r="BD1495" s="2"/>
      <c r="BE1495" s="2"/>
      <c r="BF1495" s="2"/>
      <c r="BG1495" s="2"/>
      <c r="BH1495" s="2"/>
      <c r="BI1495" s="2"/>
      <c r="BJ1495" s="2"/>
      <c r="BK1495" s="2"/>
      <c r="BL1495" s="2"/>
      <c r="BM1495" s="2"/>
      <c r="BN1495" s="2"/>
      <c r="BO1495" s="2"/>
      <c r="BP1495" s="2"/>
      <c r="BQ1495" s="2"/>
      <c r="BR1495" s="2"/>
      <c r="BS1495" s="2"/>
      <c r="BT1495" s="2"/>
      <c r="BU1495" s="2"/>
      <c r="BV1495" s="2"/>
      <c r="BW1495" s="2"/>
      <c r="BX1495" s="2"/>
      <c r="BY1495" s="2"/>
      <c r="BZ1495" s="2"/>
      <c r="CA1495" s="2"/>
      <c r="CB1495" s="2"/>
      <c r="CC1495" s="2"/>
      <c r="CD1495" s="2"/>
      <c r="CE1495" s="2"/>
      <c r="CF1495" s="2"/>
      <c r="CG1495" s="2"/>
      <c r="CH1495" s="2"/>
      <c r="CI1495" s="2"/>
      <c r="CJ1495" s="2"/>
      <c r="CK1495" s="2"/>
      <c r="CL1495" s="2"/>
      <c r="CM1495" s="2"/>
      <c r="CN1495" s="2"/>
      <c r="CO1495" s="2"/>
      <c r="CP1495" s="2"/>
      <c r="CQ1495" s="2"/>
      <c r="CR1495" s="2"/>
      <c r="CS1495" s="2"/>
      <c r="CT1495" s="2"/>
      <c r="CU1495" s="2"/>
      <c r="CV1495" s="2"/>
      <c r="CW1495" s="2"/>
      <c r="CX1495" s="2"/>
      <c r="CY1495" s="2"/>
      <c r="CZ1495" s="2"/>
      <c r="DA1495" s="2"/>
      <c r="DB1495" s="2"/>
      <c r="DC1495" s="2"/>
      <c r="DD1495" s="2"/>
      <c r="DE1495" s="2"/>
      <c r="DF1495" s="2"/>
      <c r="DG1495" s="2"/>
      <c r="DH1495" s="2"/>
      <c r="DI1495" s="2"/>
      <c r="DJ1495" s="2"/>
      <c r="DK1495" s="2"/>
      <c r="DL1495" s="2"/>
      <c r="DM1495" s="2"/>
      <c r="DN1495" s="2"/>
      <c r="DO1495" s="2"/>
      <c r="DP1495" s="2"/>
      <c r="DQ1495" s="2"/>
      <c r="DR1495" s="2"/>
      <c r="DS1495" s="2"/>
      <c r="DT1495" s="2"/>
      <c r="DU1495" s="2"/>
      <c r="DV1495" s="2"/>
      <c r="DW1495" s="2"/>
      <c r="DX1495" s="2"/>
      <c r="DY1495" s="2"/>
      <c r="DZ1495" s="2"/>
      <c r="EA1495" s="2"/>
      <c r="EB1495" s="2"/>
      <c r="EC1495" s="2"/>
      <c r="ED1495" s="2"/>
      <c r="EE1495" s="2"/>
      <c r="EF1495" s="2"/>
      <c r="EG1495" s="2"/>
      <c r="EH1495" s="2"/>
      <c r="EI1495" s="2"/>
      <c r="EJ1495" s="2"/>
      <c r="EK1495" s="2"/>
      <c r="EL1495" s="2"/>
      <c r="EM1495" s="2"/>
      <c r="EN1495" s="2"/>
      <c r="EO1495" s="2"/>
      <c r="EP1495" s="2"/>
      <c r="EQ1495" s="2"/>
      <c r="ER1495" s="2"/>
      <c r="ES1495" s="2"/>
      <c r="ET1495" s="2"/>
      <c r="EU1495" s="2"/>
      <c r="EV1495" s="2"/>
      <c r="EW1495" s="2"/>
      <c r="EX1495" s="2"/>
      <c r="EY1495" s="2"/>
      <c r="EZ1495" s="2"/>
      <c r="FA1495" s="2"/>
      <c r="FB1495" s="2"/>
      <c r="FC1495" s="2"/>
      <c r="FD1495" s="2"/>
      <c r="FE1495" s="2"/>
      <c r="FF1495" s="2"/>
      <c r="FG1495" s="2"/>
      <c r="FH1495" s="2"/>
      <c r="FI1495" s="2"/>
      <c r="FJ1495" s="2"/>
      <c r="FK1495" s="2"/>
      <c r="FL1495" s="2"/>
      <c r="FM1495" s="2"/>
      <c r="FN1495" s="2"/>
      <c r="FO1495" s="2"/>
      <c r="FP1495" s="2"/>
      <c r="FQ1495" s="2"/>
      <c r="FR1495" s="2"/>
      <c r="FS1495" s="2"/>
      <c r="FT1495" s="2"/>
      <c r="FU1495" s="2"/>
      <c r="FV1495" s="2"/>
      <c r="FW1495" s="2"/>
      <c r="FX1495" s="2"/>
      <c r="FY1495" s="2"/>
      <c r="FZ1495" s="2"/>
      <c r="GA1495" s="2"/>
      <c r="GB1495" s="2"/>
      <c r="GC1495" s="2"/>
      <c r="GD1495" s="2"/>
      <c r="GE1495" s="2"/>
      <c r="GF1495" s="2"/>
      <c r="GG1495" s="2"/>
      <c r="GH1495" s="2"/>
      <c r="GI1495" s="2"/>
      <c r="GJ1495" s="2"/>
      <c r="GK1495" s="2"/>
      <c r="GL1495" s="2"/>
      <c r="GM1495" s="2"/>
      <c r="GN1495" s="2"/>
      <c r="GO1495" s="2"/>
      <c r="GP1495" s="2"/>
      <c r="GQ1495" s="2"/>
      <c r="GR1495" s="2"/>
      <c r="GS1495" s="2"/>
      <c r="GT1495" s="2"/>
      <c r="GU1495" s="2"/>
      <c r="GV1495" s="2"/>
      <c r="GW1495" s="2"/>
      <c r="GX1495" s="2"/>
      <c r="GY1495" s="2"/>
      <c r="GZ1495" s="2"/>
      <c r="HA1495" s="2"/>
      <c r="HB1495" s="2"/>
      <c r="HC1495" s="2"/>
      <c r="HD1495" s="2"/>
      <c r="HE1495" s="2"/>
      <c r="HF1495" s="2"/>
      <c r="HG1495" s="2"/>
      <c r="HH1495" s="2"/>
      <c r="HI1495" s="2"/>
      <c r="HJ1495" s="2"/>
      <c r="HK1495" s="2"/>
      <c r="HL1495" s="2"/>
      <c r="HM1495" s="2"/>
      <c r="HN1495" s="2"/>
      <c r="HO1495" s="2"/>
      <c r="HP1495" s="2"/>
      <c r="HQ1495" s="2"/>
      <c r="HR1495" s="2"/>
      <c r="HS1495" s="2"/>
      <c r="HT1495" s="2"/>
      <c r="HU1495" s="2"/>
      <c r="HV1495" s="2"/>
      <c r="HW1495" s="2"/>
      <c r="HX1495" s="2"/>
      <c r="HY1495" s="2"/>
      <c r="HZ1495" s="2"/>
      <c r="IA1495" s="2"/>
      <c r="IB1495" s="2"/>
      <c r="IC1495" s="2"/>
      <c r="ID1495" s="2"/>
      <c r="IE1495" s="2"/>
      <c r="IF1495" s="2"/>
      <c r="IG1495" s="2"/>
      <c r="IH1495" s="2"/>
      <c r="II1495" s="2"/>
      <c r="IJ1495" s="2"/>
      <c r="IK1495" s="2"/>
      <c r="IL1495" s="2"/>
      <c r="IM1495" s="2"/>
      <c r="IN1495" s="2"/>
      <c r="IO1495" s="2"/>
      <c r="IP1495" s="2"/>
      <c r="IQ1495" s="2"/>
    </row>
    <row r="1496" spans="1:251" s="16" customFormat="1" ht="18.75" customHeight="1">
      <c r="A1496" s="8"/>
      <c r="B1496" s="25"/>
      <c r="C1496" s="103" t="s">
        <v>331</v>
      </c>
      <c r="D1496" s="104"/>
      <c r="E1496" s="104"/>
      <c r="F1496" s="104"/>
      <c r="G1496" s="104"/>
      <c r="H1496" s="104"/>
      <c r="I1496" s="104"/>
      <c r="J1496" s="104"/>
      <c r="K1496" s="104"/>
      <c r="L1496" s="104"/>
      <c r="M1496" s="104"/>
      <c r="N1496" s="104"/>
      <c r="O1496" s="104"/>
      <c r="P1496" s="104"/>
      <c r="Q1496" s="104"/>
      <c r="R1496" s="104"/>
      <c r="S1496" s="104"/>
      <c r="T1496" s="104"/>
      <c r="U1496" s="104"/>
      <c r="V1496" s="104"/>
      <c r="W1496" s="104"/>
      <c r="X1496" s="104"/>
      <c r="Y1496" s="104"/>
      <c r="Z1496" s="105"/>
      <c r="AA1496" s="106">
        <v>175057</v>
      </c>
      <c r="AB1496" s="107"/>
      <c r="AC1496" s="107"/>
      <c r="AD1496" s="107"/>
      <c r="AE1496" s="107"/>
      <c r="AF1496" s="107"/>
      <c r="AG1496" s="107"/>
      <c r="AH1496" s="107"/>
      <c r="AI1496" s="108"/>
      <c r="AJ1496" s="106">
        <v>0</v>
      </c>
      <c r="AK1496" s="107"/>
      <c r="AL1496" s="107"/>
      <c r="AM1496" s="107"/>
      <c r="AN1496" s="107"/>
      <c r="AO1496" s="107"/>
      <c r="AP1496" s="107"/>
      <c r="AQ1496" s="107"/>
      <c r="AR1496" s="108"/>
      <c r="AS1496" s="109"/>
      <c r="AT1496" s="110"/>
      <c r="AU1496" s="110"/>
      <c r="AV1496" s="110"/>
      <c r="AW1496" s="110"/>
      <c r="AX1496" s="111"/>
      <c r="AY1496" s="2"/>
      <c r="AZ1496" s="2"/>
      <c r="BA1496" s="2"/>
      <c r="BB1496" s="2"/>
      <c r="BC1496" s="2"/>
      <c r="BD1496" s="2"/>
      <c r="BE1496" s="2"/>
      <c r="BF1496" s="2"/>
      <c r="BG1496" s="2"/>
      <c r="BH1496" s="2"/>
      <c r="BI1496" s="2"/>
      <c r="BJ1496" s="2"/>
      <c r="BK1496" s="2"/>
      <c r="BL1496" s="2"/>
      <c r="BM1496" s="2"/>
      <c r="BN1496" s="2"/>
      <c r="BO1496" s="2"/>
      <c r="BP1496" s="2"/>
      <c r="BQ1496" s="2"/>
      <c r="BR1496" s="2"/>
      <c r="BS1496" s="2"/>
      <c r="BT1496" s="2"/>
      <c r="BU1496" s="2"/>
      <c r="BV1496" s="2"/>
      <c r="BW1496" s="2"/>
      <c r="BX1496" s="2"/>
      <c r="BY1496" s="2"/>
      <c r="BZ1496" s="2"/>
      <c r="CA1496" s="2"/>
      <c r="CB1496" s="2"/>
      <c r="CC1496" s="2"/>
      <c r="CD1496" s="2"/>
      <c r="CE1496" s="2"/>
      <c r="CF1496" s="2"/>
      <c r="CG1496" s="2"/>
      <c r="CH1496" s="2"/>
      <c r="CI1496" s="2"/>
      <c r="CJ1496" s="2"/>
      <c r="CK1496" s="2"/>
      <c r="CL1496" s="2"/>
      <c r="CM1496" s="2"/>
      <c r="CN1496" s="2"/>
      <c r="CO1496" s="2"/>
      <c r="CP1496" s="2"/>
      <c r="CQ1496" s="2"/>
      <c r="CR1496" s="2"/>
      <c r="CS1496" s="2"/>
      <c r="CT1496" s="2"/>
      <c r="CU1496" s="2"/>
      <c r="CV1496" s="2"/>
      <c r="CW1496" s="2"/>
      <c r="CX1496" s="2"/>
      <c r="CY1496" s="2"/>
      <c r="CZ1496" s="2"/>
      <c r="DA1496" s="2"/>
      <c r="DB1496" s="2"/>
      <c r="DC1496" s="2"/>
      <c r="DD1496" s="2"/>
      <c r="DE1496" s="2"/>
      <c r="DF1496" s="2"/>
      <c r="DG1496" s="2"/>
      <c r="DH1496" s="2"/>
      <c r="DI1496" s="2"/>
      <c r="DJ1496" s="2"/>
      <c r="DK1496" s="2"/>
      <c r="DL1496" s="2"/>
      <c r="DM1496" s="2"/>
      <c r="DN1496" s="2"/>
      <c r="DO1496" s="2"/>
      <c r="DP1496" s="2"/>
      <c r="DQ1496" s="2"/>
      <c r="DR1496" s="2"/>
      <c r="DS1496" s="2"/>
      <c r="DT1496" s="2"/>
      <c r="DU1496" s="2"/>
      <c r="DV1496" s="2"/>
      <c r="DW1496" s="2"/>
      <c r="DX1496" s="2"/>
      <c r="DY1496" s="2"/>
      <c r="DZ1496" s="2"/>
      <c r="EA1496" s="2"/>
      <c r="EB1496" s="2"/>
      <c r="EC1496" s="2"/>
      <c r="ED1496" s="2"/>
      <c r="EE1496" s="2"/>
      <c r="EF1496" s="2"/>
      <c r="EG1496" s="2"/>
      <c r="EH1496" s="2"/>
      <c r="EI1496" s="2"/>
      <c r="EJ1496" s="2"/>
      <c r="EK1496" s="2"/>
      <c r="EL1496" s="2"/>
      <c r="EM1496" s="2"/>
      <c r="EN1496" s="2"/>
      <c r="EO1496" s="2"/>
      <c r="EP1496" s="2"/>
      <c r="EQ1496" s="2"/>
      <c r="ER1496" s="2"/>
      <c r="ES1496" s="2"/>
      <c r="ET1496" s="2"/>
      <c r="EU1496" s="2"/>
      <c r="EV1496" s="2"/>
      <c r="EW1496" s="2"/>
      <c r="EX1496" s="2"/>
      <c r="EY1496" s="2"/>
      <c r="EZ1496" s="2"/>
      <c r="FA1496" s="2"/>
      <c r="FB1496" s="2"/>
      <c r="FC1496" s="2"/>
      <c r="FD1496" s="2"/>
      <c r="FE1496" s="2"/>
      <c r="FF1496" s="2"/>
      <c r="FG1496" s="2"/>
      <c r="FH1496" s="2"/>
      <c r="FI1496" s="2"/>
      <c r="FJ1496" s="2"/>
      <c r="FK1496" s="2"/>
      <c r="FL1496" s="2"/>
      <c r="FM1496" s="2"/>
      <c r="FN1496" s="2"/>
      <c r="FO1496" s="2"/>
      <c r="FP1496" s="2"/>
      <c r="FQ1496" s="2"/>
      <c r="FR1496" s="2"/>
      <c r="FS1496" s="2"/>
      <c r="FT1496" s="2"/>
      <c r="FU1496" s="2"/>
      <c r="FV1496" s="2"/>
      <c r="FW1496" s="2"/>
      <c r="FX1496" s="2"/>
      <c r="FY1496" s="2"/>
      <c r="FZ1496" s="2"/>
      <c r="GA1496" s="2"/>
      <c r="GB1496" s="2"/>
      <c r="GC1496" s="2"/>
      <c r="GD1496" s="2"/>
      <c r="GE1496" s="2"/>
      <c r="GF1496" s="2"/>
      <c r="GG1496" s="2"/>
      <c r="GH1496" s="2"/>
      <c r="GI1496" s="2"/>
      <c r="GJ1496" s="2"/>
      <c r="GK1496" s="2"/>
      <c r="GL1496" s="2"/>
      <c r="GM1496" s="2"/>
      <c r="GN1496" s="2"/>
      <c r="GO1496" s="2"/>
      <c r="GP1496" s="2"/>
      <c r="GQ1496" s="2"/>
      <c r="GR1496" s="2"/>
      <c r="GS1496" s="2"/>
      <c r="GT1496" s="2"/>
      <c r="GU1496" s="2"/>
      <c r="GV1496" s="2"/>
      <c r="GW1496" s="2"/>
      <c r="GX1496" s="2"/>
      <c r="GY1496" s="2"/>
      <c r="GZ1496" s="2"/>
      <c r="HA1496" s="2"/>
      <c r="HB1496" s="2"/>
      <c r="HC1496" s="2"/>
      <c r="HD1496" s="2"/>
      <c r="HE1496" s="2"/>
      <c r="HF1496" s="2"/>
      <c r="HG1496" s="2"/>
      <c r="HH1496" s="2"/>
      <c r="HI1496" s="2"/>
      <c r="HJ1496" s="2"/>
      <c r="HK1496" s="2"/>
      <c r="HL1496" s="2"/>
      <c r="HM1496" s="2"/>
      <c r="HN1496" s="2"/>
      <c r="HO1496" s="2"/>
      <c r="HP1496" s="2"/>
      <c r="HQ1496" s="2"/>
      <c r="HR1496" s="2"/>
      <c r="HS1496" s="2"/>
      <c r="HT1496" s="2"/>
      <c r="HU1496" s="2"/>
      <c r="HV1496" s="2"/>
      <c r="HW1496" s="2"/>
      <c r="HX1496" s="2"/>
      <c r="HY1496" s="2"/>
      <c r="HZ1496" s="2"/>
      <c r="IA1496" s="2"/>
      <c r="IB1496" s="2"/>
      <c r="IC1496" s="2"/>
      <c r="ID1496" s="2"/>
      <c r="IE1496" s="2"/>
      <c r="IF1496" s="2"/>
      <c r="IG1496" s="2"/>
      <c r="IH1496" s="2"/>
      <c r="II1496" s="2"/>
      <c r="IJ1496" s="2"/>
      <c r="IK1496" s="2"/>
      <c r="IL1496" s="2"/>
      <c r="IM1496" s="2"/>
      <c r="IN1496" s="2"/>
      <c r="IO1496" s="2"/>
      <c r="IP1496" s="2"/>
      <c r="IQ1496" s="2"/>
    </row>
    <row r="1497" spans="1:251" s="16" customFormat="1" ht="18.75" customHeight="1">
      <c r="A1497" s="8"/>
      <c r="B1497" s="25"/>
      <c r="C1497" s="103" t="s">
        <v>332</v>
      </c>
      <c r="D1497" s="104"/>
      <c r="E1497" s="104"/>
      <c r="F1497" s="104"/>
      <c r="G1497" s="104"/>
      <c r="H1497" s="104"/>
      <c r="I1497" s="104"/>
      <c r="J1497" s="104"/>
      <c r="K1497" s="104"/>
      <c r="L1497" s="104"/>
      <c r="M1497" s="104"/>
      <c r="N1497" s="104"/>
      <c r="O1497" s="104"/>
      <c r="P1497" s="104"/>
      <c r="Q1497" s="104"/>
      <c r="R1497" s="104"/>
      <c r="S1497" s="104"/>
      <c r="T1497" s="104"/>
      <c r="U1497" s="104"/>
      <c r="V1497" s="104"/>
      <c r="W1497" s="104"/>
      <c r="X1497" s="104"/>
      <c r="Y1497" s="104"/>
      <c r="Z1497" s="105"/>
      <c r="AA1497" s="106">
        <v>24442</v>
      </c>
      <c r="AB1497" s="107"/>
      <c r="AC1497" s="107"/>
      <c r="AD1497" s="107"/>
      <c r="AE1497" s="107"/>
      <c r="AF1497" s="107"/>
      <c r="AG1497" s="107"/>
      <c r="AH1497" s="107"/>
      <c r="AI1497" s="108"/>
      <c r="AJ1497" s="106">
        <v>0</v>
      </c>
      <c r="AK1497" s="107"/>
      <c r="AL1497" s="107"/>
      <c r="AM1497" s="107"/>
      <c r="AN1497" s="107"/>
      <c r="AO1497" s="107"/>
      <c r="AP1497" s="107"/>
      <c r="AQ1497" s="107"/>
      <c r="AR1497" s="108"/>
      <c r="AS1497" s="109"/>
      <c r="AT1497" s="110"/>
      <c r="AU1497" s="110"/>
      <c r="AV1497" s="110"/>
      <c r="AW1497" s="110"/>
      <c r="AX1497" s="111"/>
      <c r="AY1497" s="2"/>
      <c r="AZ1497" s="2"/>
      <c r="BA1497" s="2"/>
      <c r="BB1497" s="2"/>
      <c r="BC1497" s="2"/>
      <c r="BD1497" s="2"/>
      <c r="BE1497" s="2"/>
      <c r="BF1497" s="2"/>
      <c r="BG1497" s="2"/>
      <c r="BH1497" s="2"/>
      <c r="BI1497" s="2"/>
      <c r="BJ1497" s="2"/>
      <c r="BK1497" s="2"/>
      <c r="BL1497" s="2"/>
      <c r="BM1497" s="2"/>
      <c r="BN1497" s="2"/>
      <c r="BO1497" s="2"/>
      <c r="BP1497" s="2"/>
      <c r="BQ1497" s="2"/>
      <c r="BR1497" s="2"/>
      <c r="BS1497" s="2"/>
      <c r="BT1497" s="2"/>
      <c r="BU1497" s="2"/>
      <c r="BV1497" s="2"/>
      <c r="BW1497" s="2"/>
      <c r="BX1497" s="2"/>
      <c r="BY1497" s="2"/>
      <c r="BZ1497" s="2"/>
      <c r="CA1497" s="2"/>
      <c r="CB1497" s="2"/>
      <c r="CC1497" s="2"/>
      <c r="CD1497" s="2"/>
      <c r="CE1497" s="2"/>
      <c r="CF1497" s="2"/>
      <c r="CG1497" s="2"/>
      <c r="CH1497" s="2"/>
      <c r="CI1497" s="2"/>
      <c r="CJ1497" s="2"/>
      <c r="CK1497" s="2"/>
      <c r="CL1497" s="2"/>
      <c r="CM1497" s="2"/>
      <c r="CN1497" s="2"/>
      <c r="CO1497" s="2"/>
      <c r="CP1497" s="2"/>
      <c r="CQ1497" s="2"/>
      <c r="CR1497" s="2"/>
      <c r="CS1497" s="2"/>
      <c r="CT1497" s="2"/>
      <c r="CU1497" s="2"/>
      <c r="CV1497" s="2"/>
      <c r="CW1497" s="2"/>
      <c r="CX1497" s="2"/>
      <c r="CY1497" s="2"/>
      <c r="CZ1497" s="2"/>
      <c r="DA1497" s="2"/>
      <c r="DB1497" s="2"/>
      <c r="DC1497" s="2"/>
      <c r="DD1497" s="2"/>
      <c r="DE1497" s="2"/>
      <c r="DF1497" s="2"/>
      <c r="DG1497" s="2"/>
      <c r="DH1497" s="2"/>
      <c r="DI1497" s="2"/>
      <c r="DJ1497" s="2"/>
      <c r="DK1497" s="2"/>
      <c r="DL1497" s="2"/>
      <c r="DM1497" s="2"/>
      <c r="DN1497" s="2"/>
      <c r="DO1497" s="2"/>
      <c r="DP1497" s="2"/>
      <c r="DQ1497" s="2"/>
      <c r="DR1497" s="2"/>
      <c r="DS1497" s="2"/>
      <c r="DT1497" s="2"/>
      <c r="DU1497" s="2"/>
      <c r="DV1497" s="2"/>
      <c r="DW1497" s="2"/>
      <c r="DX1497" s="2"/>
      <c r="DY1497" s="2"/>
      <c r="DZ1497" s="2"/>
      <c r="EA1497" s="2"/>
      <c r="EB1497" s="2"/>
      <c r="EC1497" s="2"/>
      <c r="ED1497" s="2"/>
      <c r="EE1497" s="2"/>
      <c r="EF1497" s="2"/>
      <c r="EG1497" s="2"/>
      <c r="EH1497" s="2"/>
      <c r="EI1497" s="2"/>
      <c r="EJ1497" s="2"/>
      <c r="EK1497" s="2"/>
      <c r="EL1497" s="2"/>
      <c r="EM1497" s="2"/>
      <c r="EN1497" s="2"/>
      <c r="EO1497" s="2"/>
      <c r="EP1497" s="2"/>
      <c r="EQ1497" s="2"/>
      <c r="ER1497" s="2"/>
      <c r="ES1497" s="2"/>
      <c r="ET1497" s="2"/>
      <c r="EU1497" s="2"/>
      <c r="EV1497" s="2"/>
      <c r="EW1497" s="2"/>
      <c r="EX1497" s="2"/>
      <c r="EY1497" s="2"/>
      <c r="EZ1497" s="2"/>
      <c r="FA1497" s="2"/>
      <c r="FB1497" s="2"/>
      <c r="FC1497" s="2"/>
      <c r="FD1497" s="2"/>
      <c r="FE1497" s="2"/>
      <c r="FF1497" s="2"/>
      <c r="FG1497" s="2"/>
      <c r="FH1497" s="2"/>
      <c r="FI1497" s="2"/>
      <c r="FJ1497" s="2"/>
      <c r="FK1497" s="2"/>
      <c r="FL1497" s="2"/>
      <c r="FM1497" s="2"/>
      <c r="FN1497" s="2"/>
      <c r="FO1497" s="2"/>
      <c r="FP1497" s="2"/>
      <c r="FQ1497" s="2"/>
      <c r="FR1497" s="2"/>
      <c r="FS1497" s="2"/>
      <c r="FT1497" s="2"/>
      <c r="FU1497" s="2"/>
      <c r="FV1497" s="2"/>
      <c r="FW1497" s="2"/>
      <c r="FX1497" s="2"/>
      <c r="FY1497" s="2"/>
      <c r="FZ1497" s="2"/>
      <c r="GA1497" s="2"/>
      <c r="GB1497" s="2"/>
      <c r="GC1497" s="2"/>
      <c r="GD1497" s="2"/>
      <c r="GE1497" s="2"/>
      <c r="GF1497" s="2"/>
      <c r="GG1497" s="2"/>
      <c r="GH1497" s="2"/>
      <c r="GI1497" s="2"/>
      <c r="GJ1497" s="2"/>
      <c r="GK1497" s="2"/>
      <c r="GL1497" s="2"/>
      <c r="GM1497" s="2"/>
      <c r="GN1497" s="2"/>
      <c r="GO1497" s="2"/>
      <c r="GP1497" s="2"/>
      <c r="GQ1497" s="2"/>
      <c r="GR1497" s="2"/>
      <c r="GS1497" s="2"/>
      <c r="GT1497" s="2"/>
      <c r="GU1497" s="2"/>
      <c r="GV1497" s="2"/>
      <c r="GW1497" s="2"/>
      <c r="GX1497" s="2"/>
      <c r="GY1497" s="2"/>
      <c r="GZ1497" s="2"/>
      <c r="HA1497" s="2"/>
      <c r="HB1497" s="2"/>
      <c r="HC1497" s="2"/>
      <c r="HD1497" s="2"/>
      <c r="HE1497" s="2"/>
      <c r="HF1497" s="2"/>
      <c r="HG1497" s="2"/>
      <c r="HH1497" s="2"/>
      <c r="HI1497" s="2"/>
      <c r="HJ1497" s="2"/>
      <c r="HK1497" s="2"/>
      <c r="HL1497" s="2"/>
      <c r="HM1497" s="2"/>
      <c r="HN1497" s="2"/>
      <c r="HO1497" s="2"/>
      <c r="HP1497" s="2"/>
      <c r="HQ1497" s="2"/>
      <c r="HR1497" s="2"/>
      <c r="HS1497" s="2"/>
      <c r="HT1497" s="2"/>
      <c r="HU1497" s="2"/>
      <c r="HV1497" s="2"/>
      <c r="HW1497" s="2"/>
      <c r="HX1497" s="2"/>
      <c r="HY1497" s="2"/>
      <c r="HZ1497" s="2"/>
      <c r="IA1497" s="2"/>
      <c r="IB1497" s="2"/>
      <c r="IC1497" s="2"/>
      <c r="ID1497" s="2"/>
      <c r="IE1497" s="2"/>
      <c r="IF1497" s="2"/>
      <c r="IG1497" s="2"/>
      <c r="IH1497" s="2"/>
      <c r="II1497" s="2"/>
      <c r="IJ1497" s="2"/>
      <c r="IK1497" s="2"/>
      <c r="IL1497" s="2"/>
      <c r="IM1497" s="2"/>
      <c r="IN1497" s="2"/>
      <c r="IO1497" s="2"/>
      <c r="IP1497" s="2"/>
      <c r="IQ1497" s="2"/>
    </row>
    <row r="1498" spans="1:251" s="16" customFormat="1" ht="18.75" customHeight="1">
      <c r="A1498" s="8"/>
      <c r="B1498" s="25"/>
      <c r="C1498" s="103" t="s">
        <v>333</v>
      </c>
      <c r="D1498" s="104"/>
      <c r="E1498" s="104"/>
      <c r="F1498" s="104"/>
      <c r="G1498" s="104"/>
      <c r="H1498" s="104"/>
      <c r="I1498" s="104"/>
      <c r="J1498" s="104"/>
      <c r="K1498" s="104"/>
      <c r="L1498" s="104"/>
      <c r="M1498" s="104"/>
      <c r="N1498" s="104"/>
      <c r="O1498" s="104"/>
      <c r="P1498" s="104"/>
      <c r="Q1498" s="104"/>
      <c r="R1498" s="104"/>
      <c r="S1498" s="104"/>
      <c r="T1498" s="104"/>
      <c r="U1498" s="104"/>
      <c r="V1498" s="104"/>
      <c r="W1498" s="104"/>
      <c r="X1498" s="104"/>
      <c r="Y1498" s="104"/>
      <c r="Z1498" s="105"/>
      <c r="AA1498" s="106">
        <v>4474</v>
      </c>
      <c r="AB1498" s="107"/>
      <c r="AC1498" s="107"/>
      <c r="AD1498" s="107"/>
      <c r="AE1498" s="107"/>
      <c r="AF1498" s="107"/>
      <c r="AG1498" s="107"/>
      <c r="AH1498" s="107"/>
      <c r="AI1498" s="108"/>
      <c r="AJ1498" s="106">
        <v>0</v>
      </c>
      <c r="AK1498" s="107"/>
      <c r="AL1498" s="107"/>
      <c r="AM1498" s="107"/>
      <c r="AN1498" s="107"/>
      <c r="AO1498" s="107"/>
      <c r="AP1498" s="107"/>
      <c r="AQ1498" s="107"/>
      <c r="AR1498" s="108"/>
      <c r="AS1498" s="109"/>
      <c r="AT1498" s="110"/>
      <c r="AU1498" s="110"/>
      <c r="AV1498" s="110"/>
      <c r="AW1498" s="110"/>
      <c r="AX1498" s="111"/>
      <c r="AY1498" s="2"/>
      <c r="AZ1498" s="2"/>
      <c r="BA1498" s="2"/>
      <c r="BB1498" s="2"/>
      <c r="BC1498" s="2"/>
      <c r="BD1498" s="2"/>
      <c r="BE1498" s="2"/>
      <c r="BF1498" s="2"/>
      <c r="BG1498" s="2"/>
      <c r="BH1498" s="2"/>
      <c r="BI1498" s="2"/>
      <c r="BJ1498" s="2"/>
      <c r="BK1498" s="2"/>
      <c r="BL1498" s="2"/>
      <c r="BM1498" s="2"/>
      <c r="BN1498" s="2"/>
      <c r="BO1498" s="2"/>
      <c r="BP1498" s="2"/>
      <c r="BQ1498" s="2"/>
      <c r="BR1498" s="2"/>
      <c r="BS1498" s="2"/>
      <c r="BT1498" s="2"/>
      <c r="BU1498" s="2"/>
      <c r="BV1498" s="2"/>
      <c r="BW1498" s="2"/>
      <c r="BX1498" s="2"/>
      <c r="BY1498" s="2"/>
      <c r="BZ1498" s="2"/>
      <c r="CA1498" s="2"/>
      <c r="CB1498" s="2"/>
      <c r="CC1498" s="2"/>
      <c r="CD1498" s="2"/>
      <c r="CE1498" s="2"/>
      <c r="CF1498" s="2"/>
      <c r="CG1498" s="2"/>
      <c r="CH1498" s="2"/>
      <c r="CI1498" s="2"/>
      <c r="CJ1498" s="2"/>
      <c r="CK1498" s="2"/>
      <c r="CL1498" s="2"/>
      <c r="CM1498" s="2"/>
      <c r="CN1498" s="2"/>
      <c r="CO1498" s="2"/>
      <c r="CP1498" s="2"/>
      <c r="CQ1498" s="2"/>
      <c r="CR1498" s="2"/>
      <c r="CS1498" s="2"/>
      <c r="CT1498" s="2"/>
      <c r="CU1498" s="2"/>
      <c r="CV1498" s="2"/>
      <c r="CW1498" s="2"/>
      <c r="CX1498" s="2"/>
      <c r="CY1498" s="2"/>
      <c r="CZ1498" s="2"/>
      <c r="DA1498" s="2"/>
      <c r="DB1498" s="2"/>
      <c r="DC1498" s="2"/>
      <c r="DD1498" s="2"/>
      <c r="DE1498" s="2"/>
      <c r="DF1498" s="2"/>
      <c r="DG1498" s="2"/>
      <c r="DH1498" s="2"/>
      <c r="DI1498" s="2"/>
      <c r="DJ1498" s="2"/>
      <c r="DK1498" s="2"/>
      <c r="DL1498" s="2"/>
      <c r="DM1498" s="2"/>
      <c r="DN1498" s="2"/>
      <c r="DO1498" s="2"/>
      <c r="DP1498" s="2"/>
      <c r="DQ1498" s="2"/>
      <c r="DR1498" s="2"/>
      <c r="DS1498" s="2"/>
      <c r="DT1498" s="2"/>
      <c r="DU1498" s="2"/>
      <c r="DV1498" s="2"/>
      <c r="DW1498" s="2"/>
      <c r="DX1498" s="2"/>
      <c r="DY1498" s="2"/>
      <c r="DZ1498" s="2"/>
      <c r="EA1498" s="2"/>
      <c r="EB1498" s="2"/>
      <c r="EC1498" s="2"/>
      <c r="ED1498" s="2"/>
      <c r="EE1498" s="2"/>
      <c r="EF1498" s="2"/>
      <c r="EG1498" s="2"/>
      <c r="EH1498" s="2"/>
      <c r="EI1498" s="2"/>
      <c r="EJ1498" s="2"/>
      <c r="EK1498" s="2"/>
      <c r="EL1498" s="2"/>
      <c r="EM1498" s="2"/>
      <c r="EN1498" s="2"/>
      <c r="EO1498" s="2"/>
      <c r="EP1498" s="2"/>
      <c r="EQ1498" s="2"/>
      <c r="ER1498" s="2"/>
      <c r="ES1498" s="2"/>
      <c r="ET1498" s="2"/>
      <c r="EU1498" s="2"/>
      <c r="EV1498" s="2"/>
      <c r="EW1498" s="2"/>
      <c r="EX1498" s="2"/>
      <c r="EY1498" s="2"/>
      <c r="EZ1498" s="2"/>
      <c r="FA1498" s="2"/>
      <c r="FB1498" s="2"/>
      <c r="FC1498" s="2"/>
      <c r="FD1498" s="2"/>
      <c r="FE1498" s="2"/>
      <c r="FF1498" s="2"/>
      <c r="FG1498" s="2"/>
      <c r="FH1498" s="2"/>
      <c r="FI1498" s="2"/>
      <c r="FJ1498" s="2"/>
      <c r="FK1498" s="2"/>
      <c r="FL1498" s="2"/>
      <c r="FM1498" s="2"/>
      <c r="FN1498" s="2"/>
      <c r="FO1498" s="2"/>
      <c r="FP1498" s="2"/>
      <c r="FQ1498" s="2"/>
      <c r="FR1498" s="2"/>
      <c r="FS1498" s="2"/>
      <c r="FT1498" s="2"/>
      <c r="FU1498" s="2"/>
      <c r="FV1498" s="2"/>
      <c r="FW1498" s="2"/>
      <c r="FX1498" s="2"/>
      <c r="FY1498" s="2"/>
      <c r="FZ1498" s="2"/>
      <c r="GA1498" s="2"/>
      <c r="GB1498" s="2"/>
      <c r="GC1498" s="2"/>
      <c r="GD1498" s="2"/>
      <c r="GE1498" s="2"/>
      <c r="GF1498" s="2"/>
      <c r="GG1498" s="2"/>
      <c r="GH1498" s="2"/>
      <c r="GI1498" s="2"/>
      <c r="GJ1498" s="2"/>
      <c r="GK1498" s="2"/>
      <c r="GL1498" s="2"/>
      <c r="GM1498" s="2"/>
      <c r="GN1498" s="2"/>
      <c r="GO1498" s="2"/>
      <c r="GP1498" s="2"/>
      <c r="GQ1498" s="2"/>
      <c r="GR1498" s="2"/>
      <c r="GS1498" s="2"/>
      <c r="GT1498" s="2"/>
      <c r="GU1498" s="2"/>
      <c r="GV1498" s="2"/>
      <c r="GW1498" s="2"/>
      <c r="GX1498" s="2"/>
      <c r="GY1498" s="2"/>
      <c r="GZ1498" s="2"/>
      <c r="HA1498" s="2"/>
      <c r="HB1498" s="2"/>
      <c r="HC1498" s="2"/>
      <c r="HD1498" s="2"/>
      <c r="HE1498" s="2"/>
      <c r="HF1498" s="2"/>
      <c r="HG1498" s="2"/>
      <c r="HH1498" s="2"/>
      <c r="HI1498" s="2"/>
      <c r="HJ1498" s="2"/>
      <c r="HK1498" s="2"/>
      <c r="HL1498" s="2"/>
      <c r="HM1498" s="2"/>
      <c r="HN1498" s="2"/>
      <c r="HO1498" s="2"/>
      <c r="HP1498" s="2"/>
      <c r="HQ1498" s="2"/>
      <c r="HR1498" s="2"/>
      <c r="HS1498" s="2"/>
      <c r="HT1498" s="2"/>
      <c r="HU1498" s="2"/>
      <c r="HV1498" s="2"/>
      <c r="HW1498" s="2"/>
      <c r="HX1498" s="2"/>
      <c r="HY1498" s="2"/>
      <c r="HZ1498" s="2"/>
      <c r="IA1498" s="2"/>
      <c r="IB1498" s="2"/>
      <c r="IC1498" s="2"/>
      <c r="ID1498" s="2"/>
      <c r="IE1498" s="2"/>
      <c r="IF1498" s="2"/>
      <c r="IG1498" s="2"/>
      <c r="IH1498" s="2"/>
      <c r="II1498" s="2"/>
      <c r="IJ1498" s="2"/>
      <c r="IK1498" s="2"/>
      <c r="IL1498" s="2"/>
      <c r="IM1498" s="2"/>
      <c r="IN1498" s="2"/>
      <c r="IO1498" s="2"/>
      <c r="IP1498" s="2"/>
      <c r="IQ1498" s="2"/>
    </row>
    <row r="1499" spans="1:251" s="16" customFormat="1" ht="18.75" customHeight="1">
      <c r="A1499" s="8"/>
      <c r="B1499" s="25"/>
      <c r="C1499" s="103" t="s">
        <v>334</v>
      </c>
      <c r="D1499" s="104"/>
      <c r="E1499" s="104"/>
      <c r="F1499" s="104"/>
      <c r="G1499" s="104"/>
      <c r="H1499" s="104"/>
      <c r="I1499" s="104"/>
      <c r="J1499" s="104"/>
      <c r="K1499" s="104"/>
      <c r="L1499" s="104"/>
      <c r="M1499" s="104"/>
      <c r="N1499" s="104"/>
      <c r="O1499" s="104"/>
      <c r="P1499" s="104"/>
      <c r="Q1499" s="104"/>
      <c r="R1499" s="104"/>
      <c r="S1499" s="104"/>
      <c r="T1499" s="104"/>
      <c r="U1499" s="104"/>
      <c r="V1499" s="104"/>
      <c r="W1499" s="104"/>
      <c r="X1499" s="104"/>
      <c r="Y1499" s="104"/>
      <c r="Z1499" s="105"/>
      <c r="AA1499" s="106">
        <v>260689</v>
      </c>
      <c r="AB1499" s="107"/>
      <c r="AC1499" s="107"/>
      <c r="AD1499" s="107"/>
      <c r="AE1499" s="107"/>
      <c r="AF1499" s="107"/>
      <c r="AG1499" s="107"/>
      <c r="AH1499" s="107"/>
      <c r="AI1499" s="108"/>
      <c r="AJ1499" s="106">
        <v>0</v>
      </c>
      <c r="AK1499" s="107"/>
      <c r="AL1499" s="107"/>
      <c r="AM1499" s="107"/>
      <c r="AN1499" s="107"/>
      <c r="AO1499" s="107"/>
      <c r="AP1499" s="107"/>
      <c r="AQ1499" s="107"/>
      <c r="AR1499" s="108"/>
      <c r="AS1499" s="109"/>
      <c r="AT1499" s="110"/>
      <c r="AU1499" s="110"/>
      <c r="AV1499" s="110"/>
      <c r="AW1499" s="110"/>
      <c r="AX1499" s="111"/>
      <c r="AY1499" s="2"/>
      <c r="AZ1499" s="2"/>
      <c r="BA1499" s="2"/>
      <c r="BB1499" s="2"/>
      <c r="BC1499" s="2"/>
      <c r="BD1499" s="2"/>
      <c r="BE1499" s="2"/>
      <c r="BF1499" s="2"/>
      <c r="BG1499" s="2"/>
      <c r="BH1499" s="2"/>
      <c r="BI1499" s="2"/>
      <c r="BJ1499" s="2"/>
      <c r="BK1499" s="2"/>
      <c r="BL1499" s="2"/>
      <c r="BM1499" s="2"/>
      <c r="BN1499" s="2"/>
      <c r="BO1499" s="2"/>
      <c r="BP1499" s="2"/>
      <c r="BQ1499" s="2"/>
      <c r="BR1499" s="2"/>
      <c r="BS1499" s="2"/>
      <c r="BT1499" s="2"/>
      <c r="BU1499" s="2"/>
      <c r="BV1499" s="2"/>
      <c r="BW1499" s="2"/>
      <c r="BX1499" s="2"/>
      <c r="BY1499" s="2"/>
      <c r="BZ1499" s="2"/>
      <c r="CA1499" s="2"/>
      <c r="CB1499" s="2"/>
      <c r="CC1499" s="2"/>
      <c r="CD1499" s="2"/>
      <c r="CE1499" s="2"/>
      <c r="CF1499" s="2"/>
      <c r="CG1499" s="2"/>
      <c r="CH1499" s="2"/>
      <c r="CI1499" s="2"/>
      <c r="CJ1499" s="2"/>
      <c r="CK1499" s="2"/>
      <c r="CL1499" s="2"/>
      <c r="CM1499" s="2"/>
      <c r="CN1499" s="2"/>
      <c r="CO1499" s="2"/>
      <c r="CP1499" s="2"/>
      <c r="CQ1499" s="2"/>
      <c r="CR1499" s="2"/>
      <c r="CS1499" s="2"/>
      <c r="CT1499" s="2"/>
      <c r="CU1499" s="2"/>
      <c r="CV1499" s="2"/>
      <c r="CW1499" s="2"/>
      <c r="CX1499" s="2"/>
      <c r="CY1499" s="2"/>
      <c r="CZ1499" s="2"/>
      <c r="DA1499" s="2"/>
      <c r="DB1499" s="2"/>
      <c r="DC1499" s="2"/>
      <c r="DD1499" s="2"/>
      <c r="DE1499" s="2"/>
      <c r="DF1499" s="2"/>
      <c r="DG1499" s="2"/>
      <c r="DH1499" s="2"/>
      <c r="DI1499" s="2"/>
      <c r="DJ1499" s="2"/>
      <c r="DK1499" s="2"/>
      <c r="DL1499" s="2"/>
      <c r="DM1499" s="2"/>
      <c r="DN1499" s="2"/>
      <c r="DO1499" s="2"/>
      <c r="DP1499" s="2"/>
      <c r="DQ1499" s="2"/>
      <c r="DR1499" s="2"/>
      <c r="DS1499" s="2"/>
      <c r="DT1499" s="2"/>
      <c r="DU1499" s="2"/>
      <c r="DV1499" s="2"/>
      <c r="DW1499" s="2"/>
      <c r="DX1499" s="2"/>
      <c r="DY1499" s="2"/>
      <c r="DZ1499" s="2"/>
      <c r="EA1499" s="2"/>
      <c r="EB1499" s="2"/>
      <c r="EC1499" s="2"/>
      <c r="ED1499" s="2"/>
      <c r="EE1499" s="2"/>
      <c r="EF1499" s="2"/>
      <c r="EG1499" s="2"/>
      <c r="EH1499" s="2"/>
      <c r="EI1499" s="2"/>
      <c r="EJ1499" s="2"/>
      <c r="EK1499" s="2"/>
      <c r="EL1499" s="2"/>
      <c r="EM1499" s="2"/>
      <c r="EN1499" s="2"/>
      <c r="EO1499" s="2"/>
      <c r="EP1499" s="2"/>
      <c r="EQ1499" s="2"/>
      <c r="ER1499" s="2"/>
      <c r="ES1499" s="2"/>
      <c r="ET1499" s="2"/>
      <c r="EU1499" s="2"/>
      <c r="EV1499" s="2"/>
      <c r="EW1499" s="2"/>
      <c r="EX1499" s="2"/>
      <c r="EY1499" s="2"/>
      <c r="EZ1499" s="2"/>
      <c r="FA1499" s="2"/>
      <c r="FB1499" s="2"/>
      <c r="FC1499" s="2"/>
      <c r="FD1499" s="2"/>
      <c r="FE1499" s="2"/>
      <c r="FF1499" s="2"/>
      <c r="FG1499" s="2"/>
      <c r="FH1499" s="2"/>
      <c r="FI1499" s="2"/>
      <c r="FJ1499" s="2"/>
      <c r="FK1499" s="2"/>
      <c r="FL1499" s="2"/>
      <c r="FM1499" s="2"/>
      <c r="FN1499" s="2"/>
      <c r="FO1499" s="2"/>
      <c r="FP1499" s="2"/>
      <c r="FQ1499" s="2"/>
      <c r="FR1499" s="2"/>
      <c r="FS1499" s="2"/>
      <c r="FT1499" s="2"/>
      <c r="FU1499" s="2"/>
      <c r="FV1499" s="2"/>
      <c r="FW1499" s="2"/>
      <c r="FX1499" s="2"/>
      <c r="FY1499" s="2"/>
      <c r="FZ1499" s="2"/>
      <c r="GA1499" s="2"/>
      <c r="GB1499" s="2"/>
      <c r="GC1499" s="2"/>
      <c r="GD1499" s="2"/>
      <c r="GE1499" s="2"/>
      <c r="GF1499" s="2"/>
      <c r="GG1499" s="2"/>
      <c r="GH1499" s="2"/>
      <c r="GI1499" s="2"/>
      <c r="GJ1499" s="2"/>
      <c r="GK1499" s="2"/>
      <c r="GL1499" s="2"/>
      <c r="GM1499" s="2"/>
      <c r="GN1499" s="2"/>
      <c r="GO1499" s="2"/>
      <c r="GP1499" s="2"/>
      <c r="GQ1499" s="2"/>
      <c r="GR1499" s="2"/>
      <c r="GS1499" s="2"/>
      <c r="GT1499" s="2"/>
      <c r="GU1499" s="2"/>
      <c r="GV1499" s="2"/>
      <c r="GW1499" s="2"/>
      <c r="GX1499" s="2"/>
      <c r="GY1499" s="2"/>
      <c r="GZ1499" s="2"/>
      <c r="HA1499" s="2"/>
      <c r="HB1499" s="2"/>
      <c r="HC1499" s="2"/>
      <c r="HD1499" s="2"/>
      <c r="HE1499" s="2"/>
      <c r="HF1499" s="2"/>
      <c r="HG1499" s="2"/>
      <c r="HH1499" s="2"/>
      <c r="HI1499" s="2"/>
      <c r="HJ1499" s="2"/>
      <c r="HK1499" s="2"/>
      <c r="HL1499" s="2"/>
      <c r="HM1499" s="2"/>
      <c r="HN1499" s="2"/>
      <c r="HO1499" s="2"/>
      <c r="HP1499" s="2"/>
      <c r="HQ1499" s="2"/>
      <c r="HR1499" s="2"/>
      <c r="HS1499" s="2"/>
      <c r="HT1499" s="2"/>
      <c r="HU1499" s="2"/>
      <c r="HV1499" s="2"/>
      <c r="HW1499" s="2"/>
      <c r="HX1499" s="2"/>
      <c r="HY1499" s="2"/>
      <c r="HZ1499" s="2"/>
      <c r="IA1499" s="2"/>
      <c r="IB1499" s="2"/>
      <c r="IC1499" s="2"/>
      <c r="ID1499" s="2"/>
      <c r="IE1499" s="2"/>
      <c r="IF1499" s="2"/>
      <c r="IG1499" s="2"/>
      <c r="IH1499" s="2"/>
      <c r="II1499" s="2"/>
      <c r="IJ1499" s="2"/>
      <c r="IK1499" s="2"/>
      <c r="IL1499" s="2"/>
      <c r="IM1499" s="2"/>
      <c r="IN1499" s="2"/>
      <c r="IO1499" s="2"/>
      <c r="IP1499" s="2"/>
      <c r="IQ1499" s="2"/>
    </row>
    <row r="1500" spans="1:251" s="16" customFormat="1" ht="18.75" customHeight="1" thickBot="1">
      <c r="A1500" s="17"/>
      <c r="B1500" s="112" t="s">
        <v>14</v>
      </c>
      <c r="C1500" s="113"/>
      <c r="D1500" s="113"/>
      <c r="E1500" s="113"/>
      <c r="F1500" s="113"/>
      <c r="G1500" s="113"/>
      <c r="H1500" s="113"/>
      <c r="I1500" s="113"/>
      <c r="J1500" s="113"/>
      <c r="K1500" s="113"/>
      <c r="L1500" s="113"/>
      <c r="M1500" s="113"/>
      <c r="N1500" s="113"/>
      <c r="O1500" s="113"/>
      <c r="P1500" s="113"/>
      <c r="Q1500" s="113"/>
      <c r="R1500" s="113"/>
      <c r="S1500" s="113"/>
      <c r="T1500" s="113"/>
      <c r="U1500" s="113"/>
      <c r="V1500" s="113"/>
      <c r="W1500" s="113"/>
      <c r="X1500" s="113"/>
      <c r="Y1500" s="113"/>
      <c r="Z1500" s="114"/>
      <c r="AA1500" s="115">
        <f>SUM($AA$1482:$AA$1499)</f>
        <v>799721</v>
      </c>
      <c r="AB1500" s="116"/>
      <c r="AC1500" s="116"/>
      <c r="AD1500" s="116"/>
      <c r="AE1500" s="116"/>
      <c r="AF1500" s="116"/>
      <c r="AG1500" s="116"/>
      <c r="AH1500" s="116"/>
      <c r="AI1500" s="117"/>
      <c r="AJ1500" s="115">
        <f>SUM($AJ$1482:$AJ$1499)</f>
        <v>380998</v>
      </c>
      <c r="AK1500" s="116"/>
      <c r="AL1500" s="116"/>
      <c r="AM1500" s="116"/>
      <c r="AN1500" s="116"/>
      <c r="AO1500" s="116"/>
      <c r="AP1500" s="116"/>
      <c r="AQ1500" s="116"/>
      <c r="AR1500" s="117"/>
      <c r="AS1500" s="118"/>
      <c r="AT1500" s="119"/>
      <c r="AU1500" s="119"/>
      <c r="AV1500" s="119"/>
      <c r="AW1500" s="119"/>
      <c r="AX1500" s="120"/>
      <c r="AY1500" s="2"/>
      <c r="AZ1500" s="2"/>
      <c r="BA1500" s="2"/>
      <c r="BB1500" s="2"/>
      <c r="BC1500" s="2"/>
      <c r="BD1500" s="2"/>
      <c r="BE1500" s="2"/>
      <c r="BF1500" s="2"/>
      <c r="BG1500" s="2"/>
      <c r="BH1500" s="2"/>
      <c r="BI1500" s="2"/>
      <c r="BJ1500" s="2"/>
      <c r="BK1500" s="2"/>
      <c r="BL1500" s="2"/>
      <c r="BM1500" s="2"/>
      <c r="BN1500" s="2"/>
      <c r="BO1500" s="2"/>
      <c r="BP1500" s="2"/>
      <c r="BQ1500" s="2"/>
      <c r="BR1500" s="2"/>
      <c r="BS1500" s="2"/>
      <c r="BT1500" s="2"/>
      <c r="BU1500" s="2"/>
      <c r="BV1500" s="2"/>
      <c r="BW1500" s="2"/>
      <c r="BX1500" s="2"/>
      <c r="BY1500" s="2"/>
      <c r="BZ1500" s="2"/>
      <c r="CA1500" s="2"/>
      <c r="CB1500" s="2"/>
      <c r="CC1500" s="2"/>
      <c r="CD1500" s="2"/>
      <c r="CE1500" s="2"/>
      <c r="CF1500" s="2"/>
      <c r="CG1500" s="2"/>
      <c r="CH1500" s="2"/>
      <c r="CI1500" s="2"/>
      <c r="CJ1500" s="2"/>
      <c r="CK1500" s="2"/>
      <c r="CL1500" s="2"/>
      <c r="CM1500" s="2"/>
      <c r="CN1500" s="2"/>
      <c r="CO1500" s="2"/>
      <c r="CP1500" s="2"/>
      <c r="CQ1500" s="2"/>
      <c r="CR1500" s="2"/>
      <c r="CS1500" s="2"/>
      <c r="CT1500" s="2"/>
      <c r="CU1500" s="2"/>
      <c r="CV1500" s="2"/>
      <c r="CW1500" s="2"/>
      <c r="CX1500" s="2"/>
      <c r="CY1500" s="2"/>
      <c r="CZ1500" s="2"/>
      <c r="DA1500" s="2"/>
      <c r="DB1500" s="2"/>
      <c r="DC1500" s="2"/>
      <c r="DD1500" s="2"/>
      <c r="DE1500" s="2"/>
      <c r="DF1500" s="2"/>
      <c r="DG1500" s="2"/>
      <c r="DH1500" s="2"/>
      <c r="DI1500" s="2"/>
      <c r="DJ1500" s="2"/>
      <c r="DK1500" s="2"/>
      <c r="DL1500" s="2"/>
      <c r="DM1500" s="2"/>
      <c r="DN1500" s="2"/>
      <c r="DO1500" s="2"/>
      <c r="DP1500" s="2"/>
      <c r="DQ1500" s="2"/>
      <c r="DR1500" s="2"/>
      <c r="DS1500" s="2"/>
      <c r="DT1500" s="2"/>
      <c r="DU1500" s="2"/>
      <c r="DV1500" s="2"/>
      <c r="DW1500" s="2"/>
      <c r="DX1500" s="2"/>
      <c r="DY1500" s="2"/>
      <c r="DZ1500" s="2"/>
      <c r="EA1500" s="2"/>
      <c r="EB1500" s="2"/>
      <c r="EC1500" s="2"/>
      <c r="ED1500" s="2"/>
      <c r="EE1500" s="2"/>
      <c r="EF1500" s="2"/>
      <c r="EG1500" s="2"/>
      <c r="EH1500" s="2"/>
      <c r="EI1500" s="2"/>
      <c r="EJ1500" s="2"/>
      <c r="EK1500" s="2"/>
      <c r="EL1500" s="2"/>
      <c r="EM1500" s="2"/>
      <c r="EN1500" s="2"/>
      <c r="EO1500" s="2"/>
      <c r="EP1500" s="2"/>
      <c r="EQ1500" s="2"/>
      <c r="ER1500" s="2"/>
      <c r="ES1500" s="2"/>
      <c r="ET1500" s="2"/>
      <c r="EU1500" s="2"/>
      <c r="EV1500" s="2"/>
      <c r="EW1500" s="2"/>
      <c r="EX1500" s="2"/>
      <c r="EY1500" s="2"/>
      <c r="EZ1500" s="2"/>
      <c r="FA1500" s="2"/>
      <c r="FB1500" s="2"/>
      <c r="FC1500" s="2"/>
      <c r="FD1500" s="2"/>
      <c r="FE1500" s="2"/>
      <c r="FF1500" s="2"/>
      <c r="FG1500" s="2"/>
      <c r="FH1500" s="2"/>
      <c r="FI1500" s="2"/>
      <c r="FJ1500" s="2"/>
      <c r="FK1500" s="2"/>
      <c r="FL1500" s="2"/>
      <c r="FM1500" s="2"/>
      <c r="FN1500" s="2"/>
      <c r="FO1500" s="2"/>
      <c r="FP1500" s="2"/>
      <c r="FQ1500" s="2"/>
      <c r="FR1500" s="2"/>
      <c r="FS1500" s="2"/>
      <c r="FT1500" s="2"/>
      <c r="FU1500" s="2"/>
      <c r="FV1500" s="2"/>
      <c r="FW1500" s="2"/>
      <c r="FX1500" s="2"/>
      <c r="FY1500" s="2"/>
      <c r="FZ1500" s="2"/>
      <c r="GA1500" s="2"/>
      <c r="GB1500" s="2"/>
      <c r="GC1500" s="2"/>
      <c r="GD1500" s="2"/>
      <c r="GE1500" s="2"/>
      <c r="GF1500" s="2"/>
      <c r="GG1500" s="2"/>
      <c r="GH1500" s="2"/>
      <c r="GI1500" s="2"/>
      <c r="GJ1500" s="2"/>
      <c r="GK1500" s="2"/>
      <c r="GL1500" s="2"/>
      <c r="GM1500" s="2"/>
      <c r="GN1500" s="2"/>
      <c r="GO1500" s="2"/>
      <c r="GP1500" s="2"/>
      <c r="GQ1500" s="2"/>
      <c r="GR1500" s="2"/>
      <c r="GS1500" s="2"/>
      <c r="GT1500" s="2"/>
      <c r="GU1500" s="2"/>
      <c r="GV1500" s="2"/>
      <c r="GW1500" s="2"/>
      <c r="GX1500" s="2"/>
      <c r="GY1500" s="2"/>
      <c r="GZ1500" s="2"/>
      <c r="HA1500" s="2"/>
      <c r="HB1500" s="2"/>
      <c r="HC1500" s="2"/>
      <c r="HD1500" s="2"/>
      <c r="HE1500" s="2"/>
      <c r="HF1500" s="2"/>
      <c r="HG1500" s="2"/>
      <c r="HH1500" s="2"/>
      <c r="HI1500" s="2"/>
      <c r="HJ1500" s="2"/>
      <c r="HK1500" s="2"/>
      <c r="HL1500" s="2"/>
      <c r="HM1500" s="2"/>
      <c r="HN1500" s="2"/>
      <c r="HO1500" s="2"/>
      <c r="HP1500" s="2"/>
      <c r="HQ1500" s="2"/>
      <c r="HR1500" s="2"/>
      <c r="HS1500" s="2"/>
      <c r="HT1500" s="2"/>
      <c r="HU1500" s="2"/>
      <c r="HV1500" s="2"/>
      <c r="HW1500" s="2"/>
      <c r="HX1500" s="2"/>
      <c r="HY1500" s="2"/>
      <c r="HZ1500" s="2"/>
      <c r="IA1500" s="2"/>
      <c r="IB1500" s="2"/>
      <c r="IC1500" s="2"/>
      <c r="ID1500" s="2"/>
      <c r="IE1500" s="2"/>
      <c r="IF1500" s="2"/>
      <c r="IG1500" s="2"/>
      <c r="IH1500" s="2"/>
      <c r="II1500" s="2"/>
      <c r="IJ1500" s="2"/>
      <c r="IK1500" s="2"/>
      <c r="IL1500" s="2"/>
      <c r="IM1500" s="2"/>
      <c r="IN1500" s="2"/>
      <c r="IO1500" s="2"/>
      <c r="IP1500" s="2"/>
      <c r="IQ1500" s="2"/>
    </row>
    <row r="1502" spans="1:251" ht="19">
      <c r="A1502" s="1" t="s">
        <v>0</v>
      </c>
      <c r="AW1502" s="3"/>
      <c r="AX1502" s="4"/>
      <c r="AY1502" s="3"/>
    </row>
    <row r="1504" spans="1:251" ht="18">
      <c r="B1504" s="121" t="s">
        <v>8</v>
      </c>
      <c r="C1504" s="122"/>
      <c r="D1504" s="122"/>
      <c r="E1504" s="122"/>
      <c r="F1504" s="122"/>
      <c r="G1504" s="122"/>
      <c r="H1504" s="122"/>
      <c r="I1504" s="122"/>
      <c r="J1504" s="122"/>
      <c r="K1504" s="122"/>
      <c r="L1504" s="122"/>
      <c r="M1504" s="122"/>
      <c r="N1504" s="122"/>
      <c r="O1504" s="122"/>
      <c r="P1504" s="122"/>
      <c r="Q1504" s="122"/>
      <c r="R1504" s="122"/>
      <c r="S1504" s="122"/>
      <c r="T1504" s="122"/>
      <c r="U1504" s="122"/>
      <c r="V1504" s="122"/>
      <c r="W1504" s="122"/>
      <c r="X1504" s="122"/>
      <c r="Y1504" s="122"/>
      <c r="Z1504" s="122"/>
      <c r="AA1504" s="122"/>
      <c r="AB1504" s="122"/>
      <c r="AC1504" s="122"/>
      <c r="AD1504" s="122"/>
      <c r="AE1504" s="122"/>
      <c r="AF1504" s="122"/>
      <c r="AG1504" s="122"/>
      <c r="AH1504" s="122"/>
      <c r="AI1504" s="122"/>
      <c r="AJ1504" s="122"/>
      <c r="AK1504" s="122"/>
      <c r="AL1504" s="122"/>
      <c r="AM1504" s="122"/>
      <c r="AN1504" s="122"/>
      <c r="AO1504" s="122"/>
      <c r="AP1504" s="122"/>
      <c r="AQ1504" s="122"/>
      <c r="AR1504" s="122"/>
      <c r="AS1504" s="122"/>
      <c r="AT1504" s="122"/>
      <c r="AU1504" s="122"/>
      <c r="AV1504" s="122"/>
      <c r="AW1504" s="122"/>
      <c r="AX1504" s="122"/>
    </row>
    <row r="1505" spans="1:113">
      <c r="Z1505" s="5"/>
      <c r="AD1505" s="5"/>
      <c r="AE1505" s="5"/>
      <c r="AF1505" s="5"/>
      <c r="AG1505" s="5"/>
      <c r="AH1505" s="5"/>
      <c r="AI1505" s="5"/>
      <c r="AO1505" s="5"/>
    </row>
    <row r="1506" spans="1:113" ht="13" thickBot="1">
      <c r="Z1506" s="5"/>
      <c r="AD1506" s="5"/>
      <c r="AE1506" s="5"/>
      <c r="AF1506" s="5"/>
      <c r="AG1506" s="5"/>
      <c r="AH1506" s="5"/>
      <c r="AI1506" s="5"/>
      <c r="AO1506" s="5"/>
      <c r="DI1506" s="6"/>
    </row>
    <row r="1507" spans="1:113" ht="24.75" customHeight="1" thickBot="1">
      <c r="B1507" s="123" t="s">
        <v>1</v>
      </c>
      <c r="C1507" s="124"/>
      <c r="D1507" s="124"/>
      <c r="E1507" s="124"/>
      <c r="F1507" s="124"/>
      <c r="G1507" s="124"/>
      <c r="H1507" s="125" t="s">
        <v>335</v>
      </c>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7"/>
      <c r="DI1507" s="6"/>
    </row>
    <row r="1508" spans="1:113" ht="14">
      <c r="B1508" s="7"/>
      <c r="C1508" s="7"/>
      <c r="D1508" s="7"/>
      <c r="E1508" s="7"/>
      <c r="F1508" s="7"/>
      <c r="G1508" s="7"/>
      <c r="H1508" s="8"/>
      <c r="I1508" s="8"/>
      <c r="J1508" s="8"/>
      <c r="K1508" s="8"/>
      <c r="L1508" s="9"/>
      <c r="M1508" s="9"/>
      <c r="N1508" s="9"/>
      <c r="O1508" s="9"/>
      <c r="P1508" s="8"/>
      <c r="Q1508" s="8"/>
      <c r="R1508" s="8"/>
      <c r="S1508" s="8"/>
      <c r="T1508" s="8"/>
      <c r="U1508" s="8"/>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c r="AT1508" s="10"/>
      <c r="AU1508" s="10"/>
      <c r="AV1508" s="10"/>
      <c r="AW1508" s="10"/>
      <c r="AX1508" s="10"/>
      <c r="DI1508" s="6"/>
    </row>
    <row r="1509" spans="1:113" ht="14.5" thickBot="1">
      <c r="A1509" s="11"/>
      <c r="B1509" s="10" t="s">
        <v>2</v>
      </c>
      <c r="C1509" s="8"/>
      <c r="D1509" s="8"/>
      <c r="E1509" s="8"/>
      <c r="F1509" s="8"/>
      <c r="G1509" s="8"/>
      <c r="H1509" s="8"/>
      <c r="I1509" s="8"/>
      <c r="J1509" s="8"/>
      <c r="K1509" s="8"/>
      <c r="L1509" s="9"/>
      <c r="M1509" s="9"/>
      <c r="N1509" s="9"/>
      <c r="O1509" s="9"/>
      <c r="P1509" s="8"/>
      <c r="Q1509" s="8"/>
      <c r="R1509" s="8"/>
      <c r="S1509" s="8"/>
      <c r="T1509" s="8"/>
      <c r="U1509" s="8"/>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c r="AW1509" s="10"/>
      <c r="AX1509" s="10"/>
      <c r="DI1509" s="6"/>
    </row>
    <row r="1510" spans="1:113" ht="14">
      <c r="A1510" s="8"/>
      <c r="B1510" s="12"/>
      <c r="C1510" s="7"/>
      <c r="D1510" s="7"/>
      <c r="E1510" s="7"/>
      <c r="F1510" s="7"/>
      <c r="G1510" s="7"/>
      <c r="H1510" s="7"/>
      <c r="I1510" s="7"/>
      <c r="J1510" s="7"/>
      <c r="K1510" s="7"/>
      <c r="L1510" s="13"/>
      <c r="M1510" s="13"/>
      <c r="N1510" s="13"/>
      <c r="O1510" s="13"/>
      <c r="P1510" s="7"/>
      <c r="Q1510" s="7"/>
      <c r="R1510" s="7"/>
      <c r="S1510" s="7"/>
      <c r="T1510" s="7"/>
      <c r="U1510" s="7"/>
      <c r="V1510" s="14"/>
      <c r="W1510" s="14"/>
      <c r="X1510" s="14"/>
      <c r="Y1510" s="14"/>
      <c r="Z1510" s="14"/>
      <c r="AA1510" s="14"/>
      <c r="AB1510" s="14"/>
      <c r="AC1510" s="14"/>
      <c r="AD1510" s="14"/>
      <c r="AE1510" s="14"/>
      <c r="AF1510" s="14"/>
      <c r="AG1510" s="14"/>
      <c r="AH1510" s="14"/>
      <c r="AI1510" s="14"/>
      <c r="AJ1510" s="14"/>
      <c r="AK1510" s="14"/>
      <c r="AL1510" s="14"/>
      <c r="AM1510" s="14"/>
      <c r="AN1510" s="14"/>
      <c r="AO1510" s="14"/>
      <c r="AP1510" s="14"/>
      <c r="AQ1510" s="14"/>
      <c r="AR1510" s="14"/>
      <c r="AS1510" s="14"/>
      <c r="AT1510" s="14"/>
      <c r="AU1510" s="14"/>
      <c r="AV1510" s="14"/>
      <c r="AW1510" s="14"/>
      <c r="AX1510" s="15"/>
    </row>
    <row r="1511" spans="1:113" ht="12" customHeight="1">
      <c r="A1511" s="8"/>
      <c r="B1511" s="128" t="s">
        <v>336</v>
      </c>
      <c r="C1511" s="129"/>
      <c r="D1511" s="129"/>
      <c r="E1511" s="129"/>
      <c r="F1511" s="129"/>
      <c r="G1511" s="129"/>
      <c r="H1511" s="129"/>
      <c r="I1511" s="129"/>
      <c r="J1511" s="129"/>
      <c r="K1511" s="129"/>
      <c r="L1511" s="129"/>
      <c r="M1511" s="129"/>
      <c r="N1511" s="129"/>
      <c r="O1511" s="129"/>
      <c r="P1511" s="129"/>
      <c r="Q1511" s="129"/>
      <c r="R1511" s="129"/>
      <c r="S1511" s="129"/>
      <c r="T1511" s="129"/>
      <c r="U1511" s="129"/>
      <c r="V1511" s="129"/>
      <c r="W1511" s="129"/>
      <c r="X1511" s="129"/>
      <c r="Y1511" s="129"/>
      <c r="Z1511" s="129"/>
      <c r="AA1511" s="129"/>
      <c r="AB1511" s="129"/>
      <c r="AC1511" s="129"/>
      <c r="AD1511" s="129"/>
      <c r="AE1511" s="129"/>
      <c r="AF1511" s="129"/>
      <c r="AG1511" s="129"/>
      <c r="AH1511" s="129"/>
      <c r="AI1511" s="129"/>
      <c r="AJ1511" s="129"/>
      <c r="AK1511" s="129"/>
      <c r="AL1511" s="129"/>
      <c r="AM1511" s="129"/>
      <c r="AN1511" s="129"/>
      <c r="AO1511" s="129"/>
      <c r="AP1511" s="129"/>
      <c r="AQ1511" s="129"/>
      <c r="AR1511" s="129"/>
      <c r="AS1511" s="129"/>
      <c r="AT1511" s="129"/>
      <c r="AU1511" s="129"/>
      <c r="AV1511" s="129"/>
      <c r="AW1511" s="129"/>
      <c r="AX1511" s="130"/>
    </row>
    <row r="1512" spans="1:113" ht="12" customHeight="1">
      <c r="A1512" s="8"/>
      <c r="B1512" s="128"/>
      <c r="C1512" s="129"/>
      <c r="D1512" s="129"/>
      <c r="E1512" s="129"/>
      <c r="F1512" s="129"/>
      <c r="G1512" s="129"/>
      <c r="H1512" s="129"/>
      <c r="I1512" s="129"/>
      <c r="J1512" s="129"/>
      <c r="K1512" s="129"/>
      <c r="L1512" s="129"/>
      <c r="M1512" s="129"/>
      <c r="N1512" s="129"/>
      <c r="O1512" s="129"/>
      <c r="P1512" s="129"/>
      <c r="Q1512" s="129"/>
      <c r="R1512" s="129"/>
      <c r="S1512" s="129"/>
      <c r="T1512" s="129"/>
      <c r="U1512" s="129"/>
      <c r="V1512" s="129"/>
      <c r="W1512" s="129"/>
      <c r="X1512" s="129"/>
      <c r="Y1512" s="129"/>
      <c r="Z1512" s="129"/>
      <c r="AA1512" s="129"/>
      <c r="AB1512" s="129"/>
      <c r="AC1512" s="129"/>
      <c r="AD1512" s="129"/>
      <c r="AE1512" s="129"/>
      <c r="AF1512" s="129"/>
      <c r="AG1512" s="129"/>
      <c r="AH1512" s="129"/>
      <c r="AI1512" s="129"/>
      <c r="AJ1512" s="129"/>
      <c r="AK1512" s="129"/>
      <c r="AL1512" s="129"/>
      <c r="AM1512" s="129"/>
      <c r="AN1512" s="129"/>
      <c r="AO1512" s="129"/>
      <c r="AP1512" s="129"/>
      <c r="AQ1512" s="129"/>
      <c r="AR1512" s="129"/>
      <c r="AS1512" s="129"/>
      <c r="AT1512" s="129"/>
      <c r="AU1512" s="129"/>
      <c r="AV1512" s="129"/>
      <c r="AW1512" s="129"/>
      <c r="AX1512" s="130"/>
      <c r="BC1512" s="16"/>
    </row>
    <row r="1513" spans="1:113" ht="12" customHeight="1">
      <c r="A1513" s="8"/>
      <c r="B1513" s="128"/>
      <c r="C1513" s="129"/>
      <c r="D1513" s="129"/>
      <c r="E1513" s="129"/>
      <c r="F1513" s="129"/>
      <c r="G1513" s="129"/>
      <c r="H1513" s="129"/>
      <c r="I1513" s="129"/>
      <c r="J1513" s="129"/>
      <c r="K1513" s="129"/>
      <c r="L1513" s="129"/>
      <c r="M1513" s="129"/>
      <c r="N1513" s="129"/>
      <c r="O1513" s="129"/>
      <c r="P1513" s="129"/>
      <c r="Q1513" s="129"/>
      <c r="R1513" s="129"/>
      <c r="S1513" s="129"/>
      <c r="T1513" s="129"/>
      <c r="U1513" s="129"/>
      <c r="V1513" s="129"/>
      <c r="W1513" s="129"/>
      <c r="X1513" s="129"/>
      <c r="Y1513" s="129"/>
      <c r="Z1513" s="129"/>
      <c r="AA1513" s="129"/>
      <c r="AB1513" s="129"/>
      <c r="AC1513" s="129"/>
      <c r="AD1513" s="129"/>
      <c r="AE1513" s="129"/>
      <c r="AF1513" s="129"/>
      <c r="AG1513" s="129"/>
      <c r="AH1513" s="129"/>
      <c r="AI1513" s="129"/>
      <c r="AJ1513" s="129"/>
      <c r="AK1513" s="129"/>
      <c r="AL1513" s="129"/>
      <c r="AM1513" s="129"/>
      <c r="AN1513" s="129"/>
      <c r="AO1513" s="129"/>
      <c r="AP1513" s="129"/>
      <c r="AQ1513" s="129"/>
      <c r="AR1513" s="129"/>
      <c r="AS1513" s="129"/>
      <c r="AT1513" s="129"/>
      <c r="AU1513" s="129"/>
      <c r="AV1513" s="129"/>
      <c r="AW1513" s="129"/>
      <c r="AX1513" s="130"/>
    </row>
    <row r="1514" spans="1:113" ht="12" customHeight="1">
      <c r="A1514" s="8"/>
      <c r="B1514" s="128"/>
      <c r="C1514" s="129"/>
      <c r="D1514" s="129"/>
      <c r="E1514" s="129"/>
      <c r="F1514" s="129"/>
      <c r="G1514" s="129"/>
      <c r="H1514" s="129"/>
      <c r="I1514" s="129"/>
      <c r="J1514" s="129"/>
      <c r="K1514" s="129"/>
      <c r="L1514" s="129"/>
      <c r="M1514" s="129"/>
      <c r="N1514" s="129"/>
      <c r="O1514" s="129"/>
      <c r="P1514" s="129"/>
      <c r="Q1514" s="129"/>
      <c r="R1514" s="129"/>
      <c r="S1514" s="129"/>
      <c r="T1514" s="129"/>
      <c r="U1514" s="129"/>
      <c r="V1514" s="129"/>
      <c r="W1514" s="129"/>
      <c r="X1514" s="129"/>
      <c r="Y1514" s="129"/>
      <c r="Z1514" s="129"/>
      <c r="AA1514" s="129"/>
      <c r="AB1514" s="129"/>
      <c r="AC1514" s="129"/>
      <c r="AD1514" s="129"/>
      <c r="AE1514" s="129"/>
      <c r="AF1514" s="129"/>
      <c r="AG1514" s="129"/>
      <c r="AH1514" s="129"/>
      <c r="AI1514" s="129"/>
      <c r="AJ1514" s="129"/>
      <c r="AK1514" s="129"/>
      <c r="AL1514" s="129"/>
      <c r="AM1514" s="129"/>
      <c r="AN1514" s="129"/>
      <c r="AO1514" s="129"/>
      <c r="AP1514" s="129"/>
      <c r="AQ1514" s="129"/>
      <c r="AR1514" s="129"/>
      <c r="AS1514" s="129"/>
      <c r="AT1514" s="129"/>
      <c r="AU1514" s="129"/>
      <c r="AV1514" s="129"/>
      <c r="AW1514" s="129"/>
      <c r="AX1514" s="130"/>
    </row>
    <row r="1515" spans="1:113" ht="12" customHeight="1">
      <c r="A1515" s="8"/>
      <c r="B1515" s="128"/>
      <c r="C1515" s="129"/>
      <c r="D1515" s="129"/>
      <c r="E1515" s="129"/>
      <c r="F1515" s="129"/>
      <c r="G1515" s="129"/>
      <c r="H1515" s="129"/>
      <c r="I1515" s="129"/>
      <c r="J1515" s="129"/>
      <c r="K1515" s="129"/>
      <c r="L1515" s="129"/>
      <c r="M1515" s="129"/>
      <c r="N1515" s="129"/>
      <c r="O1515" s="129"/>
      <c r="P1515" s="129"/>
      <c r="Q1515" s="129"/>
      <c r="R1515" s="129"/>
      <c r="S1515" s="129"/>
      <c r="T1515" s="129"/>
      <c r="U1515" s="129"/>
      <c r="V1515" s="129"/>
      <c r="W1515" s="129"/>
      <c r="X1515" s="129"/>
      <c r="Y1515" s="129"/>
      <c r="Z1515" s="129"/>
      <c r="AA1515" s="129"/>
      <c r="AB1515" s="129"/>
      <c r="AC1515" s="129"/>
      <c r="AD1515" s="129"/>
      <c r="AE1515" s="129"/>
      <c r="AF1515" s="129"/>
      <c r="AG1515" s="129"/>
      <c r="AH1515" s="129"/>
      <c r="AI1515" s="129"/>
      <c r="AJ1515" s="129"/>
      <c r="AK1515" s="129"/>
      <c r="AL1515" s="129"/>
      <c r="AM1515" s="129"/>
      <c r="AN1515" s="129"/>
      <c r="AO1515" s="129"/>
      <c r="AP1515" s="129"/>
      <c r="AQ1515" s="129"/>
      <c r="AR1515" s="129"/>
      <c r="AS1515" s="129"/>
      <c r="AT1515" s="129"/>
      <c r="AU1515" s="129"/>
      <c r="AV1515" s="129"/>
      <c r="AW1515" s="129"/>
      <c r="AX1515" s="130"/>
    </row>
    <row r="1516" spans="1:113" ht="14.5" thickBot="1">
      <c r="A1516" s="17"/>
      <c r="B1516" s="18"/>
      <c r="C1516" s="19"/>
      <c r="D1516" s="19"/>
      <c r="E1516" s="19"/>
      <c r="F1516" s="19"/>
      <c r="G1516" s="19"/>
      <c r="H1516" s="19"/>
      <c r="I1516" s="19"/>
      <c r="J1516" s="19"/>
      <c r="K1516" s="19"/>
      <c r="L1516" s="19"/>
      <c r="M1516" s="19"/>
      <c r="N1516" s="19"/>
      <c r="O1516" s="19"/>
      <c r="P1516" s="19"/>
      <c r="Q1516" s="19"/>
      <c r="R1516" s="19"/>
      <c r="S1516" s="19"/>
      <c r="T1516" s="19"/>
      <c r="U1516" s="19"/>
      <c r="V1516" s="19"/>
      <c r="W1516" s="19"/>
      <c r="X1516" s="19"/>
      <c r="Y1516" s="19"/>
      <c r="Z1516" s="19"/>
      <c r="AA1516" s="19"/>
      <c r="AB1516" s="19"/>
      <c r="AC1516" s="19"/>
      <c r="AD1516" s="19"/>
      <c r="AE1516" s="19"/>
      <c r="AF1516" s="19"/>
      <c r="AG1516" s="19"/>
      <c r="AH1516" s="19"/>
      <c r="AI1516" s="19"/>
      <c r="AJ1516" s="19"/>
      <c r="AK1516" s="19"/>
      <c r="AL1516" s="19"/>
      <c r="AM1516" s="19"/>
      <c r="AN1516" s="19"/>
      <c r="AO1516" s="19"/>
      <c r="AP1516" s="19"/>
      <c r="AQ1516" s="19"/>
      <c r="AR1516" s="19"/>
      <c r="AS1516" s="19"/>
      <c r="AT1516" s="19"/>
      <c r="AU1516" s="19"/>
      <c r="AV1516" s="19"/>
      <c r="AW1516" s="19"/>
      <c r="AX1516" s="20"/>
    </row>
    <row r="1517" spans="1:113">
      <c r="B1517" s="21"/>
    </row>
    <row r="1518" spans="1:113" ht="14.5" thickBot="1">
      <c r="A1518" s="11"/>
      <c r="B1518" s="10" t="s">
        <v>3</v>
      </c>
      <c r="C1518" s="8"/>
      <c r="D1518" s="8"/>
      <c r="E1518" s="8"/>
      <c r="F1518" s="8"/>
      <c r="G1518" s="8"/>
      <c r="H1518" s="8"/>
      <c r="I1518" s="8"/>
      <c r="J1518" s="8"/>
      <c r="K1518" s="8"/>
      <c r="L1518" s="9"/>
      <c r="M1518" s="9"/>
      <c r="N1518" s="9"/>
      <c r="O1518" s="9"/>
      <c r="P1518" s="8"/>
      <c r="Q1518" s="8"/>
      <c r="R1518" s="8"/>
      <c r="S1518" s="8"/>
      <c r="T1518" s="8"/>
      <c r="U1518" s="8"/>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10"/>
      <c r="DI1518" s="6"/>
    </row>
    <row r="1519" spans="1:113" ht="14">
      <c r="A1519" s="8"/>
      <c r="B1519" s="12"/>
      <c r="C1519" s="7"/>
      <c r="D1519" s="7"/>
      <c r="E1519" s="7"/>
      <c r="F1519" s="7"/>
      <c r="G1519" s="7"/>
      <c r="H1519" s="7"/>
      <c r="I1519" s="7"/>
      <c r="J1519" s="7"/>
      <c r="K1519" s="7"/>
      <c r="L1519" s="13"/>
      <c r="M1519" s="13"/>
      <c r="N1519" s="13"/>
      <c r="O1519" s="13"/>
      <c r="P1519" s="7"/>
      <c r="Q1519" s="7"/>
      <c r="R1519" s="7"/>
      <c r="S1519" s="7"/>
      <c r="T1519" s="7"/>
      <c r="U1519" s="7"/>
      <c r="V1519" s="14"/>
      <c r="W1519" s="14"/>
      <c r="X1519" s="14"/>
      <c r="Y1519" s="14"/>
      <c r="Z1519" s="14"/>
      <c r="AA1519" s="14"/>
      <c r="AB1519" s="14"/>
      <c r="AC1519" s="14"/>
      <c r="AD1519" s="14"/>
      <c r="AE1519" s="14"/>
      <c r="AF1519" s="14"/>
      <c r="AG1519" s="14"/>
      <c r="AH1519" s="14"/>
      <c r="AI1519" s="14"/>
      <c r="AJ1519" s="14"/>
      <c r="AK1519" s="14"/>
      <c r="AL1519" s="14"/>
      <c r="AM1519" s="14"/>
      <c r="AN1519" s="14"/>
      <c r="AO1519" s="14"/>
      <c r="AP1519" s="14"/>
      <c r="AQ1519" s="14"/>
      <c r="AR1519" s="14"/>
      <c r="AS1519" s="14"/>
      <c r="AT1519" s="14"/>
      <c r="AU1519" s="14"/>
      <c r="AV1519" s="14"/>
      <c r="AW1519" s="14"/>
      <c r="AX1519" s="15"/>
    </row>
    <row r="1520" spans="1:113" ht="12" customHeight="1">
      <c r="A1520" s="8"/>
      <c r="B1520" s="128" t="s">
        <v>337</v>
      </c>
      <c r="C1520" s="129"/>
      <c r="D1520" s="129"/>
      <c r="E1520" s="129"/>
      <c r="F1520" s="129"/>
      <c r="G1520" s="129"/>
      <c r="H1520" s="129"/>
      <c r="I1520" s="129"/>
      <c r="J1520" s="129"/>
      <c r="K1520" s="129"/>
      <c r="L1520" s="129"/>
      <c r="M1520" s="129"/>
      <c r="N1520" s="129"/>
      <c r="O1520" s="129"/>
      <c r="P1520" s="129"/>
      <c r="Q1520" s="129"/>
      <c r="R1520" s="129"/>
      <c r="S1520" s="129"/>
      <c r="T1520" s="129"/>
      <c r="U1520" s="129"/>
      <c r="V1520" s="129"/>
      <c r="W1520" s="129"/>
      <c r="X1520" s="129"/>
      <c r="Y1520" s="129"/>
      <c r="Z1520" s="129"/>
      <c r="AA1520" s="129"/>
      <c r="AB1520" s="129"/>
      <c r="AC1520" s="129"/>
      <c r="AD1520" s="129"/>
      <c r="AE1520" s="129"/>
      <c r="AF1520" s="129"/>
      <c r="AG1520" s="129"/>
      <c r="AH1520" s="129"/>
      <c r="AI1520" s="129"/>
      <c r="AJ1520" s="129"/>
      <c r="AK1520" s="129"/>
      <c r="AL1520" s="129"/>
      <c r="AM1520" s="129"/>
      <c r="AN1520" s="129"/>
      <c r="AO1520" s="129"/>
      <c r="AP1520" s="129"/>
      <c r="AQ1520" s="129"/>
      <c r="AR1520" s="129"/>
      <c r="AS1520" s="129"/>
      <c r="AT1520" s="129"/>
      <c r="AU1520" s="129"/>
      <c r="AV1520" s="129"/>
      <c r="AW1520" s="129"/>
      <c r="AX1520" s="130"/>
    </row>
    <row r="1521" spans="1:251" ht="12" customHeight="1">
      <c r="A1521" s="8"/>
      <c r="B1521" s="128"/>
      <c r="C1521" s="129"/>
      <c r="D1521" s="129"/>
      <c r="E1521" s="129"/>
      <c r="F1521" s="129"/>
      <c r="G1521" s="129"/>
      <c r="H1521" s="129"/>
      <c r="I1521" s="129"/>
      <c r="J1521" s="129"/>
      <c r="K1521" s="129"/>
      <c r="L1521" s="129"/>
      <c r="M1521" s="129"/>
      <c r="N1521" s="129"/>
      <c r="O1521" s="129"/>
      <c r="P1521" s="129"/>
      <c r="Q1521" s="129"/>
      <c r="R1521" s="129"/>
      <c r="S1521" s="129"/>
      <c r="T1521" s="129"/>
      <c r="U1521" s="129"/>
      <c r="V1521" s="129"/>
      <c r="W1521" s="129"/>
      <c r="X1521" s="129"/>
      <c r="Y1521" s="129"/>
      <c r="Z1521" s="129"/>
      <c r="AA1521" s="129"/>
      <c r="AB1521" s="129"/>
      <c r="AC1521" s="129"/>
      <c r="AD1521" s="129"/>
      <c r="AE1521" s="129"/>
      <c r="AF1521" s="129"/>
      <c r="AG1521" s="129"/>
      <c r="AH1521" s="129"/>
      <c r="AI1521" s="129"/>
      <c r="AJ1521" s="129"/>
      <c r="AK1521" s="129"/>
      <c r="AL1521" s="129"/>
      <c r="AM1521" s="129"/>
      <c r="AN1521" s="129"/>
      <c r="AO1521" s="129"/>
      <c r="AP1521" s="129"/>
      <c r="AQ1521" s="129"/>
      <c r="AR1521" s="129"/>
      <c r="AS1521" s="129"/>
      <c r="AT1521" s="129"/>
      <c r="AU1521" s="129"/>
      <c r="AV1521" s="129"/>
      <c r="AW1521" s="129"/>
      <c r="AX1521" s="130"/>
      <c r="BC1521" s="16"/>
    </row>
    <row r="1522" spans="1:251" ht="12" customHeight="1">
      <c r="A1522" s="8"/>
      <c r="B1522" s="128"/>
      <c r="C1522" s="129"/>
      <c r="D1522" s="129"/>
      <c r="E1522" s="129"/>
      <c r="F1522" s="129"/>
      <c r="G1522" s="129"/>
      <c r="H1522" s="129"/>
      <c r="I1522" s="129"/>
      <c r="J1522" s="129"/>
      <c r="K1522" s="129"/>
      <c r="L1522" s="129"/>
      <c r="M1522" s="129"/>
      <c r="N1522" s="129"/>
      <c r="O1522" s="129"/>
      <c r="P1522" s="129"/>
      <c r="Q1522" s="129"/>
      <c r="R1522" s="129"/>
      <c r="S1522" s="129"/>
      <c r="T1522" s="129"/>
      <c r="U1522" s="129"/>
      <c r="V1522" s="129"/>
      <c r="W1522" s="129"/>
      <c r="X1522" s="129"/>
      <c r="Y1522" s="129"/>
      <c r="Z1522" s="129"/>
      <c r="AA1522" s="129"/>
      <c r="AB1522" s="129"/>
      <c r="AC1522" s="129"/>
      <c r="AD1522" s="129"/>
      <c r="AE1522" s="129"/>
      <c r="AF1522" s="129"/>
      <c r="AG1522" s="129"/>
      <c r="AH1522" s="129"/>
      <c r="AI1522" s="129"/>
      <c r="AJ1522" s="129"/>
      <c r="AK1522" s="129"/>
      <c r="AL1522" s="129"/>
      <c r="AM1522" s="129"/>
      <c r="AN1522" s="129"/>
      <c r="AO1522" s="129"/>
      <c r="AP1522" s="129"/>
      <c r="AQ1522" s="129"/>
      <c r="AR1522" s="129"/>
      <c r="AS1522" s="129"/>
      <c r="AT1522" s="129"/>
      <c r="AU1522" s="129"/>
      <c r="AV1522" s="129"/>
      <c r="AW1522" s="129"/>
      <c r="AX1522" s="130"/>
    </row>
    <row r="1523" spans="1:251" ht="12" customHeight="1">
      <c r="A1523" s="8"/>
      <c r="B1523" s="128"/>
      <c r="C1523" s="129"/>
      <c r="D1523" s="129"/>
      <c r="E1523" s="129"/>
      <c r="F1523" s="129"/>
      <c r="G1523" s="129"/>
      <c r="H1523" s="129"/>
      <c r="I1523" s="129"/>
      <c r="J1523" s="129"/>
      <c r="K1523" s="129"/>
      <c r="L1523" s="129"/>
      <c r="M1523" s="129"/>
      <c r="N1523" s="129"/>
      <c r="O1523" s="129"/>
      <c r="P1523" s="129"/>
      <c r="Q1523" s="129"/>
      <c r="R1523" s="129"/>
      <c r="S1523" s="129"/>
      <c r="T1523" s="129"/>
      <c r="U1523" s="129"/>
      <c r="V1523" s="129"/>
      <c r="W1523" s="129"/>
      <c r="X1523" s="129"/>
      <c r="Y1523" s="129"/>
      <c r="Z1523" s="129"/>
      <c r="AA1523" s="129"/>
      <c r="AB1523" s="129"/>
      <c r="AC1523" s="129"/>
      <c r="AD1523" s="129"/>
      <c r="AE1523" s="129"/>
      <c r="AF1523" s="129"/>
      <c r="AG1523" s="129"/>
      <c r="AH1523" s="129"/>
      <c r="AI1523" s="129"/>
      <c r="AJ1523" s="129"/>
      <c r="AK1523" s="129"/>
      <c r="AL1523" s="129"/>
      <c r="AM1523" s="129"/>
      <c r="AN1523" s="129"/>
      <c r="AO1523" s="129"/>
      <c r="AP1523" s="129"/>
      <c r="AQ1523" s="129"/>
      <c r="AR1523" s="129"/>
      <c r="AS1523" s="129"/>
      <c r="AT1523" s="129"/>
      <c r="AU1523" s="129"/>
      <c r="AV1523" s="129"/>
      <c r="AW1523" s="129"/>
      <c r="AX1523" s="130"/>
    </row>
    <row r="1524" spans="1:251" ht="12" customHeight="1">
      <c r="A1524" s="8"/>
      <c r="B1524" s="128"/>
      <c r="C1524" s="129"/>
      <c r="D1524" s="129"/>
      <c r="E1524" s="129"/>
      <c r="F1524" s="129"/>
      <c r="G1524" s="129"/>
      <c r="H1524" s="129"/>
      <c r="I1524" s="129"/>
      <c r="J1524" s="129"/>
      <c r="K1524" s="129"/>
      <c r="L1524" s="129"/>
      <c r="M1524" s="129"/>
      <c r="N1524" s="129"/>
      <c r="O1524" s="129"/>
      <c r="P1524" s="129"/>
      <c r="Q1524" s="129"/>
      <c r="R1524" s="129"/>
      <c r="S1524" s="129"/>
      <c r="T1524" s="129"/>
      <c r="U1524" s="129"/>
      <c r="V1524" s="129"/>
      <c r="W1524" s="129"/>
      <c r="X1524" s="129"/>
      <c r="Y1524" s="129"/>
      <c r="Z1524" s="129"/>
      <c r="AA1524" s="129"/>
      <c r="AB1524" s="129"/>
      <c r="AC1524" s="129"/>
      <c r="AD1524" s="129"/>
      <c r="AE1524" s="129"/>
      <c r="AF1524" s="129"/>
      <c r="AG1524" s="129"/>
      <c r="AH1524" s="129"/>
      <c r="AI1524" s="129"/>
      <c r="AJ1524" s="129"/>
      <c r="AK1524" s="129"/>
      <c r="AL1524" s="129"/>
      <c r="AM1524" s="129"/>
      <c r="AN1524" s="129"/>
      <c r="AO1524" s="129"/>
      <c r="AP1524" s="129"/>
      <c r="AQ1524" s="129"/>
      <c r="AR1524" s="129"/>
      <c r="AS1524" s="129"/>
      <c r="AT1524" s="129"/>
      <c r="AU1524" s="129"/>
      <c r="AV1524" s="129"/>
      <c r="AW1524" s="129"/>
      <c r="AX1524" s="130"/>
    </row>
    <row r="1525" spans="1:251" ht="14.5" thickBot="1">
      <c r="A1525" s="17"/>
      <c r="B1525" s="18"/>
      <c r="C1525" s="19"/>
      <c r="D1525" s="19"/>
      <c r="E1525" s="19"/>
      <c r="F1525" s="19"/>
      <c r="G1525" s="19"/>
      <c r="H1525" s="19"/>
      <c r="I1525" s="19"/>
      <c r="J1525" s="19"/>
      <c r="K1525" s="19"/>
      <c r="L1525" s="19"/>
      <c r="M1525" s="19"/>
      <c r="N1525" s="19"/>
      <c r="O1525" s="19"/>
      <c r="P1525" s="19"/>
      <c r="Q1525" s="19"/>
      <c r="R1525" s="19"/>
      <c r="S1525" s="19"/>
      <c r="T1525" s="19"/>
      <c r="U1525" s="19"/>
      <c r="V1525" s="19"/>
      <c r="W1525" s="19"/>
      <c r="X1525" s="19"/>
      <c r="Y1525" s="19"/>
      <c r="Z1525" s="19"/>
      <c r="AA1525" s="19"/>
      <c r="AB1525" s="19"/>
      <c r="AC1525" s="19"/>
      <c r="AD1525" s="19"/>
      <c r="AE1525" s="19"/>
      <c r="AF1525" s="19"/>
      <c r="AG1525" s="19"/>
      <c r="AH1525" s="19"/>
      <c r="AI1525" s="19"/>
      <c r="AJ1525" s="19"/>
      <c r="AK1525" s="19"/>
      <c r="AL1525" s="19"/>
      <c r="AM1525" s="19"/>
      <c r="AN1525" s="19"/>
      <c r="AO1525" s="19"/>
      <c r="AP1525" s="19"/>
      <c r="AQ1525" s="19"/>
      <c r="AR1525" s="19"/>
      <c r="AS1525" s="19"/>
      <c r="AT1525" s="19"/>
      <c r="AU1525" s="19"/>
      <c r="AV1525" s="19"/>
      <c r="AW1525" s="19"/>
      <c r="AX1525" s="20"/>
    </row>
    <row r="1526" spans="1:251">
      <c r="B1526" s="21"/>
    </row>
    <row r="1527" spans="1:251" ht="14">
      <c r="B1527" s="10" t="s">
        <v>4</v>
      </c>
      <c r="C1527" s="8"/>
      <c r="D1527" s="8"/>
      <c r="E1527" s="8"/>
      <c r="F1527" s="8"/>
      <c r="G1527" s="8"/>
      <c r="H1527" s="8"/>
      <c r="I1527" s="8"/>
      <c r="J1527" s="8"/>
      <c r="K1527" s="8"/>
      <c r="L1527" s="9"/>
      <c r="M1527" s="9"/>
      <c r="N1527" s="9"/>
      <c r="O1527" s="9"/>
      <c r="P1527" s="8"/>
      <c r="Q1527" s="8"/>
      <c r="R1527" s="8"/>
      <c r="S1527" s="8"/>
      <c r="T1527" s="8"/>
      <c r="U1527" s="8"/>
      <c r="V1527" s="10"/>
      <c r="W1527" s="10"/>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c r="AT1527" s="10"/>
      <c r="AU1527" s="10"/>
      <c r="AV1527" s="10"/>
      <c r="AW1527" s="10"/>
      <c r="AX1527" s="10"/>
    </row>
    <row r="1528" spans="1:251" ht="14.5" thickBot="1">
      <c r="B1528" s="8"/>
      <c r="C1528" s="8"/>
      <c r="D1528" s="8"/>
      <c r="E1528" s="8"/>
      <c r="F1528" s="8"/>
      <c r="G1528" s="8"/>
      <c r="H1528" s="8"/>
      <c r="I1528" s="8"/>
      <c r="J1528" s="8"/>
      <c r="K1528" s="8"/>
      <c r="L1528" s="9"/>
      <c r="M1528" s="9"/>
      <c r="N1528" s="9"/>
      <c r="O1528" s="9"/>
      <c r="P1528" s="8"/>
      <c r="Q1528" s="8"/>
      <c r="R1528" s="8"/>
      <c r="S1528" s="8"/>
      <c r="T1528" s="8"/>
      <c r="U1528" s="8"/>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c r="AT1528" s="10"/>
      <c r="AU1528" s="10"/>
      <c r="AV1528" s="10"/>
      <c r="AW1528" s="10"/>
      <c r="AX1528" s="22" t="s">
        <v>5</v>
      </c>
    </row>
    <row r="1529" spans="1:251" s="16" customFormat="1" ht="13.5" customHeight="1">
      <c r="A1529" s="8"/>
      <c r="B1529" s="131" t="s">
        <v>6</v>
      </c>
      <c r="C1529" s="132"/>
      <c r="D1529" s="132"/>
      <c r="E1529" s="132"/>
      <c r="F1529" s="132"/>
      <c r="G1529" s="132"/>
      <c r="H1529" s="132"/>
      <c r="I1529" s="132"/>
      <c r="J1529" s="132"/>
      <c r="K1529" s="132"/>
      <c r="L1529" s="132"/>
      <c r="M1529" s="132"/>
      <c r="N1529" s="132"/>
      <c r="O1529" s="132"/>
      <c r="P1529" s="132"/>
      <c r="Q1529" s="132"/>
      <c r="R1529" s="132"/>
      <c r="S1529" s="132"/>
      <c r="T1529" s="132"/>
      <c r="U1529" s="132"/>
      <c r="V1529" s="132"/>
      <c r="W1529" s="132"/>
      <c r="X1529" s="132"/>
      <c r="Y1529" s="132"/>
      <c r="Z1529" s="133"/>
      <c r="AA1529" s="137" t="s">
        <v>12</v>
      </c>
      <c r="AB1529" s="132"/>
      <c r="AC1529" s="132"/>
      <c r="AD1529" s="132"/>
      <c r="AE1529" s="132"/>
      <c r="AF1529" s="132"/>
      <c r="AG1529" s="132"/>
      <c r="AH1529" s="132"/>
      <c r="AI1529" s="133"/>
      <c r="AJ1529" s="137" t="s">
        <v>13</v>
      </c>
      <c r="AK1529" s="132"/>
      <c r="AL1529" s="132"/>
      <c r="AM1529" s="132"/>
      <c r="AN1529" s="132"/>
      <c r="AO1529" s="132"/>
      <c r="AP1529" s="132"/>
      <c r="AQ1529" s="132"/>
      <c r="AR1529" s="133"/>
      <c r="AS1529" s="137" t="s">
        <v>7</v>
      </c>
      <c r="AT1529" s="132"/>
      <c r="AU1529" s="132"/>
      <c r="AV1529" s="132"/>
      <c r="AW1529" s="132"/>
      <c r="AX1529" s="139"/>
      <c r="AY1529" s="2"/>
      <c r="AZ1529" s="2"/>
      <c r="BA1529" s="2"/>
      <c r="BB1529" s="2"/>
      <c r="BC1529" s="2"/>
      <c r="BD1529" s="2"/>
      <c r="BE1529" s="2"/>
      <c r="BF1529" s="2"/>
      <c r="BG1529" s="2"/>
      <c r="BH1529" s="2"/>
      <c r="BI1529" s="2"/>
      <c r="BJ1529" s="2"/>
      <c r="BK1529" s="2"/>
      <c r="BL1529" s="2"/>
      <c r="BM1529" s="2"/>
      <c r="BN1529" s="2"/>
      <c r="BO1529" s="2"/>
      <c r="BP1529" s="2"/>
      <c r="BQ1529" s="2"/>
      <c r="BR1529" s="2"/>
      <c r="BS1529" s="2"/>
      <c r="BT1529" s="2"/>
      <c r="BU1529" s="2"/>
      <c r="BV1529" s="2"/>
      <c r="BW1529" s="2"/>
      <c r="BX1529" s="2"/>
      <c r="BY1529" s="2"/>
      <c r="BZ1529" s="2"/>
      <c r="CA1529" s="2"/>
      <c r="CB1529" s="2"/>
      <c r="CC1529" s="2"/>
      <c r="CD1529" s="2"/>
      <c r="CE1529" s="2"/>
      <c r="CF1529" s="2"/>
      <c r="CG1529" s="2"/>
      <c r="CH1529" s="2"/>
      <c r="CI1529" s="2"/>
      <c r="CJ1529" s="2"/>
      <c r="CK1529" s="2"/>
      <c r="CL1529" s="2"/>
      <c r="CM1529" s="2"/>
      <c r="CN1529" s="2"/>
      <c r="CO1529" s="2"/>
      <c r="CP1529" s="2"/>
      <c r="CQ1529" s="2"/>
      <c r="CR1529" s="2"/>
      <c r="CS1529" s="2"/>
      <c r="CT1529" s="2"/>
      <c r="CU1529" s="2"/>
      <c r="CV1529" s="2"/>
      <c r="CW1529" s="2"/>
      <c r="CX1529" s="2"/>
      <c r="CY1529" s="2"/>
      <c r="CZ1529" s="2"/>
      <c r="DA1529" s="2"/>
      <c r="DB1529" s="2"/>
      <c r="DC1529" s="2"/>
      <c r="DD1529" s="2"/>
      <c r="DE1529" s="2"/>
      <c r="DF1529" s="2"/>
      <c r="DG1529" s="2"/>
      <c r="DH1529" s="2"/>
      <c r="DI1529" s="2"/>
      <c r="DJ1529" s="2"/>
      <c r="DK1529" s="2"/>
      <c r="DL1529" s="2"/>
      <c r="DM1529" s="2"/>
      <c r="DN1529" s="2"/>
      <c r="DO1529" s="2"/>
      <c r="DP1529" s="2"/>
      <c r="DQ1529" s="2"/>
      <c r="DR1529" s="2"/>
      <c r="DS1529" s="2"/>
      <c r="DT1529" s="2"/>
      <c r="DU1529" s="2"/>
      <c r="DV1529" s="2"/>
      <c r="DW1529" s="2"/>
      <c r="DX1529" s="2"/>
      <c r="DY1529" s="2"/>
      <c r="DZ1529" s="2"/>
      <c r="EA1529" s="2"/>
      <c r="EB1529" s="2"/>
      <c r="EC1529" s="2"/>
      <c r="ED1529" s="2"/>
      <c r="EE1529" s="2"/>
      <c r="EF1529" s="2"/>
      <c r="EG1529" s="2"/>
      <c r="EH1529" s="2"/>
      <c r="EI1529" s="2"/>
      <c r="EJ1529" s="2"/>
      <c r="EK1529" s="2"/>
      <c r="EL1529" s="2"/>
      <c r="EM1529" s="2"/>
      <c r="EN1529" s="2"/>
      <c r="EO1529" s="2"/>
      <c r="EP1529" s="2"/>
      <c r="EQ1529" s="2"/>
      <c r="ER1529" s="2"/>
      <c r="ES1529" s="2"/>
      <c r="ET1529" s="2"/>
      <c r="EU1529" s="2"/>
      <c r="EV1529" s="2"/>
      <c r="EW1529" s="2"/>
      <c r="EX1529" s="2"/>
      <c r="EY1529" s="2"/>
      <c r="EZ1529" s="2"/>
      <c r="FA1529" s="2"/>
      <c r="FB1529" s="2"/>
      <c r="FC1529" s="2"/>
      <c r="FD1529" s="2"/>
      <c r="FE1529" s="2"/>
      <c r="FF1529" s="2"/>
      <c r="FG1529" s="2"/>
      <c r="FH1529" s="2"/>
      <c r="FI1529" s="2"/>
      <c r="FJ1529" s="2"/>
      <c r="FK1529" s="2"/>
      <c r="FL1529" s="2"/>
      <c r="FM1529" s="2"/>
      <c r="FN1529" s="2"/>
      <c r="FO1529" s="2"/>
      <c r="FP1529" s="2"/>
      <c r="FQ1529" s="2"/>
      <c r="FR1529" s="2"/>
      <c r="FS1529" s="2"/>
      <c r="FT1529" s="2"/>
      <c r="FU1529" s="2"/>
      <c r="FV1529" s="2"/>
      <c r="FW1529" s="2"/>
      <c r="FX1529" s="2"/>
      <c r="FY1529" s="2"/>
      <c r="FZ1529" s="2"/>
      <c r="GA1529" s="2"/>
      <c r="GB1529" s="2"/>
      <c r="GC1529" s="2"/>
      <c r="GD1529" s="2"/>
      <c r="GE1529" s="2"/>
      <c r="GF1529" s="2"/>
      <c r="GG1529" s="2"/>
      <c r="GH1529" s="2"/>
      <c r="GI1529" s="2"/>
      <c r="GJ1529" s="2"/>
      <c r="GK1529" s="2"/>
      <c r="GL1529" s="2"/>
      <c r="GM1529" s="2"/>
      <c r="GN1529" s="2"/>
      <c r="GO1529" s="2"/>
      <c r="GP1529" s="2"/>
      <c r="GQ1529" s="2"/>
      <c r="GR1529" s="2"/>
      <c r="GS1529" s="2"/>
      <c r="GT1529" s="2"/>
      <c r="GU1529" s="2"/>
      <c r="GV1529" s="2"/>
      <c r="GW1529" s="2"/>
      <c r="GX1529" s="2"/>
      <c r="GY1529" s="2"/>
      <c r="GZ1529" s="2"/>
      <c r="HA1529" s="2"/>
      <c r="HB1529" s="2"/>
      <c r="HC1529" s="2"/>
      <c r="HD1529" s="2"/>
      <c r="HE1529" s="2"/>
      <c r="HF1529" s="2"/>
      <c r="HG1529" s="2"/>
      <c r="HH1529" s="2"/>
      <c r="HI1529" s="2"/>
      <c r="HJ1529" s="2"/>
      <c r="HK1529" s="2"/>
      <c r="HL1529" s="2"/>
      <c r="HM1529" s="2"/>
      <c r="HN1529" s="2"/>
      <c r="HO1529" s="2"/>
      <c r="HP1529" s="2"/>
      <c r="HQ1529" s="2"/>
      <c r="HR1529" s="2"/>
      <c r="HS1529" s="2"/>
      <c r="HT1529" s="2"/>
      <c r="HU1529" s="2"/>
      <c r="HV1529" s="2"/>
      <c r="HW1529" s="2"/>
      <c r="HX1529" s="2"/>
      <c r="HY1529" s="2"/>
      <c r="HZ1529" s="2"/>
      <c r="IA1529" s="2"/>
      <c r="IB1529" s="2"/>
      <c r="IC1529" s="2"/>
      <c r="ID1529" s="2"/>
      <c r="IE1529" s="2"/>
      <c r="IF1529" s="2"/>
      <c r="IG1529" s="2"/>
      <c r="IH1529" s="2"/>
      <c r="II1529" s="2"/>
      <c r="IJ1529" s="2"/>
      <c r="IK1529" s="2"/>
      <c r="IL1529" s="2"/>
      <c r="IM1529" s="2"/>
      <c r="IN1529" s="2"/>
      <c r="IO1529" s="2"/>
      <c r="IP1529" s="2"/>
      <c r="IQ1529" s="2"/>
    </row>
    <row r="1530" spans="1:251" s="16" customFormat="1" ht="13">
      <c r="A1530" s="8"/>
      <c r="B1530" s="134"/>
      <c r="C1530" s="135"/>
      <c r="D1530" s="135"/>
      <c r="E1530" s="135"/>
      <c r="F1530" s="135"/>
      <c r="G1530" s="135"/>
      <c r="H1530" s="135"/>
      <c r="I1530" s="135"/>
      <c r="J1530" s="135"/>
      <c r="K1530" s="135"/>
      <c r="L1530" s="135"/>
      <c r="M1530" s="135"/>
      <c r="N1530" s="135"/>
      <c r="O1530" s="135"/>
      <c r="P1530" s="135"/>
      <c r="Q1530" s="135"/>
      <c r="R1530" s="135"/>
      <c r="S1530" s="135"/>
      <c r="T1530" s="135"/>
      <c r="U1530" s="135"/>
      <c r="V1530" s="135"/>
      <c r="W1530" s="135"/>
      <c r="X1530" s="135"/>
      <c r="Y1530" s="135"/>
      <c r="Z1530" s="136"/>
      <c r="AA1530" s="138"/>
      <c r="AB1530" s="135"/>
      <c r="AC1530" s="135"/>
      <c r="AD1530" s="135"/>
      <c r="AE1530" s="135"/>
      <c r="AF1530" s="135"/>
      <c r="AG1530" s="135"/>
      <c r="AH1530" s="135"/>
      <c r="AI1530" s="136"/>
      <c r="AJ1530" s="138"/>
      <c r="AK1530" s="135"/>
      <c r="AL1530" s="135"/>
      <c r="AM1530" s="135"/>
      <c r="AN1530" s="135"/>
      <c r="AO1530" s="135"/>
      <c r="AP1530" s="135"/>
      <c r="AQ1530" s="135"/>
      <c r="AR1530" s="136"/>
      <c r="AS1530" s="138"/>
      <c r="AT1530" s="135"/>
      <c r="AU1530" s="135"/>
      <c r="AV1530" s="135"/>
      <c r="AW1530" s="135"/>
      <c r="AX1530" s="140"/>
      <c r="AY1530" s="2"/>
      <c r="AZ1530" s="2"/>
      <c r="BA1530" s="2"/>
      <c r="BB1530" s="23"/>
      <c r="BC1530" s="24"/>
      <c r="BE1530" s="2"/>
      <c r="BF1530" s="2"/>
      <c r="BG1530" s="2"/>
      <c r="BH1530" s="2"/>
      <c r="BI1530" s="2"/>
      <c r="BJ1530" s="2"/>
      <c r="BK1530" s="2"/>
      <c r="BL1530" s="2"/>
      <c r="BM1530" s="2"/>
      <c r="BN1530" s="2"/>
      <c r="BO1530" s="2"/>
      <c r="BP1530" s="2"/>
      <c r="BQ1530" s="2"/>
      <c r="BR1530" s="2"/>
      <c r="BS1530" s="2"/>
      <c r="BT1530" s="2"/>
      <c r="BU1530" s="2"/>
      <c r="BV1530" s="2"/>
      <c r="BW1530" s="2"/>
      <c r="BX1530" s="2"/>
      <c r="BY1530" s="2"/>
      <c r="BZ1530" s="2"/>
      <c r="CA1530" s="2"/>
      <c r="CB1530" s="2"/>
      <c r="CC1530" s="2"/>
      <c r="CD1530" s="2"/>
      <c r="CE1530" s="2"/>
      <c r="CF1530" s="2"/>
      <c r="CG1530" s="2"/>
      <c r="CH1530" s="2"/>
      <c r="CI1530" s="2"/>
      <c r="CJ1530" s="2"/>
      <c r="CK1530" s="2"/>
      <c r="CL1530" s="2"/>
      <c r="CM1530" s="2"/>
      <c r="CN1530" s="2"/>
      <c r="CO1530" s="2"/>
      <c r="CP1530" s="2"/>
      <c r="CQ1530" s="2"/>
      <c r="CR1530" s="2"/>
      <c r="CS1530" s="2"/>
      <c r="CT1530" s="2"/>
      <c r="CU1530" s="2"/>
      <c r="CV1530" s="2"/>
      <c r="CW1530" s="2"/>
      <c r="CX1530" s="2"/>
      <c r="CY1530" s="2"/>
      <c r="CZ1530" s="2"/>
      <c r="DA1530" s="2"/>
      <c r="DB1530" s="2"/>
      <c r="DC1530" s="2"/>
      <c r="DD1530" s="2"/>
      <c r="DE1530" s="2"/>
      <c r="DF1530" s="2"/>
      <c r="DG1530" s="2"/>
      <c r="DH1530" s="2"/>
      <c r="DI1530" s="2"/>
      <c r="DJ1530" s="2"/>
      <c r="DK1530" s="2"/>
      <c r="DL1530" s="2"/>
      <c r="DM1530" s="2"/>
      <c r="DN1530" s="2"/>
      <c r="DO1530" s="2"/>
      <c r="DP1530" s="2"/>
      <c r="DQ1530" s="2"/>
      <c r="DR1530" s="2"/>
      <c r="DS1530" s="2"/>
      <c r="DT1530" s="2"/>
      <c r="DU1530" s="2"/>
      <c r="DV1530" s="2"/>
      <c r="DW1530" s="2"/>
      <c r="DX1530" s="2"/>
      <c r="DY1530" s="2"/>
      <c r="DZ1530" s="2"/>
      <c r="EA1530" s="2"/>
      <c r="EB1530" s="2"/>
      <c r="EC1530" s="2"/>
      <c r="ED1530" s="2"/>
      <c r="EE1530" s="2"/>
      <c r="EF1530" s="2"/>
      <c r="EG1530" s="2"/>
      <c r="EH1530" s="2"/>
      <c r="EI1530" s="2"/>
      <c r="EJ1530" s="2"/>
      <c r="EK1530" s="2"/>
      <c r="EL1530" s="2"/>
      <c r="EM1530" s="2"/>
      <c r="EN1530" s="2"/>
      <c r="EO1530" s="2"/>
      <c r="EP1530" s="2"/>
      <c r="EQ1530" s="2"/>
      <c r="ER1530" s="2"/>
      <c r="ES1530" s="2"/>
      <c r="ET1530" s="2"/>
      <c r="EU1530" s="2"/>
      <c r="EV1530" s="2"/>
      <c r="EW1530" s="2"/>
      <c r="EX1530" s="2"/>
      <c r="EY1530" s="2"/>
      <c r="EZ1530" s="2"/>
      <c r="FA1530" s="2"/>
      <c r="FB1530" s="2"/>
      <c r="FC1530" s="2"/>
      <c r="FD1530" s="2"/>
      <c r="FE1530" s="2"/>
      <c r="FF1530" s="2"/>
      <c r="FG1530" s="2"/>
      <c r="FH1530" s="2"/>
      <c r="FI1530" s="2"/>
      <c r="FJ1530" s="2"/>
      <c r="FK1530" s="2"/>
      <c r="FL1530" s="2"/>
      <c r="FM1530" s="2"/>
      <c r="FN1530" s="2"/>
      <c r="FO1530" s="2"/>
      <c r="FP1530" s="2"/>
      <c r="FQ1530" s="2"/>
      <c r="FR1530" s="2"/>
      <c r="FS1530" s="2"/>
      <c r="FT1530" s="2"/>
      <c r="FU1530" s="2"/>
      <c r="FV1530" s="2"/>
      <c r="FW1530" s="2"/>
      <c r="FX1530" s="2"/>
      <c r="FY1530" s="2"/>
      <c r="FZ1530" s="2"/>
      <c r="GA1530" s="2"/>
      <c r="GB1530" s="2"/>
      <c r="GC1530" s="2"/>
      <c r="GD1530" s="2"/>
      <c r="GE1530" s="2"/>
      <c r="GF1530" s="2"/>
      <c r="GG1530" s="2"/>
      <c r="GH1530" s="2"/>
      <c r="GI1530" s="2"/>
      <c r="GJ1530" s="2"/>
      <c r="GK1530" s="2"/>
      <c r="GL1530" s="2"/>
      <c r="GM1530" s="2"/>
      <c r="GN1530" s="2"/>
      <c r="GO1530" s="2"/>
      <c r="GP1530" s="2"/>
      <c r="GQ1530" s="2"/>
      <c r="GR1530" s="2"/>
      <c r="GS1530" s="2"/>
      <c r="GT1530" s="2"/>
      <c r="GU1530" s="2"/>
      <c r="GV1530" s="2"/>
      <c r="GW1530" s="2"/>
      <c r="GX1530" s="2"/>
      <c r="GY1530" s="2"/>
      <c r="GZ1530" s="2"/>
      <c r="HA1530" s="2"/>
      <c r="HB1530" s="2"/>
      <c r="HC1530" s="2"/>
      <c r="HD1530" s="2"/>
      <c r="HE1530" s="2"/>
      <c r="HF1530" s="2"/>
      <c r="HG1530" s="2"/>
      <c r="HH1530" s="2"/>
      <c r="HI1530" s="2"/>
      <c r="HJ1530" s="2"/>
      <c r="HK1530" s="2"/>
      <c r="HL1530" s="2"/>
      <c r="HM1530" s="2"/>
      <c r="HN1530" s="2"/>
      <c r="HO1530" s="2"/>
      <c r="HP1530" s="2"/>
      <c r="HQ1530" s="2"/>
      <c r="HR1530" s="2"/>
      <c r="HS1530" s="2"/>
      <c r="HT1530" s="2"/>
      <c r="HU1530" s="2"/>
      <c r="HV1530" s="2"/>
      <c r="HW1530" s="2"/>
      <c r="HX1530" s="2"/>
      <c r="HY1530" s="2"/>
      <c r="HZ1530" s="2"/>
      <c r="IA1530" s="2"/>
      <c r="IB1530" s="2"/>
      <c r="IC1530" s="2"/>
      <c r="ID1530" s="2"/>
      <c r="IE1530" s="2"/>
      <c r="IF1530" s="2"/>
      <c r="IG1530" s="2"/>
      <c r="IH1530" s="2"/>
      <c r="II1530" s="2"/>
      <c r="IJ1530" s="2"/>
      <c r="IK1530" s="2"/>
      <c r="IL1530" s="2"/>
      <c r="IM1530" s="2"/>
      <c r="IN1530" s="2"/>
      <c r="IO1530" s="2"/>
      <c r="IP1530" s="2"/>
      <c r="IQ1530" s="2"/>
    </row>
    <row r="1531" spans="1:251" s="16" customFormat="1" ht="18.75" customHeight="1">
      <c r="A1531" s="8"/>
      <c r="B1531" s="25"/>
      <c r="C1531" s="103" t="s">
        <v>338</v>
      </c>
      <c r="D1531" s="104"/>
      <c r="E1531" s="104"/>
      <c r="F1531" s="104"/>
      <c r="G1531" s="104"/>
      <c r="H1531" s="104"/>
      <c r="I1531" s="104"/>
      <c r="J1531" s="104"/>
      <c r="K1531" s="104"/>
      <c r="L1531" s="104"/>
      <c r="M1531" s="104"/>
      <c r="N1531" s="104"/>
      <c r="O1531" s="104"/>
      <c r="P1531" s="104"/>
      <c r="Q1531" s="104"/>
      <c r="R1531" s="104"/>
      <c r="S1531" s="104"/>
      <c r="T1531" s="104"/>
      <c r="U1531" s="104"/>
      <c r="V1531" s="104"/>
      <c r="W1531" s="104"/>
      <c r="X1531" s="104"/>
      <c r="Y1531" s="104"/>
      <c r="Z1531" s="105"/>
      <c r="AA1531" s="106">
        <v>0</v>
      </c>
      <c r="AB1531" s="107"/>
      <c r="AC1531" s="107"/>
      <c r="AD1531" s="107"/>
      <c r="AE1531" s="107"/>
      <c r="AF1531" s="107"/>
      <c r="AG1531" s="107"/>
      <c r="AH1531" s="107"/>
      <c r="AI1531" s="108"/>
      <c r="AJ1531" s="106">
        <v>13430</v>
      </c>
      <c r="AK1531" s="107"/>
      <c r="AL1531" s="107"/>
      <c r="AM1531" s="107"/>
      <c r="AN1531" s="107"/>
      <c r="AO1531" s="107"/>
      <c r="AP1531" s="107"/>
      <c r="AQ1531" s="107"/>
      <c r="AR1531" s="108"/>
      <c r="AS1531" s="109"/>
      <c r="AT1531" s="110"/>
      <c r="AU1531" s="110"/>
      <c r="AV1531" s="110"/>
      <c r="AW1531" s="110"/>
      <c r="AX1531" s="111"/>
      <c r="AY1531" s="2"/>
      <c r="AZ1531" s="2"/>
      <c r="BA1531" s="2"/>
      <c r="BB1531" s="2"/>
      <c r="BC1531" s="2"/>
      <c r="BD1531" s="2"/>
      <c r="BE1531" s="2"/>
      <c r="BF1531" s="2"/>
      <c r="BG1531" s="2"/>
      <c r="BH1531" s="2"/>
      <c r="BI1531" s="2"/>
      <c r="BJ1531" s="2"/>
      <c r="BK1531" s="2"/>
      <c r="BL1531" s="2"/>
      <c r="BM1531" s="2"/>
      <c r="BN1531" s="2"/>
      <c r="BO1531" s="2"/>
      <c r="BP1531" s="2"/>
      <c r="BQ1531" s="2"/>
      <c r="BR1531" s="2"/>
      <c r="BS1531" s="2"/>
      <c r="BT1531" s="2"/>
      <c r="BU1531" s="2"/>
      <c r="BV1531" s="2"/>
      <c r="BW1531" s="2"/>
      <c r="BX1531" s="2"/>
      <c r="BY1531" s="2"/>
      <c r="BZ1531" s="2"/>
      <c r="CA1531" s="2"/>
      <c r="CB1531" s="2"/>
      <c r="CC1531" s="2"/>
      <c r="CD1531" s="2"/>
      <c r="CE1531" s="2"/>
      <c r="CF1531" s="2"/>
      <c r="CG1531" s="2"/>
      <c r="CH1531" s="2"/>
      <c r="CI1531" s="2"/>
      <c r="CJ1531" s="2"/>
      <c r="CK1531" s="2"/>
      <c r="CL1531" s="2"/>
      <c r="CM1531" s="2"/>
      <c r="CN1531" s="2"/>
      <c r="CO1531" s="2"/>
      <c r="CP1531" s="2"/>
      <c r="CQ1531" s="2"/>
      <c r="CR1531" s="2"/>
      <c r="CS1531" s="2"/>
      <c r="CT1531" s="2"/>
      <c r="CU1531" s="2"/>
      <c r="CV1531" s="2"/>
      <c r="CW1531" s="2"/>
      <c r="CX1531" s="2"/>
      <c r="CY1531" s="2"/>
      <c r="CZ1531" s="2"/>
      <c r="DA1531" s="2"/>
      <c r="DB1531" s="2"/>
      <c r="DC1531" s="2"/>
      <c r="DD1531" s="2"/>
      <c r="DE1531" s="2"/>
      <c r="DF1531" s="2"/>
      <c r="DG1531" s="2"/>
      <c r="DH1531" s="2"/>
      <c r="DI1531" s="2"/>
      <c r="DJ1531" s="2"/>
      <c r="DK1531" s="2"/>
      <c r="DL1531" s="2"/>
      <c r="DM1531" s="2"/>
      <c r="DN1531" s="2"/>
      <c r="DO1531" s="2"/>
      <c r="DP1531" s="2"/>
      <c r="DQ1531" s="2"/>
      <c r="DR1531" s="2"/>
      <c r="DS1531" s="2"/>
      <c r="DT1531" s="2"/>
      <c r="DU1531" s="2"/>
      <c r="DV1531" s="2"/>
      <c r="DW1531" s="2"/>
      <c r="DX1531" s="2"/>
      <c r="DY1531" s="2"/>
      <c r="DZ1531" s="2"/>
      <c r="EA1531" s="2"/>
      <c r="EB1531" s="2"/>
      <c r="EC1531" s="2"/>
      <c r="ED1531" s="2"/>
      <c r="EE1531" s="2"/>
      <c r="EF1531" s="2"/>
      <c r="EG1531" s="2"/>
      <c r="EH1531" s="2"/>
      <c r="EI1531" s="2"/>
      <c r="EJ1531" s="2"/>
      <c r="EK1531" s="2"/>
      <c r="EL1531" s="2"/>
      <c r="EM1531" s="2"/>
      <c r="EN1531" s="2"/>
      <c r="EO1531" s="2"/>
      <c r="EP1531" s="2"/>
      <c r="EQ1531" s="2"/>
      <c r="ER1531" s="2"/>
      <c r="ES1531" s="2"/>
      <c r="ET1531" s="2"/>
      <c r="EU1531" s="2"/>
      <c r="EV1531" s="2"/>
      <c r="EW1531" s="2"/>
      <c r="EX1531" s="2"/>
      <c r="EY1531" s="2"/>
      <c r="EZ1531" s="2"/>
      <c r="FA1531" s="2"/>
      <c r="FB1531" s="2"/>
      <c r="FC1531" s="2"/>
      <c r="FD1531" s="2"/>
      <c r="FE1531" s="2"/>
      <c r="FF1531" s="2"/>
      <c r="FG1531" s="2"/>
      <c r="FH1531" s="2"/>
      <c r="FI1531" s="2"/>
      <c r="FJ1531" s="2"/>
      <c r="FK1531" s="2"/>
      <c r="FL1531" s="2"/>
      <c r="FM1531" s="2"/>
      <c r="FN1531" s="2"/>
      <c r="FO1531" s="2"/>
      <c r="FP1531" s="2"/>
      <c r="FQ1531" s="2"/>
      <c r="FR1531" s="2"/>
      <c r="FS1531" s="2"/>
      <c r="FT1531" s="2"/>
      <c r="FU1531" s="2"/>
      <c r="FV1531" s="2"/>
      <c r="FW1531" s="2"/>
      <c r="FX1531" s="2"/>
      <c r="FY1531" s="2"/>
      <c r="FZ1531" s="2"/>
      <c r="GA1531" s="2"/>
      <c r="GB1531" s="2"/>
      <c r="GC1531" s="2"/>
      <c r="GD1531" s="2"/>
      <c r="GE1531" s="2"/>
      <c r="GF1531" s="2"/>
      <c r="GG1531" s="2"/>
      <c r="GH1531" s="2"/>
      <c r="GI1531" s="2"/>
      <c r="GJ1531" s="2"/>
      <c r="GK1531" s="2"/>
      <c r="GL1531" s="2"/>
      <c r="GM1531" s="2"/>
      <c r="GN1531" s="2"/>
      <c r="GO1531" s="2"/>
      <c r="GP1531" s="2"/>
      <c r="GQ1531" s="2"/>
      <c r="GR1531" s="2"/>
      <c r="GS1531" s="2"/>
      <c r="GT1531" s="2"/>
      <c r="GU1531" s="2"/>
      <c r="GV1531" s="2"/>
      <c r="GW1531" s="2"/>
      <c r="GX1531" s="2"/>
      <c r="GY1531" s="2"/>
      <c r="GZ1531" s="2"/>
      <c r="HA1531" s="2"/>
      <c r="HB1531" s="2"/>
      <c r="HC1531" s="2"/>
      <c r="HD1531" s="2"/>
      <c r="HE1531" s="2"/>
      <c r="HF1531" s="2"/>
      <c r="HG1531" s="2"/>
      <c r="HH1531" s="2"/>
      <c r="HI1531" s="2"/>
      <c r="HJ1531" s="2"/>
      <c r="HK1531" s="2"/>
      <c r="HL1531" s="2"/>
      <c r="HM1531" s="2"/>
      <c r="HN1531" s="2"/>
      <c r="HO1531" s="2"/>
      <c r="HP1531" s="2"/>
      <c r="HQ1531" s="2"/>
      <c r="HR1531" s="2"/>
      <c r="HS1531" s="2"/>
      <c r="HT1531" s="2"/>
      <c r="HU1531" s="2"/>
      <c r="HV1531" s="2"/>
      <c r="HW1531" s="2"/>
      <c r="HX1531" s="2"/>
      <c r="HY1531" s="2"/>
      <c r="HZ1531" s="2"/>
      <c r="IA1531" s="2"/>
      <c r="IB1531" s="2"/>
      <c r="IC1531" s="2"/>
      <c r="ID1531" s="2"/>
      <c r="IE1531" s="2"/>
      <c r="IF1531" s="2"/>
      <c r="IG1531" s="2"/>
      <c r="IH1531" s="2"/>
      <c r="II1531" s="2"/>
      <c r="IJ1531" s="2"/>
      <c r="IK1531" s="2"/>
      <c r="IL1531" s="2"/>
      <c r="IM1531" s="2"/>
      <c r="IN1531" s="2"/>
      <c r="IO1531" s="2"/>
      <c r="IP1531" s="2"/>
      <c r="IQ1531" s="2"/>
    </row>
    <row r="1532" spans="1:251" s="16" customFormat="1" ht="18.75" customHeight="1">
      <c r="A1532" s="8"/>
      <c r="B1532" s="25"/>
      <c r="C1532" s="103" t="s">
        <v>339</v>
      </c>
      <c r="D1532" s="104"/>
      <c r="E1532" s="104"/>
      <c r="F1532" s="104"/>
      <c r="G1532" s="104"/>
      <c r="H1532" s="104"/>
      <c r="I1532" s="104"/>
      <c r="J1532" s="104"/>
      <c r="K1532" s="104"/>
      <c r="L1532" s="104"/>
      <c r="M1532" s="104"/>
      <c r="N1532" s="104"/>
      <c r="O1532" s="104"/>
      <c r="P1532" s="104"/>
      <c r="Q1532" s="104"/>
      <c r="R1532" s="104"/>
      <c r="S1532" s="104"/>
      <c r="T1532" s="104"/>
      <c r="U1532" s="104"/>
      <c r="V1532" s="104"/>
      <c r="W1532" s="104"/>
      <c r="X1532" s="104"/>
      <c r="Y1532" s="104"/>
      <c r="Z1532" s="105"/>
      <c r="AA1532" s="106">
        <v>0</v>
      </c>
      <c r="AB1532" s="107"/>
      <c r="AC1532" s="107"/>
      <c r="AD1532" s="107"/>
      <c r="AE1532" s="107"/>
      <c r="AF1532" s="107"/>
      <c r="AG1532" s="107"/>
      <c r="AH1532" s="107"/>
      <c r="AI1532" s="108"/>
      <c r="AJ1532" s="106">
        <v>3810</v>
      </c>
      <c r="AK1532" s="107"/>
      <c r="AL1532" s="107"/>
      <c r="AM1532" s="107"/>
      <c r="AN1532" s="107"/>
      <c r="AO1532" s="107"/>
      <c r="AP1532" s="107"/>
      <c r="AQ1532" s="107"/>
      <c r="AR1532" s="108"/>
      <c r="AS1532" s="109"/>
      <c r="AT1532" s="110"/>
      <c r="AU1532" s="110"/>
      <c r="AV1532" s="110"/>
      <c r="AW1532" s="110"/>
      <c r="AX1532" s="111"/>
      <c r="AY1532" s="2"/>
      <c r="AZ1532" s="2"/>
      <c r="BA1532" s="2"/>
      <c r="BB1532" s="2"/>
      <c r="BC1532" s="2"/>
      <c r="BD1532" s="2"/>
      <c r="BE1532" s="2"/>
      <c r="BF1532" s="2"/>
      <c r="BG1532" s="2"/>
      <c r="BH1532" s="2"/>
      <c r="BI1532" s="2"/>
      <c r="BJ1532" s="2"/>
      <c r="BK1532" s="2"/>
      <c r="BL1532" s="2"/>
      <c r="BM1532" s="2"/>
      <c r="BN1532" s="2"/>
      <c r="BO1532" s="2"/>
      <c r="BP1532" s="2"/>
      <c r="BQ1532" s="2"/>
      <c r="BR1532" s="2"/>
      <c r="BS1532" s="2"/>
      <c r="BT1532" s="2"/>
      <c r="BU1532" s="2"/>
      <c r="BV1532" s="2"/>
      <c r="BW1532" s="2"/>
      <c r="BX1532" s="2"/>
      <c r="BY1532" s="2"/>
      <c r="BZ1532" s="2"/>
      <c r="CA1532" s="2"/>
      <c r="CB1532" s="2"/>
      <c r="CC1532" s="2"/>
      <c r="CD1532" s="2"/>
      <c r="CE1532" s="2"/>
      <c r="CF1532" s="2"/>
      <c r="CG1532" s="2"/>
      <c r="CH1532" s="2"/>
      <c r="CI1532" s="2"/>
      <c r="CJ1532" s="2"/>
      <c r="CK1532" s="2"/>
      <c r="CL1532" s="2"/>
      <c r="CM1532" s="2"/>
      <c r="CN1532" s="2"/>
      <c r="CO1532" s="2"/>
      <c r="CP1532" s="2"/>
      <c r="CQ1532" s="2"/>
      <c r="CR1532" s="2"/>
      <c r="CS1532" s="2"/>
      <c r="CT1532" s="2"/>
      <c r="CU1532" s="2"/>
      <c r="CV1532" s="2"/>
      <c r="CW1532" s="2"/>
      <c r="CX1532" s="2"/>
      <c r="CY1532" s="2"/>
      <c r="CZ1532" s="2"/>
      <c r="DA1532" s="2"/>
      <c r="DB1532" s="2"/>
      <c r="DC1532" s="2"/>
      <c r="DD1532" s="2"/>
      <c r="DE1532" s="2"/>
      <c r="DF1532" s="2"/>
      <c r="DG1532" s="2"/>
      <c r="DH1532" s="2"/>
      <c r="DI1532" s="2"/>
      <c r="DJ1532" s="2"/>
      <c r="DK1532" s="2"/>
      <c r="DL1532" s="2"/>
      <c r="DM1532" s="2"/>
      <c r="DN1532" s="2"/>
      <c r="DO1532" s="2"/>
      <c r="DP1532" s="2"/>
      <c r="DQ1532" s="2"/>
      <c r="DR1532" s="2"/>
      <c r="DS1532" s="2"/>
      <c r="DT1532" s="2"/>
      <c r="DU1532" s="2"/>
      <c r="DV1532" s="2"/>
      <c r="DW1532" s="2"/>
      <c r="DX1532" s="2"/>
      <c r="DY1532" s="2"/>
      <c r="DZ1532" s="2"/>
      <c r="EA1532" s="2"/>
      <c r="EB1532" s="2"/>
      <c r="EC1532" s="2"/>
      <c r="ED1532" s="2"/>
      <c r="EE1532" s="2"/>
      <c r="EF1532" s="2"/>
      <c r="EG1532" s="2"/>
      <c r="EH1532" s="2"/>
      <c r="EI1532" s="2"/>
      <c r="EJ1532" s="2"/>
      <c r="EK1532" s="2"/>
      <c r="EL1532" s="2"/>
      <c r="EM1532" s="2"/>
      <c r="EN1532" s="2"/>
      <c r="EO1532" s="2"/>
      <c r="EP1532" s="2"/>
      <c r="EQ1532" s="2"/>
      <c r="ER1532" s="2"/>
      <c r="ES1532" s="2"/>
      <c r="ET1532" s="2"/>
      <c r="EU1532" s="2"/>
      <c r="EV1532" s="2"/>
      <c r="EW1532" s="2"/>
      <c r="EX1532" s="2"/>
      <c r="EY1532" s="2"/>
      <c r="EZ1532" s="2"/>
      <c r="FA1532" s="2"/>
      <c r="FB1532" s="2"/>
      <c r="FC1532" s="2"/>
      <c r="FD1532" s="2"/>
      <c r="FE1532" s="2"/>
      <c r="FF1532" s="2"/>
      <c r="FG1532" s="2"/>
      <c r="FH1532" s="2"/>
      <c r="FI1532" s="2"/>
      <c r="FJ1532" s="2"/>
      <c r="FK1532" s="2"/>
      <c r="FL1532" s="2"/>
      <c r="FM1532" s="2"/>
      <c r="FN1532" s="2"/>
      <c r="FO1532" s="2"/>
      <c r="FP1532" s="2"/>
      <c r="FQ1532" s="2"/>
      <c r="FR1532" s="2"/>
      <c r="FS1532" s="2"/>
      <c r="FT1532" s="2"/>
      <c r="FU1532" s="2"/>
      <c r="FV1532" s="2"/>
      <c r="FW1532" s="2"/>
      <c r="FX1532" s="2"/>
      <c r="FY1532" s="2"/>
      <c r="FZ1532" s="2"/>
      <c r="GA1532" s="2"/>
      <c r="GB1532" s="2"/>
      <c r="GC1532" s="2"/>
      <c r="GD1532" s="2"/>
      <c r="GE1532" s="2"/>
      <c r="GF1532" s="2"/>
      <c r="GG1532" s="2"/>
      <c r="GH1532" s="2"/>
      <c r="GI1532" s="2"/>
      <c r="GJ1532" s="2"/>
      <c r="GK1532" s="2"/>
      <c r="GL1532" s="2"/>
      <c r="GM1532" s="2"/>
      <c r="GN1532" s="2"/>
      <c r="GO1532" s="2"/>
      <c r="GP1532" s="2"/>
      <c r="GQ1532" s="2"/>
      <c r="GR1532" s="2"/>
      <c r="GS1532" s="2"/>
      <c r="GT1532" s="2"/>
      <c r="GU1532" s="2"/>
      <c r="GV1532" s="2"/>
      <c r="GW1532" s="2"/>
      <c r="GX1532" s="2"/>
      <c r="GY1532" s="2"/>
      <c r="GZ1532" s="2"/>
      <c r="HA1532" s="2"/>
      <c r="HB1532" s="2"/>
      <c r="HC1532" s="2"/>
      <c r="HD1532" s="2"/>
      <c r="HE1532" s="2"/>
      <c r="HF1532" s="2"/>
      <c r="HG1532" s="2"/>
      <c r="HH1532" s="2"/>
      <c r="HI1532" s="2"/>
      <c r="HJ1532" s="2"/>
      <c r="HK1532" s="2"/>
      <c r="HL1532" s="2"/>
      <c r="HM1532" s="2"/>
      <c r="HN1532" s="2"/>
      <c r="HO1532" s="2"/>
      <c r="HP1532" s="2"/>
      <c r="HQ1532" s="2"/>
      <c r="HR1532" s="2"/>
      <c r="HS1532" s="2"/>
      <c r="HT1532" s="2"/>
      <c r="HU1532" s="2"/>
      <c r="HV1532" s="2"/>
      <c r="HW1532" s="2"/>
      <c r="HX1532" s="2"/>
      <c r="HY1532" s="2"/>
      <c r="HZ1532" s="2"/>
      <c r="IA1532" s="2"/>
      <c r="IB1532" s="2"/>
      <c r="IC1532" s="2"/>
      <c r="ID1532" s="2"/>
      <c r="IE1532" s="2"/>
      <c r="IF1532" s="2"/>
      <c r="IG1532" s="2"/>
      <c r="IH1532" s="2"/>
      <c r="II1532" s="2"/>
      <c r="IJ1532" s="2"/>
      <c r="IK1532" s="2"/>
      <c r="IL1532" s="2"/>
      <c r="IM1532" s="2"/>
      <c r="IN1532" s="2"/>
      <c r="IO1532" s="2"/>
      <c r="IP1532" s="2"/>
      <c r="IQ1532" s="2"/>
    </row>
    <row r="1533" spans="1:251" s="16" customFormat="1" ht="18.75" customHeight="1" thickBot="1">
      <c r="A1533" s="17"/>
      <c r="B1533" s="112" t="s">
        <v>14</v>
      </c>
      <c r="C1533" s="113"/>
      <c r="D1533" s="113"/>
      <c r="E1533" s="113"/>
      <c r="F1533" s="113"/>
      <c r="G1533" s="113"/>
      <c r="H1533" s="113"/>
      <c r="I1533" s="113"/>
      <c r="J1533" s="113"/>
      <c r="K1533" s="113"/>
      <c r="L1533" s="113"/>
      <c r="M1533" s="113"/>
      <c r="N1533" s="113"/>
      <c r="O1533" s="113"/>
      <c r="P1533" s="113"/>
      <c r="Q1533" s="113"/>
      <c r="R1533" s="113"/>
      <c r="S1533" s="113"/>
      <c r="T1533" s="113"/>
      <c r="U1533" s="113"/>
      <c r="V1533" s="113"/>
      <c r="W1533" s="113"/>
      <c r="X1533" s="113"/>
      <c r="Y1533" s="113"/>
      <c r="Z1533" s="114"/>
      <c r="AA1533" s="115">
        <f>SUM($AA$1531:$AA$1532)</f>
        <v>0</v>
      </c>
      <c r="AB1533" s="116"/>
      <c r="AC1533" s="116"/>
      <c r="AD1533" s="116"/>
      <c r="AE1533" s="116"/>
      <c r="AF1533" s="116"/>
      <c r="AG1533" s="116"/>
      <c r="AH1533" s="116"/>
      <c r="AI1533" s="117"/>
      <c r="AJ1533" s="115">
        <f>SUM($AJ$1531:$AJ$1532)</f>
        <v>17240</v>
      </c>
      <c r="AK1533" s="116"/>
      <c r="AL1533" s="116"/>
      <c r="AM1533" s="116"/>
      <c r="AN1533" s="116"/>
      <c r="AO1533" s="116"/>
      <c r="AP1533" s="116"/>
      <c r="AQ1533" s="116"/>
      <c r="AR1533" s="117"/>
      <c r="AS1533" s="118"/>
      <c r="AT1533" s="119"/>
      <c r="AU1533" s="119"/>
      <c r="AV1533" s="119"/>
      <c r="AW1533" s="119"/>
      <c r="AX1533" s="120"/>
      <c r="AY1533" s="2"/>
      <c r="AZ1533" s="2"/>
      <c r="BA1533" s="2"/>
      <c r="BB1533" s="2"/>
      <c r="BC1533" s="2"/>
      <c r="BD1533" s="2"/>
      <c r="BE1533" s="2"/>
      <c r="BF1533" s="2"/>
      <c r="BG1533" s="2"/>
      <c r="BH1533" s="2"/>
      <c r="BI1533" s="2"/>
      <c r="BJ1533" s="2"/>
      <c r="BK1533" s="2"/>
      <c r="BL1533" s="2"/>
      <c r="BM1533" s="2"/>
      <c r="BN1533" s="2"/>
      <c r="BO1533" s="2"/>
      <c r="BP1533" s="2"/>
      <c r="BQ1533" s="2"/>
      <c r="BR1533" s="2"/>
      <c r="BS1533" s="2"/>
      <c r="BT1533" s="2"/>
      <c r="BU1533" s="2"/>
      <c r="BV1533" s="2"/>
      <c r="BW1533" s="2"/>
      <c r="BX1533" s="2"/>
      <c r="BY1533" s="2"/>
      <c r="BZ1533" s="2"/>
      <c r="CA1533" s="2"/>
      <c r="CB1533" s="2"/>
      <c r="CC1533" s="2"/>
      <c r="CD1533" s="2"/>
      <c r="CE1533" s="2"/>
      <c r="CF1533" s="2"/>
      <c r="CG1533" s="2"/>
      <c r="CH1533" s="2"/>
      <c r="CI1533" s="2"/>
      <c r="CJ1533" s="2"/>
      <c r="CK1533" s="2"/>
      <c r="CL1533" s="2"/>
      <c r="CM1533" s="2"/>
      <c r="CN1533" s="2"/>
      <c r="CO1533" s="2"/>
      <c r="CP1533" s="2"/>
      <c r="CQ1533" s="2"/>
      <c r="CR1533" s="2"/>
      <c r="CS1533" s="2"/>
      <c r="CT1533" s="2"/>
      <c r="CU1533" s="2"/>
      <c r="CV1533" s="2"/>
      <c r="CW1533" s="2"/>
      <c r="CX1533" s="2"/>
      <c r="CY1533" s="2"/>
      <c r="CZ1533" s="2"/>
      <c r="DA1533" s="2"/>
      <c r="DB1533" s="2"/>
      <c r="DC1533" s="2"/>
      <c r="DD1533" s="2"/>
      <c r="DE1533" s="2"/>
      <c r="DF1533" s="2"/>
      <c r="DG1533" s="2"/>
      <c r="DH1533" s="2"/>
      <c r="DI1533" s="2"/>
      <c r="DJ1533" s="2"/>
      <c r="DK1533" s="2"/>
      <c r="DL1533" s="2"/>
      <c r="DM1533" s="2"/>
      <c r="DN1533" s="2"/>
      <c r="DO1533" s="2"/>
      <c r="DP1533" s="2"/>
      <c r="DQ1533" s="2"/>
      <c r="DR1533" s="2"/>
      <c r="DS1533" s="2"/>
      <c r="DT1533" s="2"/>
      <c r="DU1533" s="2"/>
      <c r="DV1533" s="2"/>
      <c r="DW1533" s="2"/>
      <c r="DX1533" s="2"/>
      <c r="DY1533" s="2"/>
      <c r="DZ1533" s="2"/>
      <c r="EA1533" s="2"/>
      <c r="EB1533" s="2"/>
      <c r="EC1533" s="2"/>
      <c r="ED1533" s="2"/>
      <c r="EE1533" s="2"/>
      <c r="EF1533" s="2"/>
      <c r="EG1533" s="2"/>
      <c r="EH1533" s="2"/>
      <c r="EI1533" s="2"/>
      <c r="EJ1533" s="2"/>
      <c r="EK1533" s="2"/>
      <c r="EL1533" s="2"/>
      <c r="EM1533" s="2"/>
      <c r="EN1533" s="2"/>
      <c r="EO1533" s="2"/>
      <c r="EP1533" s="2"/>
      <c r="EQ1533" s="2"/>
      <c r="ER1533" s="2"/>
      <c r="ES1533" s="2"/>
      <c r="ET1533" s="2"/>
      <c r="EU1533" s="2"/>
      <c r="EV1533" s="2"/>
      <c r="EW1533" s="2"/>
      <c r="EX1533" s="2"/>
      <c r="EY1533" s="2"/>
      <c r="EZ1533" s="2"/>
      <c r="FA1533" s="2"/>
      <c r="FB1533" s="2"/>
      <c r="FC1533" s="2"/>
      <c r="FD1533" s="2"/>
      <c r="FE1533" s="2"/>
      <c r="FF1533" s="2"/>
      <c r="FG1533" s="2"/>
      <c r="FH1533" s="2"/>
      <c r="FI1533" s="2"/>
      <c r="FJ1533" s="2"/>
      <c r="FK1533" s="2"/>
      <c r="FL1533" s="2"/>
      <c r="FM1533" s="2"/>
      <c r="FN1533" s="2"/>
      <c r="FO1533" s="2"/>
      <c r="FP1533" s="2"/>
      <c r="FQ1533" s="2"/>
      <c r="FR1533" s="2"/>
      <c r="FS1533" s="2"/>
      <c r="FT1533" s="2"/>
      <c r="FU1533" s="2"/>
      <c r="FV1533" s="2"/>
      <c r="FW1533" s="2"/>
      <c r="FX1533" s="2"/>
      <c r="FY1533" s="2"/>
      <c r="FZ1533" s="2"/>
      <c r="GA1533" s="2"/>
      <c r="GB1533" s="2"/>
      <c r="GC1533" s="2"/>
      <c r="GD1533" s="2"/>
      <c r="GE1533" s="2"/>
      <c r="GF1533" s="2"/>
      <c r="GG1533" s="2"/>
      <c r="GH1533" s="2"/>
      <c r="GI1533" s="2"/>
      <c r="GJ1533" s="2"/>
      <c r="GK1533" s="2"/>
      <c r="GL1533" s="2"/>
      <c r="GM1533" s="2"/>
      <c r="GN1533" s="2"/>
      <c r="GO1533" s="2"/>
      <c r="GP1533" s="2"/>
      <c r="GQ1533" s="2"/>
      <c r="GR1533" s="2"/>
      <c r="GS1533" s="2"/>
      <c r="GT1533" s="2"/>
      <c r="GU1533" s="2"/>
      <c r="GV1533" s="2"/>
      <c r="GW1533" s="2"/>
      <c r="GX1533" s="2"/>
      <c r="GY1533" s="2"/>
      <c r="GZ1533" s="2"/>
      <c r="HA1533" s="2"/>
      <c r="HB1533" s="2"/>
      <c r="HC1533" s="2"/>
      <c r="HD1533" s="2"/>
      <c r="HE1533" s="2"/>
      <c r="HF1533" s="2"/>
      <c r="HG1533" s="2"/>
      <c r="HH1533" s="2"/>
      <c r="HI1533" s="2"/>
      <c r="HJ1533" s="2"/>
      <c r="HK1533" s="2"/>
      <c r="HL1533" s="2"/>
      <c r="HM1533" s="2"/>
      <c r="HN1533" s="2"/>
      <c r="HO1533" s="2"/>
      <c r="HP1533" s="2"/>
      <c r="HQ1533" s="2"/>
      <c r="HR1533" s="2"/>
      <c r="HS1533" s="2"/>
      <c r="HT1533" s="2"/>
      <c r="HU1533" s="2"/>
      <c r="HV1533" s="2"/>
      <c r="HW1533" s="2"/>
      <c r="HX1533" s="2"/>
      <c r="HY1533" s="2"/>
      <c r="HZ1533" s="2"/>
      <c r="IA1533" s="2"/>
      <c r="IB1533" s="2"/>
      <c r="IC1533" s="2"/>
      <c r="ID1533" s="2"/>
      <c r="IE1533" s="2"/>
      <c r="IF1533" s="2"/>
      <c r="IG1533" s="2"/>
      <c r="IH1533" s="2"/>
      <c r="II1533" s="2"/>
      <c r="IJ1533" s="2"/>
      <c r="IK1533" s="2"/>
      <c r="IL1533" s="2"/>
      <c r="IM1533" s="2"/>
      <c r="IN1533" s="2"/>
      <c r="IO1533" s="2"/>
      <c r="IP1533" s="2"/>
      <c r="IQ1533" s="2"/>
    </row>
    <row r="1535" spans="1:251" ht="19">
      <c r="A1535" s="1" t="s">
        <v>0</v>
      </c>
      <c r="AW1535" s="3"/>
      <c r="AX1535" s="4"/>
      <c r="AY1535" s="3"/>
    </row>
    <row r="1537" spans="1:113" ht="18">
      <c r="B1537" s="121" t="s">
        <v>8</v>
      </c>
      <c r="C1537" s="122"/>
      <c r="D1537" s="122"/>
      <c r="E1537" s="122"/>
      <c r="F1537" s="122"/>
      <c r="G1537" s="122"/>
      <c r="H1537" s="122"/>
      <c r="I1537" s="122"/>
      <c r="J1537" s="122"/>
      <c r="K1537" s="122"/>
      <c r="L1537" s="122"/>
      <c r="M1537" s="122"/>
      <c r="N1537" s="122"/>
      <c r="O1537" s="122"/>
      <c r="P1537" s="122"/>
      <c r="Q1537" s="122"/>
      <c r="R1537" s="122"/>
      <c r="S1537" s="122"/>
      <c r="T1537" s="122"/>
      <c r="U1537" s="122"/>
      <c r="V1537" s="122"/>
      <c r="W1537" s="122"/>
      <c r="X1537" s="122"/>
      <c r="Y1537" s="122"/>
      <c r="Z1537" s="122"/>
      <c r="AA1537" s="122"/>
      <c r="AB1537" s="122"/>
      <c r="AC1537" s="122"/>
      <c r="AD1537" s="122"/>
      <c r="AE1537" s="122"/>
      <c r="AF1537" s="122"/>
      <c r="AG1537" s="122"/>
      <c r="AH1537" s="122"/>
      <c r="AI1537" s="122"/>
      <c r="AJ1537" s="122"/>
      <c r="AK1537" s="122"/>
      <c r="AL1537" s="122"/>
      <c r="AM1537" s="122"/>
      <c r="AN1537" s="122"/>
      <c r="AO1537" s="122"/>
      <c r="AP1537" s="122"/>
      <c r="AQ1537" s="122"/>
      <c r="AR1537" s="122"/>
      <c r="AS1537" s="122"/>
      <c r="AT1537" s="122"/>
      <c r="AU1537" s="122"/>
      <c r="AV1537" s="122"/>
      <c r="AW1537" s="122"/>
      <c r="AX1537" s="122"/>
    </row>
    <row r="1538" spans="1:113">
      <c r="Z1538" s="5"/>
      <c r="AD1538" s="5"/>
      <c r="AE1538" s="5"/>
      <c r="AF1538" s="5"/>
      <c r="AG1538" s="5"/>
      <c r="AH1538" s="5"/>
      <c r="AI1538" s="5"/>
      <c r="AO1538" s="5"/>
    </row>
    <row r="1539" spans="1:113" ht="13" thickBot="1">
      <c r="Z1539" s="5"/>
      <c r="AD1539" s="5"/>
      <c r="AE1539" s="5"/>
      <c r="AF1539" s="5"/>
      <c r="AG1539" s="5"/>
      <c r="AH1539" s="5"/>
      <c r="AI1539" s="5"/>
      <c r="AO1539" s="5"/>
      <c r="DI1539" s="6"/>
    </row>
    <row r="1540" spans="1:113" ht="24.75" customHeight="1" thickBot="1">
      <c r="B1540" s="123" t="s">
        <v>1</v>
      </c>
      <c r="C1540" s="124"/>
      <c r="D1540" s="124"/>
      <c r="E1540" s="124"/>
      <c r="F1540" s="124"/>
      <c r="G1540" s="124"/>
      <c r="H1540" s="125" t="s">
        <v>340</v>
      </c>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7"/>
      <c r="DI1540" s="6"/>
    </row>
    <row r="1541" spans="1:113" ht="14">
      <c r="B1541" s="7"/>
      <c r="C1541" s="7"/>
      <c r="D1541" s="7"/>
      <c r="E1541" s="7"/>
      <c r="F1541" s="7"/>
      <c r="G1541" s="7"/>
      <c r="H1541" s="8"/>
      <c r="I1541" s="8"/>
      <c r="J1541" s="8"/>
      <c r="K1541" s="8"/>
      <c r="L1541" s="9"/>
      <c r="M1541" s="9"/>
      <c r="N1541" s="9"/>
      <c r="O1541" s="9"/>
      <c r="P1541" s="8"/>
      <c r="Q1541" s="8"/>
      <c r="R1541" s="8"/>
      <c r="S1541" s="8"/>
      <c r="T1541" s="8"/>
      <c r="U1541" s="8"/>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c r="AT1541" s="10"/>
      <c r="AU1541" s="10"/>
      <c r="AV1541" s="10"/>
      <c r="AW1541" s="10"/>
      <c r="AX1541" s="10"/>
      <c r="DI1541" s="6"/>
    </row>
    <row r="1542" spans="1:113" ht="14.5" thickBot="1">
      <c r="A1542" s="11"/>
      <c r="B1542" s="10" t="s">
        <v>2</v>
      </c>
      <c r="C1542" s="8"/>
      <c r="D1542" s="8"/>
      <c r="E1542" s="8"/>
      <c r="F1542" s="8"/>
      <c r="G1542" s="8"/>
      <c r="H1542" s="8"/>
      <c r="I1542" s="8"/>
      <c r="J1542" s="8"/>
      <c r="K1542" s="8"/>
      <c r="L1542" s="9"/>
      <c r="M1542" s="9"/>
      <c r="N1542" s="9"/>
      <c r="O1542" s="9"/>
      <c r="P1542" s="8"/>
      <c r="Q1542" s="8"/>
      <c r="R1542" s="8"/>
      <c r="S1542" s="8"/>
      <c r="T1542" s="8"/>
      <c r="U1542" s="8"/>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c r="AW1542" s="10"/>
      <c r="AX1542" s="10"/>
      <c r="DI1542" s="6"/>
    </row>
    <row r="1543" spans="1:113" ht="14">
      <c r="A1543" s="8"/>
      <c r="B1543" s="12"/>
      <c r="C1543" s="7"/>
      <c r="D1543" s="7"/>
      <c r="E1543" s="7"/>
      <c r="F1543" s="7"/>
      <c r="G1543" s="7"/>
      <c r="H1543" s="7"/>
      <c r="I1543" s="7"/>
      <c r="J1543" s="7"/>
      <c r="K1543" s="7"/>
      <c r="L1543" s="13"/>
      <c r="M1543" s="13"/>
      <c r="N1543" s="13"/>
      <c r="O1543" s="13"/>
      <c r="P1543" s="7"/>
      <c r="Q1543" s="7"/>
      <c r="R1543" s="7"/>
      <c r="S1543" s="7"/>
      <c r="T1543" s="7"/>
      <c r="U1543" s="7"/>
      <c r="V1543" s="14"/>
      <c r="W1543" s="14"/>
      <c r="X1543" s="14"/>
      <c r="Y1543" s="14"/>
      <c r="Z1543" s="14"/>
      <c r="AA1543" s="14"/>
      <c r="AB1543" s="14"/>
      <c r="AC1543" s="14"/>
      <c r="AD1543" s="14"/>
      <c r="AE1543" s="14"/>
      <c r="AF1543" s="14"/>
      <c r="AG1543" s="14"/>
      <c r="AH1543" s="14"/>
      <c r="AI1543" s="14"/>
      <c r="AJ1543" s="14"/>
      <c r="AK1543" s="14"/>
      <c r="AL1543" s="14"/>
      <c r="AM1543" s="14"/>
      <c r="AN1543" s="14"/>
      <c r="AO1543" s="14"/>
      <c r="AP1543" s="14"/>
      <c r="AQ1543" s="14"/>
      <c r="AR1543" s="14"/>
      <c r="AS1543" s="14"/>
      <c r="AT1543" s="14"/>
      <c r="AU1543" s="14"/>
      <c r="AV1543" s="14"/>
      <c r="AW1543" s="14"/>
      <c r="AX1543" s="15"/>
    </row>
    <row r="1544" spans="1:113" ht="12" customHeight="1">
      <c r="A1544" s="8"/>
      <c r="B1544" s="128" t="s">
        <v>341</v>
      </c>
      <c r="C1544" s="129"/>
      <c r="D1544" s="129"/>
      <c r="E1544" s="129"/>
      <c r="F1544" s="129"/>
      <c r="G1544" s="129"/>
      <c r="H1544" s="129"/>
      <c r="I1544" s="129"/>
      <c r="J1544" s="129"/>
      <c r="K1544" s="129"/>
      <c r="L1544" s="129"/>
      <c r="M1544" s="129"/>
      <c r="N1544" s="129"/>
      <c r="O1544" s="129"/>
      <c r="P1544" s="129"/>
      <c r="Q1544" s="129"/>
      <c r="R1544" s="129"/>
      <c r="S1544" s="129"/>
      <c r="T1544" s="129"/>
      <c r="U1544" s="129"/>
      <c r="V1544" s="129"/>
      <c r="W1544" s="129"/>
      <c r="X1544" s="129"/>
      <c r="Y1544" s="129"/>
      <c r="Z1544" s="129"/>
      <c r="AA1544" s="129"/>
      <c r="AB1544" s="129"/>
      <c r="AC1544" s="129"/>
      <c r="AD1544" s="129"/>
      <c r="AE1544" s="129"/>
      <c r="AF1544" s="129"/>
      <c r="AG1544" s="129"/>
      <c r="AH1544" s="129"/>
      <c r="AI1544" s="129"/>
      <c r="AJ1544" s="129"/>
      <c r="AK1544" s="129"/>
      <c r="AL1544" s="129"/>
      <c r="AM1544" s="129"/>
      <c r="AN1544" s="129"/>
      <c r="AO1544" s="129"/>
      <c r="AP1544" s="129"/>
      <c r="AQ1544" s="129"/>
      <c r="AR1544" s="129"/>
      <c r="AS1544" s="129"/>
      <c r="AT1544" s="129"/>
      <c r="AU1544" s="129"/>
      <c r="AV1544" s="129"/>
      <c r="AW1544" s="129"/>
      <c r="AX1544" s="130"/>
    </row>
    <row r="1545" spans="1:113" ht="12" customHeight="1">
      <c r="A1545" s="8"/>
      <c r="B1545" s="128"/>
      <c r="C1545" s="129"/>
      <c r="D1545" s="129"/>
      <c r="E1545" s="129"/>
      <c r="F1545" s="129"/>
      <c r="G1545" s="129"/>
      <c r="H1545" s="129"/>
      <c r="I1545" s="129"/>
      <c r="J1545" s="129"/>
      <c r="K1545" s="129"/>
      <c r="L1545" s="129"/>
      <c r="M1545" s="129"/>
      <c r="N1545" s="129"/>
      <c r="O1545" s="129"/>
      <c r="P1545" s="129"/>
      <c r="Q1545" s="129"/>
      <c r="R1545" s="129"/>
      <c r="S1545" s="129"/>
      <c r="T1545" s="129"/>
      <c r="U1545" s="129"/>
      <c r="V1545" s="129"/>
      <c r="W1545" s="129"/>
      <c r="X1545" s="129"/>
      <c r="Y1545" s="129"/>
      <c r="Z1545" s="129"/>
      <c r="AA1545" s="129"/>
      <c r="AB1545" s="129"/>
      <c r="AC1545" s="129"/>
      <c r="AD1545" s="129"/>
      <c r="AE1545" s="129"/>
      <c r="AF1545" s="129"/>
      <c r="AG1545" s="129"/>
      <c r="AH1545" s="129"/>
      <c r="AI1545" s="129"/>
      <c r="AJ1545" s="129"/>
      <c r="AK1545" s="129"/>
      <c r="AL1545" s="129"/>
      <c r="AM1545" s="129"/>
      <c r="AN1545" s="129"/>
      <c r="AO1545" s="129"/>
      <c r="AP1545" s="129"/>
      <c r="AQ1545" s="129"/>
      <c r="AR1545" s="129"/>
      <c r="AS1545" s="129"/>
      <c r="AT1545" s="129"/>
      <c r="AU1545" s="129"/>
      <c r="AV1545" s="129"/>
      <c r="AW1545" s="129"/>
      <c r="AX1545" s="130"/>
      <c r="BC1545" s="16"/>
    </row>
    <row r="1546" spans="1:113" ht="12" customHeight="1">
      <c r="A1546" s="8"/>
      <c r="B1546" s="128"/>
      <c r="C1546" s="129"/>
      <c r="D1546" s="129"/>
      <c r="E1546" s="129"/>
      <c r="F1546" s="129"/>
      <c r="G1546" s="129"/>
      <c r="H1546" s="129"/>
      <c r="I1546" s="129"/>
      <c r="J1546" s="129"/>
      <c r="K1546" s="129"/>
      <c r="L1546" s="129"/>
      <c r="M1546" s="129"/>
      <c r="N1546" s="129"/>
      <c r="O1546" s="129"/>
      <c r="P1546" s="129"/>
      <c r="Q1546" s="129"/>
      <c r="R1546" s="129"/>
      <c r="S1546" s="129"/>
      <c r="T1546" s="129"/>
      <c r="U1546" s="129"/>
      <c r="V1546" s="129"/>
      <c r="W1546" s="129"/>
      <c r="X1546" s="129"/>
      <c r="Y1546" s="129"/>
      <c r="Z1546" s="129"/>
      <c r="AA1546" s="129"/>
      <c r="AB1546" s="129"/>
      <c r="AC1546" s="129"/>
      <c r="AD1546" s="129"/>
      <c r="AE1546" s="129"/>
      <c r="AF1546" s="129"/>
      <c r="AG1546" s="129"/>
      <c r="AH1546" s="129"/>
      <c r="AI1546" s="129"/>
      <c r="AJ1546" s="129"/>
      <c r="AK1546" s="129"/>
      <c r="AL1546" s="129"/>
      <c r="AM1546" s="129"/>
      <c r="AN1546" s="129"/>
      <c r="AO1546" s="129"/>
      <c r="AP1546" s="129"/>
      <c r="AQ1546" s="129"/>
      <c r="AR1546" s="129"/>
      <c r="AS1546" s="129"/>
      <c r="AT1546" s="129"/>
      <c r="AU1546" s="129"/>
      <c r="AV1546" s="129"/>
      <c r="AW1546" s="129"/>
      <c r="AX1546" s="130"/>
    </row>
    <row r="1547" spans="1:113" ht="12" customHeight="1">
      <c r="A1547" s="8"/>
      <c r="B1547" s="128"/>
      <c r="C1547" s="129"/>
      <c r="D1547" s="129"/>
      <c r="E1547" s="129"/>
      <c r="F1547" s="129"/>
      <c r="G1547" s="129"/>
      <c r="H1547" s="129"/>
      <c r="I1547" s="129"/>
      <c r="J1547" s="129"/>
      <c r="K1547" s="129"/>
      <c r="L1547" s="129"/>
      <c r="M1547" s="129"/>
      <c r="N1547" s="129"/>
      <c r="O1547" s="129"/>
      <c r="P1547" s="129"/>
      <c r="Q1547" s="129"/>
      <c r="R1547" s="129"/>
      <c r="S1547" s="129"/>
      <c r="T1547" s="129"/>
      <c r="U1547" s="129"/>
      <c r="V1547" s="129"/>
      <c r="W1547" s="129"/>
      <c r="X1547" s="129"/>
      <c r="Y1547" s="129"/>
      <c r="Z1547" s="129"/>
      <c r="AA1547" s="129"/>
      <c r="AB1547" s="129"/>
      <c r="AC1547" s="129"/>
      <c r="AD1547" s="129"/>
      <c r="AE1547" s="129"/>
      <c r="AF1547" s="129"/>
      <c r="AG1547" s="129"/>
      <c r="AH1547" s="129"/>
      <c r="AI1547" s="129"/>
      <c r="AJ1547" s="129"/>
      <c r="AK1547" s="129"/>
      <c r="AL1547" s="129"/>
      <c r="AM1547" s="129"/>
      <c r="AN1547" s="129"/>
      <c r="AO1547" s="129"/>
      <c r="AP1547" s="129"/>
      <c r="AQ1547" s="129"/>
      <c r="AR1547" s="129"/>
      <c r="AS1547" s="129"/>
      <c r="AT1547" s="129"/>
      <c r="AU1547" s="129"/>
      <c r="AV1547" s="129"/>
      <c r="AW1547" s="129"/>
      <c r="AX1547" s="130"/>
    </row>
    <row r="1548" spans="1:113" ht="12" customHeight="1">
      <c r="A1548" s="8"/>
      <c r="B1548" s="128"/>
      <c r="C1548" s="129"/>
      <c r="D1548" s="129"/>
      <c r="E1548" s="129"/>
      <c r="F1548" s="129"/>
      <c r="G1548" s="129"/>
      <c r="H1548" s="129"/>
      <c r="I1548" s="129"/>
      <c r="J1548" s="129"/>
      <c r="K1548" s="129"/>
      <c r="L1548" s="129"/>
      <c r="M1548" s="129"/>
      <c r="N1548" s="129"/>
      <c r="O1548" s="129"/>
      <c r="P1548" s="129"/>
      <c r="Q1548" s="129"/>
      <c r="R1548" s="129"/>
      <c r="S1548" s="129"/>
      <c r="T1548" s="129"/>
      <c r="U1548" s="129"/>
      <c r="V1548" s="129"/>
      <c r="W1548" s="129"/>
      <c r="X1548" s="129"/>
      <c r="Y1548" s="129"/>
      <c r="Z1548" s="129"/>
      <c r="AA1548" s="129"/>
      <c r="AB1548" s="129"/>
      <c r="AC1548" s="129"/>
      <c r="AD1548" s="129"/>
      <c r="AE1548" s="129"/>
      <c r="AF1548" s="129"/>
      <c r="AG1548" s="129"/>
      <c r="AH1548" s="129"/>
      <c r="AI1548" s="129"/>
      <c r="AJ1548" s="129"/>
      <c r="AK1548" s="129"/>
      <c r="AL1548" s="129"/>
      <c r="AM1548" s="129"/>
      <c r="AN1548" s="129"/>
      <c r="AO1548" s="129"/>
      <c r="AP1548" s="129"/>
      <c r="AQ1548" s="129"/>
      <c r="AR1548" s="129"/>
      <c r="AS1548" s="129"/>
      <c r="AT1548" s="129"/>
      <c r="AU1548" s="129"/>
      <c r="AV1548" s="129"/>
      <c r="AW1548" s="129"/>
      <c r="AX1548" s="130"/>
    </row>
    <row r="1549" spans="1:113" ht="14.5" thickBot="1">
      <c r="A1549" s="17"/>
      <c r="B1549" s="18"/>
      <c r="C1549" s="19"/>
      <c r="D1549" s="19"/>
      <c r="E1549" s="19"/>
      <c r="F1549" s="19"/>
      <c r="G1549" s="19"/>
      <c r="H1549" s="19"/>
      <c r="I1549" s="19"/>
      <c r="J1549" s="19"/>
      <c r="K1549" s="19"/>
      <c r="L1549" s="19"/>
      <c r="M1549" s="19"/>
      <c r="N1549" s="19"/>
      <c r="O1549" s="19"/>
      <c r="P1549" s="19"/>
      <c r="Q1549" s="19"/>
      <c r="R1549" s="19"/>
      <c r="S1549" s="19"/>
      <c r="T1549" s="19"/>
      <c r="U1549" s="19"/>
      <c r="V1549" s="19"/>
      <c r="W1549" s="19"/>
      <c r="X1549" s="19"/>
      <c r="Y1549" s="19"/>
      <c r="Z1549" s="19"/>
      <c r="AA1549" s="19"/>
      <c r="AB1549" s="19"/>
      <c r="AC1549" s="19"/>
      <c r="AD1549" s="19"/>
      <c r="AE1549" s="19"/>
      <c r="AF1549" s="19"/>
      <c r="AG1549" s="19"/>
      <c r="AH1549" s="19"/>
      <c r="AI1549" s="19"/>
      <c r="AJ1549" s="19"/>
      <c r="AK1549" s="19"/>
      <c r="AL1549" s="19"/>
      <c r="AM1549" s="19"/>
      <c r="AN1549" s="19"/>
      <c r="AO1549" s="19"/>
      <c r="AP1549" s="19"/>
      <c r="AQ1549" s="19"/>
      <c r="AR1549" s="19"/>
      <c r="AS1549" s="19"/>
      <c r="AT1549" s="19"/>
      <c r="AU1549" s="19"/>
      <c r="AV1549" s="19"/>
      <c r="AW1549" s="19"/>
      <c r="AX1549" s="20"/>
    </row>
    <row r="1550" spans="1:113">
      <c r="B1550" s="21"/>
    </row>
    <row r="1551" spans="1:113" ht="14.5" thickBot="1">
      <c r="A1551" s="11"/>
      <c r="B1551" s="10" t="s">
        <v>3</v>
      </c>
      <c r="C1551" s="8"/>
      <c r="D1551" s="8"/>
      <c r="E1551" s="8"/>
      <c r="F1551" s="8"/>
      <c r="G1551" s="8"/>
      <c r="H1551" s="8"/>
      <c r="I1551" s="8"/>
      <c r="J1551" s="8"/>
      <c r="K1551" s="8"/>
      <c r="L1551" s="9"/>
      <c r="M1551" s="9"/>
      <c r="N1551" s="9"/>
      <c r="O1551" s="9"/>
      <c r="P1551" s="8"/>
      <c r="Q1551" s="8"/>
      <c r="R1551" s="8"/>
      <c r="S1551" s="8"/>
      <c r="T1551" s="8"/>
      <c r="U1551" s="8"/>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c r="AT1551" s="10"/>
      <c r="AU1551" s="10"/>
      <c r="AV1551" s="10"/>
      <c r="AW1551" s="10"/>
      <c r="AX1551" s="10"/>
      <c r="DI1551" s="6"/>
    </row>
    <row r="1552" spans="1:113" ht="14">
      <c r="A1552" s="8"/>
      <c r="B1552" s="12"/>
      <c r="C1552" s="7"/>
      <c r="D1552" s="7"/>
      <c r="E1552" s="7"/>
      <c r="F1552" s="7"/>
      <c r="G1552" s="7"/>
      <c r="H1552" s="7"/>
      <c r="I1552" s="7"/>
      <c r="J1552" s="7"/>
      <c r="K1552" s="7"/>
      <c r="L1552" s="13"/>
      <c r="M1552" s="13"/>
      <c r="N1552" s="13"/>
      <c r="O1552" s="13"/>
      <c r="P1552" s="7"/>
      <c r="Q1552" s="7"/>
      <c r="R1552" s="7"/>
      <c r="S1552" s="7"/>
      <c r="T1552" s="7"/>
      <c r="U1552" s="7"/>
      <c r="V1552" s="14"/>
      <c r="W1552" s="14"/>
      <c r="X1552" s="14"/>
      <c r="Y1552" s="14"/>
      <c r="Z1552" s="14"/>
      <c r="AA1552" s="14"/>
      <c r="AB1552" s="14"/>
      <c r="AC1552" s="14"/>
      <c r="AD1552" s="14"/>
      <c r="AE1552" s="14"/>
      <c r="AF1552" s="14"/>
      <c r="AG1552" s="14"/>
      <c r="AH1552" s="14"/>
      <c r="AI1552" s="14"/>
      <c r="AJ1552" s="14"/>
      <c r="AK1552" s="14"/>
      <c r="AL1552" s="14"/>
      <c r="AM1552" s="14"/>
      <c r="AN1552" s="14"/>
      <c r="AO1552" s="14"/>
      <c r="AP1552" s="14"/>
      <c r="AQ1552" s="14"/>
      <c r="AR1552" s="14"/>
      <c r="AS1552" s="14"/>
      <c r="AT1552" s="14"/>
      <c r="AU1552" s="14"/>
      <c r="AV1552" s="14"/>
      <c r="AW1552" s="14"/>
      <c r="AX1552" s="15"/>
    </row>
    <row r="1553" spans="1:251" ht="12" customHeight="1">
      <c r="A1553" s="8"/>
      <c r="B1553" s="128" t="s">
        <v>342</v>
      </c>
      <c r="C1553" s="129"/>
      <c r="D1553" s="129"/>
      <c r="E1553" s="129"/>
      <c r="F1553" s="129"/>
      <c r="G1553" s="129"/>
      <c r="H1553" s="129"/>
      <c r="I1553" s="129"/>
      <c r="J1553" s="129"/>
      <c r="K1553" s="129"/>
      <c r="L1553" s="129"/>
      <c r="M1553" s="129"/>
      <c r="N1553" s="129"/>
      <c r="O1553" s="129"/>
      <c r="P1553" s="129"/>
      <c r="Q1553" s="129"/>
      <c r="R1553" s="129"/>
      <c r="S1553" s="129"/>
      <c r="T1553" s="129"/>
      <c r="U1553" s="129"/>
      <c r="V1553" s="129"/>
      <c r="W1553" s="129"/>
      <c r="X1553" s="129"/>
      <c r="Y1553" s="129"/>
      <c r="Z1553" s="129"/>
      <c r="AA1553" s="129"/>
      <c r="AB1553" s="129"/>
      <c r="AC1553" s="129"/>
      <c r="AD1553" s="129"/>
      <c r="AE1553" s="129"/>
      <c r="AF1553" s="129"/>
      <c r="AG1553" s="129"/>
      <c r="AH1553" s="129"/>
      <c r="AI1553" s="129"/>
      <c r="AJ1553" s="129"/>
      <c r="AK1553" s="129"/>
      <c r="AL1553" s="129"/>
      <c r="AM1553" s="129"/>
      <c r="AN1553" s="129"/>
      <c r="AO1553" s="129"/>
      <c r="AP1553" s="129"/>
      <c r="AQ1553" s="129"/>
      <c r="AR1553" s="129"/>
      <c r="AS1553" s="129"/>
      <c r="AT1553" s="129"/>
      <c r="AU1553" s="129"/>
      <c r="AV1553" s="129"/>
      <c r="AW1553" s="129"/>
      <c r="AX1553" s="130"/>
    </row>
    <row r="1554" spans="1:251" ht="12" customHeight="1">
      <c r="A1554" s="8"/>
      <c r="B1554" s="128"/>
      <c r="C1554" s="129"/>
      <c r="D1554" s="129"/>
      <c r="E1554" s="129"/>
      <c r="F1554" s="129"/>
      <c r="G1554" s="129"/>
      <c r="H1554" s="129"/>
      <c r="I1554" s="129"/>
      <c r="J1554" s="129"/>
      <c r="K1554" s="129"/>
      <c r="L1554" s="129"/>
      <c r="M1554" s="129"/>
      <c r="N1554" s="129"/>
      <c r="O1554" s="129"/>
      <c r="P1554" s="129"/>
      <c r="Q1554" s="129"/>
      <c r="R1554" s="129"/>
      <c r="S1554" s="129"/>
      <c r="T1554" s="129"/>
      <c r="U1554" s="129"/>
      <c r="V1554" s="129"/>
      <c r="W1554" s="129"/>
      <c r="X1554" s="129"/>
      <c r="Y1554" s="129"/>
      <c r="Z1554" s="129"/>
      <c r="AA1554" s="129"/>
      <c r="AB1554" s="129"/>
      <c r="AC1554" s="129"/>
      <c r="AD1554" s="129"/>
      <c r="AE1554" s="129"/>
      <c r="AF1554" s="129"/>
      <c r="AG1554" s="129"/>
      <c r="AH1554" s="129"/>
      <c r="AI1554" s="129"/>
      <c r="AJ1554" s="129"/>
      <c r="AK1554" s="129"/>
      <c r="AL1554" s="129"/>
      <c r="AM1554" s="129"/>
      <c r="AN1554" s="129"/>
      <c r="AO1554" s="129"/>
      <c r="AP1554" s="129"/>
      <c r="AQ1554" s="129"/>
      <c r="AR1554" s="129"/>
      <c r="AS1554" s="129"/>
      <c r="AT1554" s="129"/>
      <c r="AU1554" s="129"/>
      <c r="AV1554" s="129"/>
      <c r="AW1554" s="129"/>
      <c r="AX1554" s="130"/>
      <c r="BC1554" s="16"/>
    </row>
    <row r="1555" spans="1:251" ht="12" customHeight="1">
      <c r="A1555" s="8"/>
      <c r="B1555" s="128"/>
      <c r="C1555" s="129"/>
      <c r="D1555" s="129"/>
      <c r="E1555" s="129"/>
      <c r="F1555" s="129"/>
      <c r="G1555" s="129"/>
      <c r="H1555" s="129"/>
      <c r="I1555" s="129"/>
      <c r="J1555" s="129"/>
      <c r="K1555" s="129"/>
      <c r="L1555" s="129"/>
      <c r="M1555" s="129"/>
      <c r="N1555" s="129"/>
      <c r="O1555" s="129"/>
      <c r="P1555" s="129"/>
      <c r="Q1555" s="129"/>
      <c r="R1555" s="129"/>
      <c r="S1555" s="129"/>
      <c r="T1555" s="129"/>
      <c r="U1555" s="129"/>
      <c r="V1555" s="129"/>
      <c r="W1555" s="129"/>
      <c r="X1555" s="129"/>
      <c r="Y1555" s="129"/>
      <c r="Z1555" s="129"/>
      <c r="AA1555" s="129"/>
      <c r="AB1555" s="129"/>
      <c r="AC1555" s="129"/>
      <c r="AD1555" s="129"/>
      <c r="AE1555" s="129"/>
      <c r="AF1555" s="129"/>
      <c r="AG1555" s="129"/>
      <c r="AH1555" s="129"/>
      <c r="AI1555" s="129"/>
      <c r="AJ1555" s="129"/>
      <c r="AK1555" s="129"/>
      <c r="AL1555" s="129"/>
      <c r="AM1555" s="129"/>
      <c r="AN1555" s="129"/>
      <c r="AO1555" s="129"/>
      <c r="AP1555" s="129"/>
      <c r="AQ1555" s="129"/>
      <c r="AR1555" s="129"/>
      <c r="AS1555" s="129"/>
      <c r="AT1555" s="129"/>
      <c r="AU1555" s="129"/>
      <c r="AV1555" s="129"/>
      <c r="AW1555" s="129"/>
      <c r="AX1555" s="130"/>
    </row>
    <row r="1556" spans="1:251" ht="12" customHeight="1">
      <c r="A1556" s="8"/>
      <c r="B1556" s="128"/>
      <c r="C1556" s="129"/>
      <c r="D1556" s="129"/>
      <c r="E1556" s="129"/>
      <c r="F1556" s="129"/>
      <c r="G1556" s="129"/>
      <c r="H1556" s="129"/>
      <c r="I1556" s="129"/>
      <c r="J1556" s="129"/>
      <c r="K1556" s="129"/>
      <c r="L1556" s="129"/>
      <c r="M1556" s="129"/>
      <c r="N1556" s="129"/>
      <c r="O1556" s="129"/>
      <c r="P1556" s="129"/>
      <c r="Q1556" s="129"/>
      <c r="R1556" s="129"/>
      <c r="S1556" s="129"/>
      <c r="T1556" s="129"/>
      <c r="U1556" s="129"/>
      <c r="V1556" s="129"/>
      <c r="W1556" s="129"/>
      <c r="X1556" s="129"/>
      <c r="Y1556" s="129"/>
      <c r="Z1556" s="129"/>
      <c r="AA1556" s="129"/>
      <c r="AB1556" s="129"/>
      <c r="AC1556" s="129"/>
      <c r="AD1556" s="129"/>
      <c r="AE1556" s="129"/>
      <c r="AF1556" s="129"/>
      <c r="AG1556" s="129"/>
      <c r="AH1556" s="129"/>
      <c r="AI1556" s="129"/>
      <c r="AJ1556" s="129"/>
      <c r="AK1556" s="129"/>
      <c r="AL1556" s="129"/>
      <c r="AM1556" s="129"/>
      <c r="AN1556" s="129"/>
      <c r="AO1556" s="129"/>
      <c r="AP1556" s="129"/>
      <c r="AQ1556" s="129"/>
      <c r="AR1556" s="129"/>
      <c r="AS1556" s="129"/>
      <c r="AT1556" s="129"/>
      <c r="AU1556" s="129"/>
      <c r="AV1556" s="129"/>
      <c r="AW1556" s="129"/>
      <c r="AX1556" s="130"/>
    </row>
    <row r="1557" spans="1:251" ht="12" customHeight="1">
      <c r="A1557" s="8"/>
      <c r="B1557" s="128"/>
      <c r="C1557" s="129"/>
      <c r="D1557" s="129"/>
      <c r="E1557" s="129"/>
      <c r="F1557" s="129"/>
      <c r="G1557" s="129"/>
      <c r="H1557" s="129"/>
      <c r="I1557" s="129"/>
      <c r="J1557" s="129"/>
      <c r="K1557" s="129"/>
      <c r="L1557" s="129"/>
      <c r="M1557" s="129"/>
      <c r="N1557" s="129"/>
      <c r="O1557" s="129"/>
      <c r="P1557" s="129"/>
      <c r="Q1557" s="129"/>
      <c r="R1557" s="129"/>
      <c r="S1557" s="129"/>
      <c r="T1557" s="129"/>
      <c r="U1557" s="129"/>
      <c r="V1557" s="129"/>
      <c r="W1557" s="129"/>
      <c r="X1557" s="129"/>
      <c r="Y1557" s="129"/>
      <c r="Z1557" s="129"/>
      <c r="AA1557" s="129"/>
      <c r="AB1557" s="129"/>
      <c r="AC1557" s="129"/>
      <c r="AD1557" s="129"/>
      <c r="AE1557" s="129"/>
      <c r="AF1557" s="129"/>
      <c r="AG1557" s="129"/>
      <c r="AH1557" s="129"/>
      <c r="AI1557" s="129"/>
      <c r="AJ1557" s="129"/>
      <c r="AK1557" s="129"/>
      <c r="AL1557" s="129"/>
      <c r="AM1557" s="129"/>
      <c r="AN1557" s="129"/>
      <c r="AO1557" s="129"/>
      <c r="AP1557" s="129"/>
      <c r="AQ1557" s="129"/>
      <c r="AR1557" s="129"/>
      <c r="AS1557" s="129"/>
      <c r="AT1557" s="129"/>
      <c r="AU1557" s="129"/>
      <c r="AV1557" s="129"/>
      <c r="AW1557" s="129"/>
      <c r="AX1557" s="130"/>
    </row>
    <row r="1558" spans="1:251" ht="14.5" thickBot="1">
      <c r="A1558" s="17"/>
      <c r="B1558" s="18"/>
      <c r="C1558" s="19"/>
      <c r="D1558" s="19"/>
      <c r="E1558" s="19"/>
      <c r="F1558" s="19"/>
      <c r="G1558" s="19"/>
      <c r="H1558" s="19"/>
      <c r="I1558" s="19"/>
      <c r="J1558" s="19"/>
      <c r="K1558" s="19"/>
      <c r="L1558" s="19"/>
      <c r="M1558" s="19"/>
      <c r="N1558" s="19"/>
      <c r="O1558" s="19"/>
      <c r="P1558" s="19"/>
      <c r="Q1558" s="19"/>
      <c r="R1558" s="19"/>
      <c r="S1558" s="19"/>
      <c r="T1558" s="19"/>
      <c r="U1558" s="19"/>
      <c r="V1558" s="19"/>
      <c r="W1558" s="19"/>
      <c r="X1558" s="19"/>
      <c r="Y1558" s="19"/>
      <c r="Z1558" s="19"/>
      <c r="AA1558" s="19"/>
      <c r="AB1558" s="19"/>
      <c r="AC1558" s="19"/>
      <c r="AD1558" s="19"/>
      <c r="AE1558" s="19"/>
      <c r="AF1558" s="19"/>
      <c r="AG1558" s="19"/>
      <c r="AH1558" s="19"/>
      <c r="AI1558" s="19"/>
      <c r="AJ1558" s="19"/>
      <c r="AK1558" s="19"/>
      <c r="AL1558" s="19"/>
      <c r="AM1558" s="19"/>
      <c r="AN1558" s="19"/>
      <c r="AO1558" s="19"/>
      <c r="AP1558" s="19"/>
      <c r="AQ1558" s="19"/>
      <c r="AR1558" s="19"/>
      <c r="AS1558" s="19"/>
      <c r="AT1558" s="19"/>
      <c r="AU1558" s="19"/>
      <c r="AV1558" s="19"/>
      <c r="AW1558" s="19"/>
      <c r="AX1558" s="20"/>
    </row>
    <row r="1559" spans="1:251">
      <c r="B1559" s="21"/>
    </row>
    <row r="1560" spans="1:251" ht="14">
      <c r="B1560" s="10" t="s">
        <v>4</v>
      </c>
      <c r="C1560" s="8"/>
      <c r="D1560" s="8"/>
      <c r="E1560" s="8"/>
      <c r="F1560" s="8"/>
      <c r="G1560" s="8"/>
      <c r="H1560" s="8"/>
      <c r="I1560" s="8"/>
      <c r="J1560" s="8"/>
      <c r="K1560" s="8"/>
      <c r="L1560" s="9"/>
      <c r="M1560" s="9"/>
      <c r="N1560" s="9"/>
      <c r="O1560" s="9"/>
      <c r="P1560" s="8"/>
      <c r="Q1560" s="8"/>
      <c r="R1560" s="8"/>
      <c r="S1560" s="8"/>
      <c r="T1560" s="8"/>
      <c r="U1560" s="8"/>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c r="AT1560" s="10"/>
      <c r="AU1560" s="10"/>
      <c r="AV1560" s="10"/>
      <c r="AW1560" s="10"/>
      <c r="AX1560" s="10"/>
    </row>
    <row r="1561" spans="1:251" ht="14.5" thickBot="1">
      <c r="B1561" s="8"/>
      <c r="C1561" s="8"/>
      <c r="D1561" s="8"/>
      <c r="E1561" s="8"/>
      <c r="F1561" s="8"/>
      <c r="G1561" s="8"/>
      <c r="H1561" s="8"/>
      <c r="I1561" s="8"/>
      <c r="J1561" s="8"/>
      <c r="K1561" s="8"/>
      <c r="L1561" s="9"/>
      <c r="M1561" s="9"/>
      <c r="N1561" s="9"/>
      <c r="O1561" s="9"/>
      <c r="P1561" s="8"/>
      <c r="Q1561" s="8"/>
      <c r="R1561" s="8"/>
      <c r="S1561" s="8"/>
      <c r="T1561" s="8"/>
      <c r="U1561" s="8"/>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c r="AT1561" s="10"/>
      <c r="AU1561" s="10"/>
      <c r="AV1561" s="10"/>
      <c r="AW1561" s="10"/>
      <c r="AX1561" s="22" t="s">
        <v>5</v>
      </c>
    </row>
    <row r="1562" spans="1:251" s="16" customFormat="1" ht="13.5" customHeight="1">
      <c r="A1562" s="8"/>
      <c r="B1562" s="131" t="s">
        <v>6</v>
      </c>
      <c r="C1562" s="132"/>
      <c r="D1562" s="132"/>
      <c r="E1562" s="132"/>
      <c r="F1562" s="132"/>
      <c r="G1562" s="132"/>
      <c r="H1562" s="132"/>
      <c r="I1562" s="132"/>
      <c r="J1562" s="132"/>
      <c r="K1562" s="132"/>
      <c r="L1562" s="132"/>
      <c r="M1562" s="132"/>
      <c r="N1562" s="132"/>
      <c r="O1562" s="132"/>
      <c r="P1562" s="132"/>
      <c r="Q1562" s="132"/>
      <c r="R1562" s="132"/>
      <c r="S1562" s="132"/>
      <c r="T1562" s="132"/>
      <c r="U1562" s="132"/>
      <c r="V1562" s="132"/>
      <c r="W1562" s="132"/>
      <c r="X1562" s="132"/>
      <c r="Y1562" s="132"/>
      <c r="Z1562" s="133"/>
      <c r="AA1562" s="137" t="s">
        <v>12</v>
      </c>
      <c r="AB1562" s="132"/>
      <c r="AC1562" s="132"/>
      <c r="AD1562" s="132"/>
      <c r="AE1562" s="132"/>
      <c r="AF1562" s="132"/>
      <c r="AG1562" s="132"/>
      <c r="AH1562" s="132"/>
      <c r="AI1562" s="133"/>
      <c r="AJ1562" s="137" t="s">
        <v>13</v>
      </c>
      <c r="AK1562" s="132"/>
      <c r="AL1562" s="132"/>
      <c r="AM1562" s="132"/>
      <c r="AN1562" s="132"/>
      <c r="AO1562" s="132"/>
      <c r="AP1562" s="132"/>
      <c r="AQ1562" s="132"/>
      <c r="AR1562" s="133"/>
      <c r="AS1562" s="137" t="s">
        <v>7</v>
      </c>
      <c r="AT1562" s="132"/>
      <c r="AU1562" s="132"/>
      <c r="AV1562" s="132"/>
      <c r="AW1562" s="132"/>
      <c r="AX1562" s="139"/>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2"/>
      <c r="BU1562" s="2"/>
      <c r="BV1562" s="2"/>
      <c r="BW1562" s="2"/>
      <c r="BX1562" s="2"/>
      <c r="BY1562" s="2"/>
      <c r="BZ1562" s="2"/>
      <c r="CA1562" s="2"/>
      <c r="CB1562" s="2"/>
      <c r="CC1562" s="2"/>
      <c r="CD1562" s="2"/>
      <c r="CE1562" s="2"/>
      <c r="CF1562" s="2"/>
      <c r="CG1562" s="2"/>
      <c r="CH1562" s="2"/>
      <c r="CI1562" s="2"/>
      <c r="CJ1562" s="2"/>
      <c r="CK1562" s="2"/>
      <c r="CL1562" s="2"/>
      <c r="CM1562" s="2"/>
      <c r="CN1562" s="2"/>
      <c r="CO1562" s="2"/>
      <c r="CP1562" s="2"/>
      <c r="CQ1562" s="2"/>
      <c r="CR1562" s="2"/>
      <c r="CS1562" s="2"/>
      <c r="CT1562" s="2"/>
      <c r="CU1562" s="2"/>
      <c r="CV1562" s="2"/>
      <c r="CW1562" s="2"/>
      <c r="CX1562" s="2"/>
      <c r="CY1562" s="2"/>
      <c r="CZ1562" s="2"/>
      <c r="DA1562" s="2"/>
      <c r="DB1562" s="2"/>
      <c r="DC1562" s="2"/>
      <c r="DD1562" s="2"/>
      <c r="DE1562" s="2"/>
      <c r="DF1562" s="2"/>
      <c r="DG1562" s="2"/>
      <c r="DH1562" s="2"/>
      <c r="DI1562" s="2"/>
      <c r="DJ1562" s="2"/>
      <c r="DK1562" s="2"/>
      <c r="DL1562" s="2"/>
      <c r="DM1562" s="2"/>
      <c r="DN1562" s="2"/>
      <c r="DO1562" s="2"/>
      <c r="DP1562" s="2"/>
      <c r="DQ1562" s="2"/>
      <c r="DR1562" s="2"/>
      <c r="DS1562" s="2"/>
      <c r="DT1562" s="2"/>
      <c r="DU1562" s="2"/>
      <c r="DV1562" s="2"/>
      <c r="DW1562" s="2"/>
      <c r="DX1562" s="2"/>
      <c r="DY1562" s="2"/>
      <c r="DZ1562" s="2"/>
      <c r="EA1562" s="2"/>
      <c r="EB1562" s="2"/>
      <c r="EC1562" s="2"/>
      <c r="ED1562" s="2"/>
      <c r="EE1562" s="2"/>
      <c r="EF1562" s="2"/>
      <c r="EG1562" s="2"/>
      <c r="EH1562" s="2"/>
      <c r="EI1562" s="2"/>
      <c r="EJ1562" s="2"/>
      <c r="EK1562" s="2"/>
      <c r="EL1562" s="2"/>
      <c r="EM1562" s="2"/>
      <c r="EN1562" s="2"/>
      <c r="EO1562" s="2"/>
      <c r="EP1562" s="2"/>
      <c r="EQ1562" s="2"/>
      <c r="ER1562" s="2"/>
      <c r="ES1562" s="2"/>
      <c r="ET1562" s="2"/>
      <c r="EU1562" s="2"/>
      <c r="EV1562" s="2"/>
      <c r="EW1562" s="2"/>
      <c r="EX1562" s="2"/>
      <c r="EY1562" s="2"/>
      <c r="EZ1562" s="2"/>
      <c r="FA1562" s="2"/>
      <c r="FB1562" s="2"/>
      <c r="FC1562" s="2"/>
      <c r="FD1562" s="2"/>
      <c r="FE1562" s="2"/>
      <c r="FF1562" s="2"/>
      <c r="FG1562" s="2"/>
      <c r="FH1562" s="2"/>
      <c r="FI1562" s="2"/>
      <c r="FJ1562" s="2"/>
      <c r="FK1562" s="2"/>
      <c r="FL1562" s="2"/>
      <c r="FM1562" s="2"/>
      <c r="FN1562" s="2"/>
      <c r="FO1562" s="2"/>
      <c r="FP1562" s="2"/>
      <c r="FQ1562" s="2"/>
      <c r="FR1562" s="2"/>
      <c r="FS1562" s="2"/>
      <c r="FT1562" s="2"/>
      <c r="FU1562" s="2"/>
      <c r="FV1562" s="2"/>
      <c r="FW1562" s="2"/>
      <c r="FX1562" s="2"/>
      <c r="FY1562" s="2"/>
      <c r="FZ1562" s="2"/>
      <c r="GA1562" s="2"/>
      <c r="GB1562" s="2"/>
      <c r="GC1562" s="2"/>
      <c r="GD1562" s="2"/>
      <c r="GE1562" s="2"/>
      <c r="GF1562" s="2"/>
      <c r="GG1562" s="2"/>
      <c r="GH1562" s="2"/>
      <c r="GI1562" s="2"/>
      <c r="GJ1562" s="2"/>
      <c r="GK1562" s="2"/>
      <c r="GL1562" s="2"/>
      <c r="GM1562" s="2"/>
      <c r="GN1562" s="2"/>
      <c r="GO1562" s="2"/>
      <c r="GP1562" s="2"/>
      <c r="GQ1562" s="2"/>
      <c r="GR1562" s="2"/>
      <c r="GS1562" s="2"/>
      <c r="GT1562" s="2"/>
      <c r="GU1562" s="2"/>
      <c r="GV1562" s="2"/>
      <c r="GW1562" s="2"/>
      <c r="GX1562" s="2"/>
      <c r="GY1562" s="2"/>
      <c r="GZ1562" s="2"/>
      <c r="HA1562" s="2"/>
      <c r="HB1562" s="2"/>
      <c r="HC1562" s="2"/>
      <c r="HD1562" s="2"/>
      <c r="HE1562" s="2"/>
      <c r="HF1562" s="2"/>
      <c r="HG1562" s="2"/>
      <c r="HH1562" s="2"/>
      <c r="HI1562" s="2"/>
      <c r="HJ1562" s="2"/>
      <c r="HK1562" s="2"/>
      <c r="HL1562" s="2"/>
      <c r="HM1562" s="2"/>
      <c r="HN1562" s="2"/>
      <c r="HO1562" s="2"/>
      <c r="HP1562" s="2"/>
      <c r="HQ1562" s="2"/>
      <c r="HR1562" s="2"/>
      <c r="HS1562" s="2"/>
      <c r="HT1562" s="2"/>
      <c r="HU1562" s="2"/>
      <c r="HV1562" s="2"/>
      <c r="HW1562" s="2"/>
      <c r="HX1562" s="2"/>
      <c r="HY1562" s="2"/>
      <c r="HZ1562" s="2"/>
      <c r="IA1562" s="2"/>
      <c r="IB1562" s="2"/>
      <c r="IC1562" s="2"/>
      <c r="ID1562" s="2"/>
      <c r="IE1562" s="2"/>
      <c r="IF1562" s="2"/>
      <c r="IG1562" s="2"/>
      <c r="IH1562" s="2"/>
      <c r="II1562" s="2"/>
      <c r="IJ1562" s="2"/>
      <c r="IK1562" s="2"/>
      <c r="IL1562" s="2"/>
      <c r="IM1562" s="2"/>
      <c r="IN1562" s="2"/>
      <c r="IO1562" s="2"/>
      <c r="IP1562" s="2"/>
      <c r="IQ1562" s="2"/>
    </row>
    <row r="1563" spans="1:251" s="16" customFormat="1" ht="13">
      <c r="A1563" s="8"/>
      <c r="B1563" s="134"/>
      <c r="C1563" s="135"/>
      <c r="D1563" s="135"/>
      <c r="E1563" s="135"/>
      <c r="F1563" s="135"/>
      <c r="G1563" s="135"/>
      <c r="H1563" s="135"/>
      <c r="I1563" s="135"/>
      <c r="J1563" s="135"/>
      <c r="K1563" s="135"/>
      <c r="L1563" s="135"/>
      <c r="M1563" s="135"/>
      <c r="N1563" s="135"/>
      <c r="O1563" s="135"/>
      <c r="P1563" s="135"/>
      <c r="Q1563" s="135"/>
      <c r="R1563" s="135"/>
      <c r="S1563" s="135"/>
      <c r="T1563" s="135"/>
      <c r="U1563" s="135"/>
      <c r="V1563" s="135"/>
      <c r="W1563" s="135"/>
      <c r="X1563" s="135"/>
      <c r="Y1563" s="135"/>
      <c r="Z1563" s="136"/>
      <c r="AA1563" s="138"/>
      <c r="AB1563" s="135"/>
      <c r="AC1563" s="135"/>
      <c r="AD1563" s="135"/>
      <c r="AE1563" s="135"/>
      <c r="AF1563" s="135"/>
      <c r="AG1563" s="135"/>
      <c r="AH1563" s="135"/>
      <c r="AI1563" s="136"/>
      <c r="AJ1563" s="138"/>
      <c r="AK1563" s="135"/>
      <c r="AL1563" s="135"/>
      <c r="AM1563" s="135"/>
      <c r="AN1563" s="135"/>
      <c r="AO1563" s="135"/>
      <c r="AP1563" s="135"/>
      <c r="AQ1563" s="135"/>
      <c r="AR1563" s="136"/>
      <c r="AS1563" s="138"/>
      <c r="AT1563" s="135"/>
      <c r="AU1563" s="135"/>
      <c r="AV1563" s="135"/>
      <c r="AW1563" s="135"/>
      <c r="AX1563" s="140"/>
      <c r="AY1563" s="2"/>
      <c r="AZ1563" s="2"/>
      <c r="BA1563" s="2"/>
      <c r="BB1563" s="23"/>
      <c r="BC1563" s="24"/>
      <c r="BE1563" s="2"/>
      <c r="BF1563" s="2"/>
      <c r="BG1563" s="2"/>
      <c r="BH1563" s="2"/>
      <c r="BI1563" s="2"/>
      <c r="BJ1563" s="2"/>
      <c r="BK1563" s="2"/>
      <c r="BL1563" s="2"/>
      <c r="BM1563" s="2"/>
      <c r="BN1563" s="2"/>
      <c r="BO1563" s="2"/>
      <c r="BP1563" s="2"/>
      <c r="BQ1563" s="2"/>
      <c r="BR1563" s="2"/>
      <c r="BS1563" s="2"/>
      <c r="BT1563" s="2"/>
      <c r="BU1563" s="2"/>
      <c r="BV1563" s="2"/>
      <c r="BW1563" s="2"/>
      <c r="BX1563" s="2"/>
      <c r="BY1563" s="2"/>
      <c r="BZ1563" s="2"/>
      <c r="CA1563" s="2"/>
      <c r="CB1563" s="2"/>
      <c r="CC1563" s="2"/>
      <c r="CD1563" s="2"/>
      <c r="CE1563" s="2"/>
      <c r="CF1563" s="2"/>
      <c r="CG1563" s="2"/>
      <c r="CH1563" s="2"/>
      <c r="CI1563" s="2"/>
      <c r="CJ1563" s="2"/>
      <c r="CK1563" s="2"/>
      <c r="CL1563" s="2"/>
      <c r="CM1563" s="2"/>
      <c r="CN1563" s="2"/>
      <c r="CO1563" s="2"/>
      <c r="CP1563" s="2"/>
      <c r="CQ1563" s="2"/>
      <c r="CR1563" s="2"/>
      <c r="CS1563" s="2"/>
      <c r="CT1563" s="2"/>
      <c r="CU1563" s="2"/>
      <c r="CV1563" s="2"/>
      <c r="CW1563" s="2"/>
      <c r="CX1563" s="2"/>
      <c r="CY1563" s="2"/>
      <c r="CZ1563" s="2"/>
      <c r="DA1563" s="2"/>
      <c r="DB1563" s="2"/>
      <c r="DC1563" s="2"/>
      <c r="DD1563" s="2"/>
      <c r="DE1563" s="2"/>
      <c r="DF1563" s="2"/>
      <c r="DG1563" s="2"/>
      <c r="DH1563" s="2"/>
      <c r="DI1563" s="2"/>
      <c r="DJ1563" s="2"/>
      <c r="DK1563" s="2"/>
      <c r="DL1563" s="2"/>
      <c r="DM1563" s="2"/>
      <c r="DN1563" s="2"/>
      <c r="DO1563" s="2"/>
      <c r="DP1563" s="2"/>
      <c r="DQ1563" s="2"/>
      <c r="DR1563" s="2"/>
      <c r="DS1563" s="2"/>
      <c r="DT1563" s="2"/>
      <c r="DU1563" s="2"/>
      <c r="DV1563" s="2"/>
      <c r="DW1563" s="2"/>
      <c r="DX1563" s="2"/>
      <c r="DY1563" s="2"/>
      <c r="DZ1563" s="2"/>
      <c r="EA1563" s="2"/>
      <c r="EB1563" s="2"/>
      <c r="EC1563" s="2"/>
      <c r="ED1563" s="2"/>
      <c r="EE1563" s="2"/>
      <c r="EF1563" s="2"/>
      <c r="EG1563" s="2"/>
      <c r="EH1563" s="2"/>
      <c r="EI1563" s="2"/>
      <c r="EJ1563" s="2"/>
      <c r="EK1563" s="2"/>
      <c r="EL1563" s="2"/>
      <c r="EM1563" s="2"/>
      <c r="EN1563" s="2"/>
      <c r="EO1563" s="2"/>
      <c r="EP1563" s="2"/>
      <c r="EQ1563" s="2"/>
      <c r="ER1563" s="2"/>
      <c r="ES1563" s="2"/>
      <c r="ET1563" s="2"/>
      <c r="EU1563" s="2"/>
      <c r="EV1563" s="2"/>
      <c r="EW1563" s="2"/>
      <c r="EX1563" s="2"/>
      <c r="EY1563" s="2"/>
      <c r="EZ1563" s="2"/>
      <c r="FA1563" s="2"/>
      <c r="FB1563" s="2"/>
      <c r="FC1563" s="2"/>
      <c r="FD1563" s="2"/>
      <c r="FE1563" s="2"/>
      <c r="FF1563" s="2"/>
      <c r="FG1563" s="2"/>
      <c r="FH1563" s="2"/>
      <c r="FI1563" s="2"/>
      <c r="FJ1563" s="2"/>
      <c r="FK1563" s="2"/>
      <c r="FL1563" s="2"/>
      <c r="FM1563" s="2"/>
      <c r="FN1563" s="2"/>
      <c r="FO1563" s="2"/>
      <c r="FP1563" s="2"/>
      <c r="FQ1563" s="2"/>
      <c r="FR1563" s="2"/>
      <c r="FS1563" s="2"/>
      <c r="FT1563" s="2"/>
      <c r="FU1563" s="2"/>
      <c r="FV1563" s="2"/>
      <c r="FW1563" s="2"/>
      <c r="FX1563" s="2"/>
      <c r="FY1563" s="2"/>
      <c r="FZ1563" s="2"/>
      <c r="GA1563" s="2"/>
      <c r="GB1563" s="2"/>
      <c r="GC1563" s="2"/>
      <c r="GD1563" s="2"/>
      <c r="GE1563" s="2"/>
      <c r="GF1563" s="2"/>
      <c r="GG1563" s="2"/>
      <c r="GH1563" s="2"/>
      <c r="GI1563" s="2"/>
      <c r="GJ1563" s="2"/>
      <c r="GK1563" s="2"/>
      <c r="GL1563" s="2"/>
      <c r="GM1563" s="2"/>
      <c r="GN1563" s="2"/>
      <c r="GO1563" s="2"/>
      <c r="GP1563" s="2"/>
      <c r="GQ1563" s="2"/>
      <c r="GR1563" s="2"/>
      <c r="GS1563" s="2"/>
      <c r="GT1563" s="2"/>
      <c r="GU1563" s="2"/>
      <c r="GV1563" s="2"/>
      <c r="GW1563" s="2"/>
      <c r="GX1563" s="2"/>
      <c r="GY1563" s="2"/>
      <c r="GZ1563" s="2"/>
      <c r="HA1563" s="2"/>
      <c r="HB1563" s="2"/>
      <c r="HC1563" s="2"/>
      <c r="HD1563" s="2"/>
      <c r="HE1563" s="2"/>
      <c r="HF1563" s="2"/>
      <c r="HG1563" s="2"/>
      <c r="HH1563" s="2"/>
      <c r="HI1563" s="2"/>
      <c r="HJ1563" s="2"/>
      <c r="HK1563" s="2"/>
      <c r="HL1563" s="2"/>
      <c r="HM1563" s="2"/>
      <c r="HN1563" s="2"/>
      <c r="HO1563" s="2"/>
      <c r="HP1563" s="2"/>
      <c r="HQ1563" s="2"/>
      <c r="HR1563" s="2"/>
      <c r="HS1563" s="2"/>
      <c r="HT1563" s="2"/>
      <c r="HU1563" s="2"/>
      <c r="HV1563" s="2"/>
      <c r="HW1563" s="2"/>
      <c r="HX1563" s="2"/>
      <c r="HY1563" s="2"/>
      <c r="HZ1563" s="2"/>
      <c r="IA1563" s="2"/>
      <c r="IB1563" s="2"/>
      <c r="IC1563" s="2"/>
      <c r="ID1563" s="2"/>
      <c r="IE1563" s="2"/>
      <c r="IF1563" s="2"/>
      <c r="IG1563" s="2"/>
      <c r="IH1563" s="2"/>
      <c r="II1563" s="2"/>
      <c r="IJ1563" s="2"/>
      <c r="IK1563" s="2"/>
      <c r="IL1563" s="2"/>
      <c r="IM1563" s="2"/>
      <c r="IN1563" s="2"/>
      <c r="IO1563" s="2"/>
      <c r="IP1563" s="2"/>
      <c r="IQ1563" s="2"/>
    </row>
    <row r="1564" spans="1:251" s="16" customFormat="1" ht="18.75" customHeight="1">
      <c r="A1564" s="8"/>
      <c r="B1564" s="25"/>
      <c r="C1564" s="103" t="s">
        <v>343</v>
      </c>
      <c r="D1564" s="104"/>
      <c r="E1564" s="104"/>
      <c r="F1564" s="104"/>
      <c r="G1564" s="104"/>
      <c r="H1564" s="104"/>
      <c r="I1564" s="104"/>
      <c r="J1564" s="104"/>
      <c r="K1564" s="104"/>
      <c r="L1564" s="104"/>
      <c r="M1564" s="104"/>
      <c r="N1564" s="104"/>
      <c r="O1564" s="104"/>
      <c r="P1564" s="104"/>
      <c r="Q1564" s="104"/>
      <c r="R1564" s="104"/>
      <c r="S1564" s="104"/>
      <c r="T1564" s="104"/>
      <c r="U1564" s="104"/>
      <c r="V1564" s="104"/>
      <c r="W1564" s="104"/>
      <c r="X1564" s="104"/>
      <c r="Y1564" s="104"/>
      <c r="Z1564" s="105"/>
      <c r="AA1564" s="106">
        <v>968</v>
      </c>
      <c r="AB1564" s="107"/>
      <c r="AC1564" s="107"/>
      <c r="AD1564" s="107"/>
      <c r="AE1564" s="107"/>
      <c r="AF1564" s="107"/>
      <c r="AG1564" s="107"/>
      <c r="AH1564" s="107"/>
      <c r="AI1564" s="108"/>
      <c r="AJ1564" s="106">
        <v>9372</v>
      </c>
      <c r="AK1564" s="107"/>
      <c r="AL1564" s="107"/>
      <c r="AM1564" s="107"/>
      <c r="AN1564" s="107"/>
      <c r="AO1564" s="107"/>
      <c r="AP1564" s="107"/>
      <c r="AQ1564" s="107"/>
      <c r="AR1564" s="108"/>
      <c r="AS1564" s="109"/>
      <c r="AT1564" s="110"/>
      <c r="AU1564" s="110"/>
      <c r="AV1564" s="110"/>
      <c r="AW1564" s="110"/>
      <c r="AX1564" s="111"/>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c r="CC1564" s="2"/>
      <c r="CD1564" s="2"/>
      <c r="CE1564" s="2"/>
      <c r="CF1564" s="2"/>
      <c r="CG1564" s="2"/>
      <c r="CH1564" s="2"/>
      <c r="CI1564" s="2"/>
      <c r="CJ1564" s="2"/>
      <c r="CK1564" s="2"/>
      <c r="CL1564" s="2"/>
      <c r="CM1564" s="2"/>
      <c r="CN1564" s="2"/>
      <c r="CO1564" s="2"/>
      <c r="CP1564" s="2"/>
      <c r="CQ1564" s="2"/>
      <c r="CR1564" s="2"/>
      <c r="CS1564" s="2"/>
      <c r="CT1564" s="2"/>
      <c r="CU1564" s="2"/>
      <c r="CV1564" s="2"/>
      <c r="CW1564" s="2"/>
      <c r="CX1564" s="2"/>
      <c r="CY1564" s="2"/>
      <c r="CZ1564" s="2"/>
      <c r="DA1564" s="2"/>
      <c r="DB1564" s="2"/>
      <c r="DC1564" s="2"/>
      <c r="DD1564" s="2"/>
      <c r="DE1564" s="2"/>
      <c r="DF1564" s="2"/>
      <c r="DG1564" s="2"/>
      <c r="DH1564" s="2"/>
      <c r="DI1564" s="2"/>
      <c r="DJ1564" s="2"/>
      <c r="DK1564" s="2"/>
      <c r="DL1564" s="2"/>
      <c r="DM1564" s="2"/>
      <c r="DN1564" s="2"/>
      <c r="DO1564" s="2"/>
      <c r="DP1564" s="2"/>
      <c r="DQ1564" s="2"/>
      <c r="DR1564" s="2"/>
      <c r="DS1564" s="2"/>
      <c r="DT1564" s="2"/>
      <c r="DU1564" s="2"/>
      <c r="DV1564" s="2"/>
      <c r="DW1564" s="2"/>
      <c r="DX1564" s="2"/>
      <c r="DY1564" s="2"/>
      <c r="DZ1564" s="2"/>
      <c r="EA1564" s="2"/>
      <c r="EB1564" s="2"/>
      <c r="EC1564" s="2"/>
      <c r="ED1564" s="2"/>
      <c r="EE1564" s="2"/>
      <c r="EF1564" s="2"/>
      <c r="EG1564" s="2"/>
      <c r="EH1564" s="2"/>
      <c r="EI1564" s="2"/>
      <c r="EJ1564" s="2"/>
      <c r="EK1564" s="2"/>
      <c r="EL1564" s="2"/>
      <c r="EM1564" s="2"/>
      <c r="EN1564" s="2"/>
      <c r="EO1564" s="2"/>
      <c r="EP1564" s="2"/>
      <c r="EQ1564" s="2"/>
      <c r="ER1564" s="2"/>
      <c r="ES1564" s="2"/>
      <c r="ET1564" s="2"/>
      <c r="EU1564" s="2"/>
      <c r="EV1564" s="2"/>
      <c r="EW1564" s="2"/>
      <c r="EX1564" s="2"/>
      <c r="EY1564" s="2"/>
      <c r="EZ1564" s="2"/>
      <c r="FA1564" s="2"/>
      <c r="FB1564" s="2"/>
      <c r="FC1564" s="2"/>
      <c r="FD1564" s="2"/>
      <c r="FE1564" s="2"/>
      <c r="FF1564" s="2"/>
      <c r="FG1564" s="2"/>
      <c r="FH1564" s="2"/>
      <c r="FI1564" s="2"/>
      <c r="FJ1564" s="2"/>
      <c r="FK1564" s="2"/>
      <c r="FL1564" s="2"/>
      <c r="FM1564" s="2"/>
      <c r="FN1564" s="2"/>
      <c r="FO1564" s="2"/>
      <c r="FP1564" s="2"/>
      <c r="FQ1564" s="2"/>
      <c r="FR1564" s="2"/>
      <c r="FS1564" s="2"/>
      <c r="FT1564" s="2"/>
      <c r="FU1564" s="2"/>
      <c r="FV1564" s="2"/>
      <c r="FW1564" s="2"/>
      <c r="FX1564" s="2"/>
      <c r="FY1564" s="2"/>
      <c r="FZ1564" s="2"/>
      <c r="GA1564" s="2"/>
      <c r="GB1564" s="2"/>
      <c r="GC1564" s="2"/>
      <c r="GD1564" s="2"/>
      <c r="GE1564" s="2"/>
      <c r="GF1564" s="2"/>
      <c r="GG1564" s="2"/>
      <c r="GH1564" s="2"/>
      <c r="GI1564" s="2"/>
      <c r="GJ1564" s="2"/>
      <c r="GK1564" s="2"/>
      <c r="GL1564" s="2"/>
      <c r="GM1564" s="2"/>
      <c r="GN1564" s="2"/>
      <c r="GO1564" s="2"/>
      <c r="GP1564" s="2"/>
      <c r="GQ1564" s="2"/>
      <c r="GR1564" s="2"/>
      <c r="GS1564" s="2"/>
      <c r="GT1564" s="2"/>
      <c r="GU1564" s="2"/>
      <c r="GV1564" s="2"/>
      <c r="GW1564" s="2"/>
      <c r="GX1564" s="2"/>
      <c r="GY1564" s="2"/>
      <c r="GZ1564" s="2"/>
      <c r="HA1564" s="2"/>
      <c r="HB1564" s="2"/>
      <c r="HC1564" s="2"/>
      <c r="HD1564" s="2"/>
      <c r="HE1564" s="2"/>
      <c r="HF1564" s="2"/>
      <c r="HG1564" s="2"/>
      <c r="HH1564" s="2"/>
      <c r="HI1564" s="2"/>
      <c r="HJ1564" s="2"/>
      <c r="HK1564" s="2"/>
      <c r="HL1564" s="2"/>
      <c r="HM1564" s="2"/>
      <c r="HN1564" s="2"/>
      <c r="HO1564" s="2"/>
      <c r="HP1564" s="2"/>
      <c r="HQ1564" s="2"/>
      <c r="HR1564" s="2"/>
      <c r="HS1564" s="2"/>
      <c r="HT1564" s="2"/>
      <c r="HU1564" s="2"/>
      <c r="HV1564" s="2"/>
      <c r="HW1564" s="2"/>
      <c r="HX1564" s="2"/>
      <c r="HY1564" s="2"/>
      <c r="HZ1564" s="2"/>
      <c r="IA1564" s="2"/>
      <c r="IB1564" s="2"/>
      <c r="IC1564" s="2"/>
      <c r="ID1564" s="2"/>
      <c r="IE1564" s="2"/>
      <c r="IF1564" s="2"/>
      <c r="IG1564" s="2"/>
      <c r="IH1564" s="2"/>
      <c r="II1564" s="2"/>
      <c r="IJ1564" s="2"/>
      <c r="IK1564" s="2"/>
      <c r="IL1564" s="2"/>
      <c r="IM1564" s="2"/>
      <c r="IN1564" s="2"/>
      <c r="IO1564" s="2"/>
      <c r="IP1564" s="2"/>
      <c r="IQ1564" s="2"/>
    </row>
    <row r="1565" spans="1:251" s="16" customFormat="1" ht="18.75" customHeight="1">
      <c r="A1565" s="8"/>
      <c r="B1565" s="25"/>
      <c r="C1565" s="103" t="s">
        <v>344</v>
      </c>
      <c r="D1565" s="104"/>
      <c r="E1565" s="104"/>
      <c r="F1565" s="104"/>
      <c r="G1565" s="104"/>
      <c r="H1565" s="104"/>
      <c r="I1565" s="104"/>
      <c r="J1565" s="104"/>
      <c r="K1565" s="104"/>
      <c r="L1565" s="104"/>
      <c r="M1565" s="104"/>
      <c r="N1565" s="104"/>
      <c r="O1565" s="104"/>
      <c r="P1565" s="104"/>
      <c r="Q1565" s="104"/>
      <c r="R1565" s="104"/>
      <c r="S1565" s="104"/>
      <c r="T1565" s="104"/>
      <c r="U1565" s="104"/>
      <c r="V1565" s="104"/>
      <c r="W1565" s="104"/>
      <c r="X1565" s="104"/>
      <c r="Y1565" s="104"/>
      <c r="Z1565" s="105"/>
      <c r="AA1565" s="106">
        <v>0</v>
      </c>
      <c r="AB1565" s="107"/>
      <c r="AC1565" s="107"/>
      <c r="AD1565" s="107"/>
      <c r="AE1565" s="107"/>
      <c r="AF1565" s="107"/>
      <c r="AG1565" s="107"/>
      <c r="AH1565" s="107"/>
      <c r="AI1565" s="108"/>
      <c r="AJ1565" s="106">
        <v>68</v>
      </c>
      <c r="AK1565" s="107"/>
      <c r="AL1565" s="107"/>
      <c r="AM1565" s="107"/>
      <c r="AN1565" s="107"/>
      <c r="AO1565" s="107"/>
      <c r="AP1565" s="107"/>
      <c r="AQ1565" s="107"/>
      <c r="AR1565" s="108"/>
      <c r="AS1565" s="109"/>
      <c r="AT1565" s="110"/>
      <c r="AU1565" s="110"/>
      <c r="AV1565" s="110"/>
      <c r="AW1565" s="110"/>
      <c r="AX1565" s="111"/>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c r="CC1565" s="2"/>
      <c r="CD1565" s="2"/>
      <c r="CE1565" s="2"/>
      <c r="CF1565" s="2"/>
      <c r="CG1565" s="2"/>
      <c r="CH1565" s="2"/>
      <c r="CI1565" s="2"/>
      <c r="CJ1565" s="2"/>
      <c r="CK1565" s="2"/>
      <c r="CL1565" s="2"/>
      <c r="CM1565" s="2"/>
      <c r="CN1565" s="2"/>
      <c r="CO1565" s="2"/>
      <c r="CP1565" s="2"/>
      <c r="CQ1565" s="2"/>
      <c r="CR1565" s="2"/>
      <c r="CS1565" s="2"/>
      <c r="CT1565" s="2"/>
      <c r="CU1565" s="2"/>
      <c r="CV1565" s="2"/>
      <c r="CW1565" s="2"/>
      <c r="CX1565" s="2"/>
      <c r="CY1565" s="2"/>
      <c r="CZ1565" s="2"/>
      <c r="DA1565" s="2"/>
      <c r="DB1565" s="2"/>
      <c r="DC1565" s="2"/>
      <c r="DD1565" s="2"/>
      <c r="DE1565" s="2"/>
      <c r="DF1565" s="2"/>
      <c r="DG1565" s="2"/>
      <c r="DH1565" s="2"/>
      <c r="DI1565" s="2"/>
      <c r="DJ1565" s="2"/>
      <c r="DK1565" s="2"/>
      <c r="DL1565" s="2"/>
      <c r="DM1565" s="2"/>
      <c r="DN1565" s="2"/>
      <c r="DO1565" s="2"/>
      <c r="DP1565" s="2"/>
      <c r="DQ1565" s="2"/>
      <c r="DR1565" s="2"/>
      <c r="DS1565" s="2"/>
      <c r="DT1565" s="2"/>
      <c r="DU1565" s="2"/>
      <c r="DV1565" s="2"/>
      <c r="DW1565" s="2"/>
      <c r="DX1565" s="2"/>
      <c r="DY1565" s="2"/>
      <c r="DZ1565" s="2"/>
      <c r="EA1565" s="2"/>
      <c r="EB1565" s="2"/>
      <c r="EC1565" s="2"/>
      <c r="ED1565" s="2"/>
      <c r="EE1565" s="2"/>
      <c r="EF1565" s="2"/>
      <c r="EG1565" s="2"/>
      <c r="EH1565" s="2"/>
      <c r="EI1565" s="2"/>
      <c r="EJ1565" s="2"/>
      <c r="EK1565" s="2"/>
      <c r="EL1565" s="2"/>
      <c r="EM1565" s="2"/>
      <c r="EN1565" s="2"/>
      <c r="EO1565" s="2"/>
      <c r="EP1565" s="2"/>
      <c r="EQ1565" s="2"/>
      <c r="ER1565" s="2"/>
      <c r="ES1565" s="2"/>
      <c r="ET1565" s="2"/>
      <c r="EU1565" s="2"/>
      <c r="EV1565" s="2"/>
      <c r="EW1565" s="2"/>
      <c r="EX1565" s="2"/>
      <c r="EY1565" s="2"/>
      <c r="EZ1565" s="2"/>
      <c r="FA1565" s="2"/>
      <c r="FB1565" s="2"/>
      <c r="FC1565" s="2"/>
      <c r="FD1565" s="2"/>
      <c r="FE1565" s="2"/>
      <c r="FF1565" s="2"/>
      <c r="FG1565" s="2"/>
      <c r="FH1565" s="2"/>
      <c r="FI1565" s="2"/>
      <c r="FJ1565" s="2"/>
      <c r="FK1565" s="2"/>
      <c r="FL1565" s="2"/>
      <c r="FM1565" s="2"/>
      <c r="FN1565" s="2"/>
      <c r="FO1565" s="2"/>
      <c r="FP1565" s="2"/>
      <c r="FQ1565" s="2"/>
      <c r="FR1565" s="2"/>
      <c r="FS1565" s="2"/>
      <c r="FT1565" s="2"/>
      <c r="FU1565" s="2"/>
      <c r="FV1565" s="2"/>
      <c r="FW1565" s="2"/>
      <c r="FX1565" s="2"/>
      <c r="FY1565" s="2"/>
      <c r="FZ1565" s="2"/>
      <c r="GA1565" s="2"/>
      <c r="GB1565" s="2"/>
      <c r="GC1565" s="2"/>
      <c r="GD1565" s="2"/>
      <c r="GE1565" s="2"/>
      <c r="GF1565" s="2"/>
      <c r="GG1565" s="2"/>
      <c r="GH1565" s="2"/>
      <c r="GI1565" s="2"/>
      <c r="GJ1565" s="2"/>
      <c r="GK1565" s="2"/>
      <c r="GL1565" s="2"/>
      <c r="GM1565" s="2"/>
      <c r="GN1565" s="2"/>
      <c r="GO1565" s="2"/>
      <c r="GP1565" s="2"/>
      <c r="GQ1565" s="2"/>
      <c r="GR1565" s="2"/>
      <c r="GS1565" s="2"/>
      <c r="GT1565" s="2"/>
      <c r="GU1565" s="2"/>
      <c r="GV1565" s="2"/>
      <c r="GW1565" s="2"/>
      <c r="GX1565" s="2"/>
      <c r="GY1565" s="2"/>
      <c r="GZ1565" s="2"/>
      <c r="HA1565" s="2"/>
      <c r="HB1565" s="2"/>
      <c r="HC1565" s="2"/>
      <c r="HD1565" s="2"/>
      <c r="HE1565" s="2"/>
      <c r="HF1565" s="2"/>
      <c r="HG1565" s="2"/>
      <c r="HH1565" s="2"/>
      <c r="HI1565" s="2"/>
      <c r="HJ1565" s="2"/>
      <c r="HK1565" s="2"/>
      <c r="HL1565" s="2"/>
      <c r="HM1565" s="2"/>
      <c r="HN1565" s="2"/>
      <c r="HO1565" s="2"/>
      <c r="HP1565" s="2"/>
      <c r="HQ1565" s="2"/>
      <c r="HR1565" s="2"/>
      <c r="HS1565" s="2"/>
      <c r="HT1565" s="2"/>
      <c r="HU1565" s="2"/>
      <c r="HV1565" s="2"/>
      <c r="HW1565" s="2"/>
      <c r="HX1565" s="2"/>
      <c r="HY1565" s="2"/>
      <c r="HZ1565" s="2"/>
      <c r="IA1565" s="2"/>
      <c r="IB1565" s="2"/>
      <c r="IC1565" s="2"/>
      <c r="ID1565" s="2"/>
      <c r="IE1565" s="2"/>
      <c r="IF1565" s="2"/>
      <c r="IG1565" s="2"/>
      <c r="IH1565" s="2"/>
      <c r="II1565" s="2"/>
      <c r="IJ1565" s="2"/>
      <c r="IK1565" s="2"/>
      <c r="IL1565" s="2"/>
      <c r="IM1565" s="2"/>
      <c r="IN1565" s="2"/>
      <c r="IO1565" s="2"/>
      <c r="IP1565" s="2"/>
      <c r="IQ1565" s="2"/>
    </row>
    <row r="1566" spans="1:251" s="16" customFormat="1" ht="18.75" customHeight="1">
      <c r="A1566" s="8"/>
      <c r="B1566" s="25"/>
      <c r="C1566" s="103" t="s">
        <v>345</v>
      </c>
      <c r="D1566" s="104"/>
      <c r="E1566" s="104"/>
      <c r="F1566" s="104"/>
      <c r="G1566" s="104"/>
      <c r="H1566" s="104"/>
      <c r="I1566" s="104"/>
      <c r="J1566" s="104"/>
      <c r="K1566" s="104"/>
      <c r="L1566" s="104"/>
      <c r="M1566" s="104"/>
      <c r="N1566" s="104"/>
      <c r="O1566" s="104"/>
      <c r="P1566" s="104"/>
      <c r="Q1566" s="104"/>
      <c r="R1566" s="104"/>
      <c r="S1566" s="104"/>
      <c r="T1566" s="104"/>
      <c r="U1566" s="104"/>
      <c r="V1566" s="104"/>
      <c r="W1566" s="104"/>
      <c r="X1566" s="104"/>
      <c r="Y1566" s="104"/>
      <c r="Z1566" s="105"/>
      <c r="AA1566" s="106">
        <v>5486</v>
      </c>
      <c r="AB1566" s="107"/>
      <c r="AC1566" s="107"/>
      <c r="AD1566" s="107"/>
      <c r="AE1566" s="107"/>
      <c r="AF1566" s="107"/>
      <c r="AG1566" s="107"/>
      <c r="AH1566" s="107"/>
      <c r="AI1566" s="108"/>
      <c r="AJ1566" s="106">
        <v>0</v>
      </c>
      <c r="AK1566" s="107"/>
      <c r="AL1566" s="107"/>
      <c r="AM1566" s="107"/>
      <c r="AN1566" s="107"/>
      <c r="AO1566" s="107"/>
      <c r="AP1566" s="107"/>
      <c r="AQ1566" s="107"/>
      <c r="AR1566" s="108"/>
      <c r="AS1566" s="109"/>
      <c r="AT1566" s="110"/>
      <c r="AU1566" s="110"/>
      <c r="AV1566" s="110"/>
      <c r="AW1566" s="110"/>
      <c r="AX1566" s="111"/>
      <c r="AY1566" s="2"/>
      <c r="AZ1566" s="2"/>
      <c r="BA1566" s="2"/>
      <c r="BB1566" s="2"/>
      <c r="BC1566" s="2"/>
      <c r="BD1566" s="2"/>
      <c r="BE1566" s="2"/>
      <c r="BF1566" s="2"/>
      <c r="BG1566" s="2"/>
      <c r="BH1566" s="2"/>
      <c r="BI1566" s="2"/>
      <c r="BJ1566" s="2"/>
      <c r="BK1566" s="2"/>
      <c r="BL1566" s="2"/>
      <c r="BM1566" s="2"/>
      <c r="BN1566" s="2"/>
      <c r="BO1566" s="2"/>
      <c r="BP1566" s="2"/>
      <c r="BQ1566" s="2"/>
      <c r="BR1566" s="2"/>
      <c r="BS1566" s="2"/>
      <c r="BT1566" s="2"/>
      <c r="BU1566" s="2"/>
      <c r="BV1566" s="2"/>
      <c r="BW1566" s="2"/>
      <c r="BX1566" s="2"/>
      <c r="BY1566" s="2"/>
      <c r="BZ1566" s="2"/>
      <c r="CA1566" s="2"/>
      <c r="CB1566" s="2"/>
      <c r="CC1566" s="2"/>
      <c r="CD1566" s="2"/>
      <c r="CE1566" s="2"/>
      <c r="CF1566" s="2"/>
      <c r="CG1566" s="2"/>
      <c r="CH1566" s="2"/>
      <c r="CI1566" s="2"/>
      <c r="CJ1566" s="2"/>
      <c r="CK1566" s="2"/>
      <c r="CL1566" s="2"/>
      <c r="CM1566" s="2"/>
      <c r="CN1566" s="2"/>
      <c r="CO1566" s="2"/>
      <c r="CP1566" s="2"/>
      <c r="CQ1566" s="2"/>
      <c r="CR1566" s="2"/>
      <c r="CS1566" s="2"/>
      <c r="CT1566" s="2"/>
      <c r="CU1566" s="2"/>
      <c r="CV1566" s="2"/>
      <c r="CW1566" s="2"/>
      <c r="CX1566" s="2"/>
      <c r="CY1566" s="2"/>
      <c r="CZ1566" s="2"/>
      <c r="DA1566" s="2"/>
      <c r="DB1566" s="2"/>
      <c r="DC1566" s="2"/>
      <c r="DD1566" s="2"/>
      <c r="DE1566" s="2"/>
      <c r="DF1566" s="2"/>
      <c r="DG1566" s="2"/>
      <c r="DH1566" s="2"/>
      <c r="DI1566" s="2"/>
      <c r="DJ1566" s="2"/>
      <c r="DK1566" s="2"/>
      <c r="DL1566" s="2"/>
      <c r="DM1566" s="2"/>
      <c r="DN1566" s="2"/>
      <c r="DO1566" s="2"/>
      <c r="DP1566" s="2"/>
      <c r="DQ1566" s="2"/>
      <c r="DR1566" s="2"/>
      <c r="DS1566" s="2"/>
      <c r="DT1566" s="2"/>
      <c r="DU1566" s="2"/>
      <c r="DV1566" s="2"/>
      <c r="DW1566" s="2"/>
      <c r="DX1566" s="2"/>
      <c r="DY1566" s="2"/>
      <c r="DZ1566" s="2"/>
      <c r="EA1566" s="2"/>
      <c r="EB1566" s="2"/>
      <c r="EC1566" s="2"/>
      <c r="ED1566" s="2"/>
      <c r="EE1566" s="2"/>
      <c r="EF1566" s="2"/>
      <c r="EG1566" s="2"/>
      <c r="EH1566" s="2"/>
      <c r="EI1566" s="2"/>
      <c r="EJ1566" s="2"/>
      <c r="EK1566" s="2"/>
      <c r="EL1566" s="2"/>
      <c r="EM1566" s="2"/>
      <c r="EN1566" s="2"/>
      <c r="EO1566" s="2"/>
      <c r="EP1566" s="2"/>
      <c r="EQ1566" s="2"/>
      <c r="ER1566" s="2"/>
      <c r="ES1566" s="2"/>
      <c r="ET1566" s="2"/>
      <c r="EU1566" s="2"/>
      <c r="EV1566" s="2"/>
      <c r="EW1566" s="2"/>
      <c r="EX1566" s="2"/>
      <c r="EY1566" s="2"/>
      <c r="EZ1566" s="2"/>
      <c r="FA1566" s="2"/>
      <c r="FB1566" s="2"/>
      <c r="FC1566" s="2"/>
      <c r="FD1566" s="2"/>
      <c r="FE1566" s="2"/>
      <c r="FF1566" s="2"/>
      <c r="FG1566" s="2"/>
      <c r="FH1566" s="2"/>
      <c r="FI1566" s="2"/>
      <c r="FJ1566" s="2"/>
      <c r="FK1566" s="2"/>
      <c r="FL1566" s="2"/>
      <c r="FM1566" s="2"/>
      <c r="FN1566" s="2"/>
      <c r="FO1566" s="2"/>
      <c r="FP1566" s="2"/>
      <c r="FQ1566" s="2"/>
      <c r="FR1566" s="2"/>
      <c r="FS1566" s="2"/>
      <c r="FT1566" s="2"/>
      <c r="FU1566" s="2"/>
      <c r="FV1566" s="2"/>
      <c r="FW1566" s="2"/>
      <c r="FX1566" s="2"/>
      <c r="FY1566" s="2"/>
      <c r="FZ1566" s="2"/>
      <c r="GA1566" s="2"/>
      <c r="GB1566" s="2"/>
      <c r="GC1566" s="2"/>
      <c r="GD1566" s="2"/>
      <c r="GE1566" s="2"/>
      <c r="GF1566" s="2"/>
      <c r="GG1566" s="2"/>
      <c r="GH1566" s="2"/>
      <c r="GI1566" s="2"/>
      <c r="GJ1566" s="2"/>
      <c r="GK1566" s="2"/>
      <c r="GL1566" s="2"/>
      <c r="GM1566" s="2"/>
      <c r="GN1566" s="2"/>
      <c r="GO1566" s="2"/>
      <c r="GP1566" s="2"/>
      <c r="GQ1566" s="2"/>
      <c r="GR1566" s="2"/>
      <c r="GS1566" s="2"/>
      <c r="GT1566" s="2"/>
      <c r="GU1566" s="2"/>
      <c r="GV1566" s="2"/>
      <c r="GW1566" s="2"/>
      <c r="GX1566" s="2"/>
      <c r="GY1566" s="2"/>
      <c r="GZ1566" s="2"/>
      <c r="HA1566" s="2"/>
      <c r="HB1566" s="2"/>
      <c r="HC1566" s="2"/>
      <c r="HD1566" s="2"/>
      <c r="HE1566" s="2"/>
      <c r="HF1566" s="2"/>
      <c r="HG1566" s="2"/>
      <c r="HH1566" s="2"/>
      <c r="HI1566" s="2"/>
      <c r="HJ1566" s="2"/>
      <c r="HK1566" s="2"/>
      <c r="HL1566" s="2"/>
      <c r="HM1566" s="2"/>
      <c r="HN1566" s="2"/>
      <c r="HO1566" s="2"/>
      <c r="HP1566" s="2"/>
      <c r="HQ1566" s="2"/>
      <c r="HR1566" s="2"/>
      <c r="HS1566" s="2"/>
      <c r="HT1566" s="2"/>
      <c r="HU1566" s="2"/>
      <c r="HV1566" s="2"/>
      <c r="HW1566" s="2"/>
      <c r="HX1566" s="2"/>
      <c r="HY1566" s="2"/>
      <c r="HZ1566" s="2"/>
      <c r="IA1566" s="2"/>
      <c r="IB1566" s="2"/>
      <c r="IC1566" s="2"/>
      <c r="ID1566" s="2"/>
      <c r="IE1566" s="2"/>
      <c r="IF1566" s="2"/>
      <c r="IG1566" s="2"/>
      <c r="IH1566" s="2"/>
      <c r="II1566" s="2"/>
      <c r="IJ1566" s="2"/>
      <c r="IK1566" s="2"/>
      <c r="IL1566" s="2"/>
      <c r="IM1566" s="2"/>
      <c r="IN1566" s="2"/>
      <c r="IO1566" s="2"/>
      <c r="IP1566" s="2"/>
      <c r="IQ1566" s="2"/>
    </row>
    <row r="1567" spans="1:251" s="16" customFormat="1" ht="18.75" customHeight="1" thickBot="1">
      <c r="A1567" s="17"/>
      <c r="B1567" s="112" t="s">
        <v>14</v>
      </c>
      <c r="C1567" s="113"/>
      <c r="D1567" s="113"/>
      <c r="E1567" s="113"/>
      <c r="F1567" s="113"/>
      <c r="G1567" s="113"/>
      <c r="H1567" s="113"/>
      <c r="I1567" s="113"/>
      <c r="J1567" s="113"/>
      <c r="K1567" s="113"/>
      <c r="L1567" s="113"/>
      <c r="M1567" s="113"/>
      <c r="N1567" s="113"/>
      <c r="O1567" s="113"/>
      <c r="P1567" s="113"/>
      <c r="Q1567" s="113"/>
      <c r="R1567" s="113"/>
      <c r="S1567" s="113"/>
      <c r="T1567" s="113"/>
      <c r="U1567" s="113"/>
      <c r="V1567" s="113"/>
      <c r="W1567" s="113"/>
      <c r="X1567" s="113"/>
      <c r="Y1567" s="113"/>
      <c r="Z1567" s="114"/>
      <c r="AA1567" s="115">
        <f>SUM($AA$1564:$AA$1566)</f>
        <v>6454</v>
      </c>
      <c r="AB1567" s="116"/>
      <c r="AC1567" s="116"/>
      <c r="AD1567" s="116"/>
      <c r="AE1567" s="116"/>
      <c r="AF1567" s="116"/>
      <c r="AG1567" s="116"/>
      <c r="AH1567" s="116"/>
      <c r="AI1567" s="117"/>
      <c r="AJ1567" s="115">
        <f>SUM($AJ$1564:$AJ$1566)</f>
        <v>9440</v>
      </c>
      <c r="AK1567" s="116"/>
      <c r="AL1567" s="116"/>
      <c r="AM1567" s="116"/>
      <c r="AN1567" s="116"/>
      <c r="AO1567" s="116"/>
      <c r="AP1567" s="116"/>
      <c r="AQ1567" s="116"/>
      <c r="AR1567" s="117"/>
      <c r="AS1567" s="118"/>
      <c r="AT1567" s="119"/>
      <c r="AU1567" s="119"/>
      <c r="AV1567" s="119"/>
      <c r="AW1567" s="119"/>
      <c r="AX1567" s="120"/>
      <c r="AY1567" s="2"/>
      <c r="AZ1567" s="2"/>
      <c r="BA1567" s="2"/>
      <c r="BB1567" s="2"/>
      <c r="BC1567" s="2"/>
      <c r="BD1567" s="2"/>
      <c r="BE1567" s="2"/>
      <c r="BF1567" s="2"/>
      <c r="BG1567" s="2"/>
      <c r="BH1567" s="2"/>
      <c r="BI1567" s="2"/>
      <c r="BJ1567" s="2"/>
      <c r="BK1567" s="2"/>
      <c r="BL1567" s="2"/>
      <c r="BM1567" s="2"/>
      <c r="BN1567" s="2"/>
      <c r="BO1567" s="2"/>
      <c r="BP1567" s="2"/>
      <c r="BQ1567" s="2"/>
      <c r="BR1567" s="2"/>
      <c r="BS1567" s="2"/>
      <c r="BT1567" s="2"/>
      <c r="BU1567" s="2"/>
      <c r="BV1567" s="2"/>
      <c r="BW1567" s="2"/>
      <c r="BX1567" s="2"/>
      <c r="BY1567" s="2"/>
      <c r="BZ1567" s="2"/>
      <c r="CA1567" s="2"/>
      <c r="CB1567" s="2"/>
      <c r="CC1567" s="2"/>
      <c r="CD1567" s="2"/>
      <c r="CE1567" s="2"/>
      <c r="CF1567" s="2"/>
      <c r="CG1567" s="2"/>
      <c r="CH1567" s="2"/>
      <c r="CI1567" s="2"/>
      <c r="CJ1567" s="2"/>
      <c r="CK1567" s="2"/>
      <c r="CL1567" s="2"/>
      <c r="CM1567" s="2"/>
      <c r="CN1567" s="2"/>
      <c r="CO1567" s="2"/>
      <c r="CP1567" s="2"/>
      <c r="CQ1567" s="2"/>
      <c r="CR1567" s="2"/>
      <c r="CS1567" s="2"/>
      <c r="CT1567" s="2"/>
      <c r="CU1567" s="2"/>
      <c r="CV1567" s="2"/>
      <c r="CW1567" s="2"/>
      <c r="CX1567" s="2"/>
      <c r="CY1567" s="2"/>
      <c r="CZ1567" s="2"/>
      <c r="DA1567" s="2"/>
      <c r="DB1567" s="2"/>
      <c r="DC1567" s="2"/>
      <c r="DD1567" s="2"/>
      <c r="DE1567" s="2"/>
      <c r="DF1567" s="2"/>
      <c r="DG1567" s="2"/>
      <c r="DH1567" s="2"/>
      <c r="DI1567" s="2"/>
      <c r="DJ1567" s="2"/>
      <c r="DK1567" s="2"/>
      <c r="DL1567" s="2"/>
      <c r="DM1567" s="2"/>
      <c r="DN1567" s="2"/>
      <c r="DO1567" s="2"/>
      <c r="DP1567" s="2"/>
      <c r="DQ1567" s="2"/>
      <c r="DR1567" s="2"/>
      <c r="DS1567" s="2"/>
      <c r="DT1567" s="2"/>
      <c r="DU1567" s="2"/>
      <c r="DV1567" s="2"/>
      <c r="DW1567" s="2"/>
      <c r="DX1567" s="2"/>
      <c r="DY1567" s="2"/>
      <c r="DZ1567" s="2"/>
      <c r="EA1567" s="2"/>
      <c r="EB1567" s="2"/>
      <c r="EC1567" s="2"/>
      <c r="ED1567" s="2"/>
      <c r="EE1567" s="2"/>
      <c r="EF1567" s="2"/>
      <c r="EG1567" s="2"/>
      <c r="EH1567" s="2"/>
      <c r="EI1567" s="2"/>
      <c r="EJ1567" s="2"/>
      <c r="EK1567" s="2"/>
      <c r="EL1567" s="2"/>
      <c r="EM1567" s="2"/>
      <c r="EN1567" s="2"/>
      <c r="EO1567" s="2"/>
      <c r="EP1567" s="2"/>
      <c r="EQ1567" s="2"/>
      <c r="ER1567" s="2"/>
      <c r="ES1567" s="2"/>
      <c r="ET1567" s="2"/>
      <c r="EU1567" s="2"/>
      <c r="EV1567" s="2"/>
      <c r="EW1567" s="2"/>
      <c r="EX1567" s="2"/>
      <c r="EY1567" s="2"/>
      <c r="EZ1567" s="2"/>
      <c r="FA1567" s="2"/>
      <c r="FB1567" s="2"/>
      <c r="FC1567" s="2"/>
      <c r="FD1567" s="2"/>
      <c r="FE1567" s="2"/>
      <c r="FF1567" s="2"/>
      <c r="FG1567" s="2"/>
      <c r="FH1567" s="2"/>
      <c r="FI1567" s="2"/>
      <c r="FJ1567" s="2"/>
      <c r="FK1567" s="2"/>
      <c r="FL1567" s="2"/>
      <c r="FM1567" s="2"/>
      <c r="FN1567" s="2"/>
      <c r="FO1567" s="2"/>
      <c r="FP1567" s="2"/>
      <c r="FQ1567" s="2"/>
      <c r="FR1567" s="2"/>
      <c r="FS1567" s="2"/>
      <c r="FT1567" s="2"/>
      <c r="FU1567" s="2"/>
      <c r="FV1567" s="2"/>
      <c r="FW1567" s="2"/>
      <c r="FX1567" s="2"/>
      <c r="FY1567" s="2"/>
      <c r="FZ1567" s="2"/>
      <c r="GA1567" s="2"/>
      <c r="GB1567" s="2"/>
      <c r="GC1567" s="2"/>
      <c r="GD1567" s="2"/>
      <c r="GE1567" s="2"/>
      <c r="GF1567" s="2"/>
      <c r="GG1567" s="2"/>
      <c r="GH1567" s="2"/>
      <c r="GI1567" s="2"/>
      <c r="GJ1567" s="2"/>
      <c r="GK1567" s="2"/>
      <c r="GL1567" s="2"/>
      <c r="GM1567" s="2"/>
      <c r="GN1567" s="2"/>
      <c r="GO1567" s="2"/>
      <c r="GP1567" s="2"/>
      <c r="GQ1567" s="2"/>
      <c r="GR1567" s="2"/>
      <c r="GS1567" s="2"/>
      <c r="GT1567" s="2"/>
      <c r="GU1567" s="2"/>
      <c r="GV1567" s="2"/>
      <c r="GW1567" s="2"/>
      <c r="GX1567" s="2"/>
      <c r="GY1567" s="2"/>
      <c r="GZ1567" s="2"/>
      <c r="HA1567" s="2"/>
      <c r="HB1567" s="2"/>
      <c r="HC1567" s="2"/>
      <c r="HD1567" s="2"/>
      <c r="HE1567" s="2"/>
      <c r="HF1567" s="2"/>
      <c r="HG1567" s="2"/>
      <c r="HH1567" s="2"/>
      <c r="HI1567" s="2"/>
      <c r="HJ1567" s="2"/>
      <c r="HK1567" s="2"/>
      <c r="HL1567" s="2"/>
      <c r="HM1567" s="2"/>
      <c r="HN1567" s="2"/>
      <c r="HO1567" s="2"/>
      <c r="HP1567" s="2"/>
      <c r="HQ1567" s="2"/>
      <c r="HR1567" s="2"/>
      <c r="HS1567" s="2"/>
      <c r="HT1567" s="2"/>
      <c r="HU1567" s="2"/>
      <c r="HV1567" s="2"/>
      <c r="HW1567" s="2"/>
      <c r="HX1567" s="2"/>
      <c r="HY1567" s="2"/>
      <c r="HZ1567" s="2"/>
      <c r="IA1567" s="2"/>
      <c r="IB1567" s="2"/>
      <c r="IC1567" s="2"/>
      <c r="ID1567" s="2"/>
      <c r="IE1567" s="2"/>
      <c r="IF1567" s="2"/>
      <c r="IG1567" s="2"/>
      <c r="IH1567" s="2"/>
      <c r="II1567" s="2"/>
      <c r="IJ1567" s="2"/>
      <c r="IK1567" s="2"/>
      <c r="IL1567" s="2"/>
      <c r="IM1567" s="2"/>
      <c r="IN1567" s="2"/>
      <c r="IO1567" s="2"/>
      <c r="IP1567" s="2"/>
      <c r="IQ1567" s="2"/>
    </row>
    <row r="1569" spans="1:113" ht="19">
      <c r="A1569" s="1" t="s">
        <v>0</v>
      </c>
      <c r="AW1569" s="3"/>
      <c r="AX1569" s="4"/>
      <c r="AY1569" s="3"/>
    </row>
    <row r="1571" spans="1:113" ht="18">
      <c r="B1571" s="121" t="s">
        <v>8</v>
      </c>
      <c r="C1571" s="122"/>
      <c r="D1571" s="122"/>
      <c r="E1571" s="122"/>
      <c r="F1571" s="122"/>
      <c r="G1571" s="122"/>
      <c r="H1571" s="122"/>
      <c r="I1571" s="122"/>
      <c r="J1571" s="122"/>
      <c r="K1571" s="122"/>
      <c r="L1571" s="122"/>
      <c r="M1571" s="122"/>
      <c r="N1571" s="122"/>
      <c r="O1571" s="122"/>
      <c r="P1571" s="122"/>
      <c r="Q1571" s="122"/>
      <c r="R1571" s="122"/>
      <c r="S1571" s="122"/>
      <c r="T1571" s="122"/>
      <c r="U1571" s="122"/>
      <c r="V1571" s="122"/>
      <c r="W1571" s="122"/>
      <c r="X1571" s="122"/>
      <c r="Y1571" s="122"/>
      <c r="Z1571" s="122"/>
      <c r="AA1571" s="122"/>
      <c r="AB1571" s="122"/>
      <c r="AC1571" s="122"/>
      <c r="AD1571" s="122"/>
      <c r="AE1571" s="122"/>
      <c r="AF1571" s="122"/>
      <c r="AG1571" s="122"/>
      <c r="AH1571" s="122"/>
      <c r="AI1571" s="122"/>
      <c r="AJ1571" s="122"/>
      <c r="AK1571" s="122"/>
      <c r="AL1571" s="122"/>
      <c r="AM1571" s="122"/>
      <c r="AN1571" s="122"/>
      <c r="AO1571" s="122"/>
      <c r="AP1571" s="122"/>
      <c r="AQ1571" s="122"/>
      <c r="AR1571" s="122"/>
      <c r="AS1571" s="122"/>
      <c r="AT1571" s="122"/>
      <c r="AU1571" s="122"/>
      <c r="AV1571" s="122"/>
      <c r="AW1571" s="122"/>
      <c r="AX1571" s="122"/>
    </row>
    <row r="1572" spans="1:113">
      <c r="Z1572" s="5"/>
      <c r="AD1572" s="5"/>
      <c r="AE1572" s="5"/>
      <c r="AF1572" s="5"/>
      <c r="AG1572" s="5"/>
      <c r="AH1572" s="5"/>
      <c r="AI1572" s="5"/>
      <c r="AO1572" s="5"/>
    </row>
    <row r="1573" spans="1:113" ht="13" thickBot="1">
      <c r="Z1573" s="5"/>
      <c r="AD1573" s="5"/>
      <c r="AE1573" s="5"/>
      <c r="AF1573" s="5"/>
      <c r="AG1573" s="5"/>
      <c r="AH1573" s="5"/>
      <c r="AI1573" s="5"/>
      <c r="AO1573" s="5"/>
      <c r="DI1573" s="6"/>
    </row>
    <row r="1574" spans="1:113" ht="24.75" customHeight="1" thickBot="1">
      <c r="B1574" s="123" t="s">
        <v>1</v>
      </c>
      <c r="C1574" s="124"/>
      <c r="D1574" s="124"/>
      <c r="E1574" s="124"/>
      <c r="F1574" s="124"/>
      <c r="G1574" s="124"/>
      <c r="H1574" s="125" t="s">
        <v>347</v>
      </c>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7"/>
      <c r="DI1574" s="6"/>
    </row>
    <row r="1575" spans="1:113" ht="14">
      <c r="B1575" s="7"/>
      <c r="C1575" s="7"/>
      <c r="D1575" s="7"/>
      <c r="E1575" s="7"/>
      <c r="F1575" s="7"/>
      <c r="G1575" s="7"/>
      <c r="H1575" s="8"/>
      <c r="I1575" s="8"/>
      <c r="J1575" s="8"/>
      <c r="K1575" s="8"/>
      <c r="L1575" s="9"/>
      <c r="M1575" s="9"/>
      <c r="N1575" s="9"/>
      <c r="O1575" s="9"/>
      <c r="P1575" s="8"/>
      <c r="Q1575" s="8"/>
      <c r="R1575" s="8"/>
      <c r="S1575" s="8"/>
      <c r="T1575" s="8"/>
      <c r="U1575" s="8"/>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0"/>
      <c r="AT1575" s="10"/>
      <c r="AU1575" s="10"/>
      <c r="AV1575" s="10"/>
      <c r="AW1575" s="10"/>
      <c r="AX1575" s="10"/>
      <c r="DI1575" s="6"/>
    </row>
    <row r="1576" spans="1:113" ht="14.5" thickBot="1">
      <c r="A1576" s="11"/>
      <c r="B1576" s="10" t="s">
        <v>2</v>
      </c>
      <c r="C1576" s="8"/>
      <c r="D1576" s="8"/>
      <c r="E1576" s="8"/>
      <c r="F1576" s="8"/>
      <c r="G1576" s="8"/>
      <c r="H1576" s="8"/>
      <c r="I1576" s="8"/>
      <c r="J1576" s="8"/>
      <c r="K1576" s="8"/>
      <c r="L1576" s="9"/>
      <c r="M1576" s="9"/>
      <c r="N1576" s="9"/>
      <c r="O1576" s="9"/>
      <c r="P1576" s="8"/>
      <c r="Q1576" s="8"/>
      <c r="R1576" s="8"/>
      <c r="S1576" s="8"/>
      <c r="T1576" s="8"/>
      <c r="U1576" s="8"/>
      <c r="V1576" s="10"/>
      <c r="W1576" s="10"/>
      <c r="X1576" s="10"/>
      <c r="Y1576" s="10"/>
      <c r="Z1576" s="10"/>
      <c r="AA1576" s="10"/>
      <c r="AB1576" s="10"/>
      <c r="AC1576" s="10"/>
      <c r="AD1576" s="10"/>
      <c r="AE1576" s="10"/>
      <c r="AF1576" s="10"/>
      <c r="AG1576" s="10"/>
      <c r="AH1576" s="10"/>
      <c r="AI1576" s="10"/>
      <c r="AJ1576" s="10"/>
      <c r="AK1576" s="10"/>
      <c r="AL1576" s="10"/>
      <c r="AM1576" s="10"/>
      <c r="AN1576" s="10"/>
      <c r="AO1576" s="10"/>
      <c r="AP1576" s="10"/>
      <c r="AQ1576" s="10"/>
      <c r="AR1576" s="10"/>
      <c r="AS1576" s="10"/>
      <c r="AT1576" s="10"/>
      <c r="AU1576" s="10"/>
      <c r="AV1576" s="10"/>
      <c r="AW1576" s="10"/>
      <c r="AX1576" s="10"/>
      <c r="DI1576" s="6"/>
    </row>
    <row r="1577" spans="1:113" ht="14">
      <c r="A1577" s="8"/>
      <c r="B1577" s="12"/>
      <c r="C1577" s="7"/>
      <c r="D1577" s="7"/>
      <c r="E1577" s="7"/>
      <c r="F1577" s="7"/>
      <c r="G1577" s="7"/>
      <c r="H1577" s="7"/>
      <c r="I1577" s="7"/>
      <c r="J1577" s="7"/>
      <c r="K1577" s="7"/>
      <c r="L1577" s="13"/>
      <c r="M1577" s="13"/>
      <c r="N1577" s="13"/>
      <c r="O1577" s="13"/>
      <c r="P1577" s="7"/>
      <c r="Q1577" s="7"/>
      <c r="R1577" s="7"/>
      <c r="S1577" s="7"/>
      <c r="T1577" s="7"/>
      <c r="U1577" s="7"/>
      <c r="V1577" s="14"/>
      <c r="W1577" s="14"/>
      <c r="X1577" s="14"/>
      <c r="Y1577" s="14"/>
      <c r="Z1577" s="14"/>
      <c r="AA1577" s="14"/>
      <c r="AB1577" s="14"/>
      <c r="AC1577" s="14"/>
      <c r="AD1577" s="14"/>
      <c r="AE1577" s="14"/>
      <c r="AF1577" s="14"/>
      <c r="AG1577" s="14"/>
      <c r="AH1577" s="14"/>
      <c r="AI1577" s="14"/>
      <c r="AJ1577" s="14"/>
      <c r="AK1577" s="14"/>
      <c r="AL1577" s="14"/>
      <c r="AM1577" s="14"/>
      <c r="AN1577" s="14"/>
      <c r="AO1577" s="14"/>
      <c r="AP1577" s="14"/>
      <c r="AQ1577" s="14"/>
      <c r="AR1577" s="14"/>
      <c r="AS1577" s="14"/>
      <c r="AT1577" s="14"/>
      <c r="AU1577" s="14"/>
      <c r="AV1577" s="14"/>
      <c r="AW1577" s="14"/>
      <c r="AX1577" s="15"/>
    </row>
    <row r="1578" spans="1:113" ht="12" customHeight="1">
      <c r="A1578" s="8"/>
      <c r="B1578" s="128" t="s">
        <v>347</v>
      </c>
      <c r="C1578" s="129"/>
      <c r="D1578" s="129"/>
      <c r="E1578" s="129"/>
      <c r="F1578" s="129"/>
      <c r="G1578" s="129"/>
      <c r="H1578" s="129"/>
      <c r="I1578" s="129"/>
      <c r="J1578" s="129"/>
      <c r="K1578" s="129"/>
      <c r="L1578" s="129"/>
      <c r="M1578" s="129"/>
      <c r="N1578" s="129"/>
      <c r="O1578" s="129"/>
      <c r="P1578" s="129"/>
      <c r="Q1578" s="129"/>
      <c r="R1578" s="129"/>
      <c r="S1578" s="129"/>
      <c r="T1578" s="129"/>
      <c r="U1578" s="129"/>
      <c r="V1578" s="129"/>
      <c r="W1578" s="129"/>
      <c r="X1578" s="129"/>
      <c r="Y1578" s="129"/>
      <c r="Z1578" s="129"/>
      <c r="AA1578" s="129"/>
      <c r="AB1578" s="129"/>
      <c r="AC1578" s="129"/>
      <c r="AD1578" s="129"/>
      <c r="AE1578" s="129"/>
      <c r="AF1578" s="129"/>
      <c r="AG1578" s="129"/>
      <c r="AH1578" s="129"/>
      <c r="AI1578" s="129"/>
      <c r="AJ1578" s="129"/>
      <c r="AK1578" s="129"/>
      <c r="AL1578" s="129"/>
      <c r="AM1578" s="129"/>
      <c r="AN1578" s="129"/>
      <c r="AO1578" s="129"/>
      <c r="AP1578" s="129"/>
      <c r="AQ1578" s="129"/>
      <c r="AR1578" s="129"/>
      <c r="AS1578" s="129"/>
      <c r="AT1578" s="129"/>
      <c r="AU1578" s="129"/>
      <c r="AV1578" s="129"/>
      <c r="AW1578" s="129"/>
      <c r="AX1578" s="130"/>
    </row>
    <row r="1579" spans="1:113" ht="12" customHeight="1">
      <c r="A1579" s="8"/>
      <c r="B1579" s="128"/>
      <c r="C1579" s="129"/>
      <c r="D1579" s="129"/>
      <c r="E1579" s="129"/>
      <c r="F1579" s="129"/>
      <c r="G1579" s="129"/>
      <c r="H1579" s="129"/>
      <c r="I1579" s="129"/>
      <c r="J1579" s="129"/>
      <c r="K1579" s="129"/>
      <c r="L1579" s="129"/>
      <c r="M1579" s="129"/>
      <c r="N1579" s="129"/>
      <c r="O1579" s="129"/>
      <c r="P1579" s="129"/>
      <c r="Q1579" s="129"/>
      <c r="R1579" s="129"/>
      <c r="S1579" s="129"/>
      <c r="T1579" s="129"/>
      <c r="U1579" s="129"/>
      <c r="V1579" s="129"/>
      <c r="W1579" s="129"/>
      <c r="X1579" s="129"/>
      <c r="Y1579" s="129"/>
      <c r="Z1579" s="129"/>
      <c r="AA1579" s="129"/>
      <c r="AB1579" s="129"/>
      <c r="AC1579" s="129"/>
      <c r="AD1579" s="129"/>
      <c r="AE1579" s="129"/>
      <c r="AF1579" s="129"/>
      <c r="AG1579" s="129"/>
      <c r="AH1579" s="129"/>
      <c r="AI1579" s="129"/>
      <c r="AJ1579" s="129"/>
      <c r="AK1579" s="129"/>
      <c r="AL1579" s="129"/>
      <c r="AM1579" s="129"/>
      <c r="AN1579" s="129"/>
      <c r="AO1579" s="129"/>
      <c r="AP1579" s="129"/>
      <c r="AQ1579" s="129"/>
      <c r="AR1579" s="129"/>
      <c r="AS1579" s="129"/>
      <c r="AT1579" s="129"/>
      <c r="AU1579" s="129"/>
      <c r="AV1579" s="129"/>
      <c r="AW1579" s="129"/>
      <c r="AX1579" s="130"/>
      <c r="BC1579" s="16"/>
    </row>
    <row r="1580" spans="1:113" ht="12" customHeight="1">
      <c r="A1580" s="8"/>
      <c r="B1580" s="128"/>
      <c r="C1580" s="129"/>
      <c r="D1580" s="129"/>
      <c r="E1580" s="129"/>
      <c r="F1580" s="129"/>
      <c r="G1580" s="129"/>
      <c r="H1580" s="129"/>
      <c r="I1580" s="129"/>
      <c r="J1580" s="129"/>
      <c r="K1580" s="129"/>
      <c r="L1580" s="129"/>
      <c r="M1580" s="129"/>
      <c r="N1580" s="129"/>
      <c r="O1580" s="129"/>
      <c r="P1580" s="129"/>
      <c r="Q1580" s="129"/>
      <c r="R1580" s="129"/>
      <c r="S1580" s="129"/>
      <c r="T1580" s="129"/>
      <c r="U1580" s="129"/>
      <c r="V1580" s="129"/>
      <c r="W1580" s="129"/>
      <c r="X1580" s="129"/>
      <c r="Y1580" s="129"/>
      <c r="Z1580" s="129"/>
      <c r="AA1580" s="129"/>
      <c r="AB1580" s="129"/>
      <c r="AC1580" s="129"/>
      <c r="AD1580" s="129"/>
      <c r="AE1580" s="129"/>
      <c r="AF1580" s="129"/>
      <c r="AG1580" s="129"/>
      <c r="AH1580" s="129"/>
      <c r="AI1580" s="129"/>
      <c r="AJ1580" s="129"/>
      <c r="AK1580" s="129"/>
      <c r="AL1580" s="129"/>
      <c r="AM1580" s="129"/>
      <c r="AN1580" s="129"/>
      <c r="AO1580" s="129"/>
      <c r="AP1580" s="129"/>
      <c r="AQ1580" s="129"/>
      <c r="AR1580" s="129"/>
      <c r="AS1580" s="129"/>
      <c r="AT1580" s="129"/>
      <c r="AU1580" s="129"/>
      <c r="AV1580" s="129"/>
      <c r="AW1580" s="129"/>
      <c r="AX1580" s="130"/>
    </row>
    <row r="1581" spans="1:113" ht="12" customHeight="1">
      <c r="A1581" s="8"/>
      <c r="B1581" s="128"/>
      <c r="C1581" s="129"/>
      <c r="D1581" s="129"/>
      <c r="E1581" s="129"/>
      <c r="F1581" s="129"/>
      <c r="G1581" s="129"/>
      <c r="H1581" s="129"/>
      <c r="I1581" s="129"/>
      <c r="J1581" s="129"/>
      <c r="K1581" s="129"/>
      <c r="L1581" s="129"/>
      <c r="M1581" s="129"/>
      <c r="N1581" s="129"/>
      <c r="O1581" s="129"/>
      <c r="P1581" s="129"/>
      <c r="Q1581" s="129"/>
      <c r="R1581" s="129"/>
      <c r="S1581" s="129"/>
      <c r="T1581" s="129"/>
      <c r="U1581" s="129"/>
      <c r="V1581" s="129"/>
      <c r="W1581" s="129"/>
      <c r="X1581" s="129"/>
      <c r="Y1581" s="129"/>
      <c r="Z1581" s="129"/>
      <c r="AA1581" s="129"/>
      <c r="AB1581" s="129"/>
      <c r="AC1581" s="129"/>
      <c r="AD1581" s="129"/>
      <c r="AE1581" s="129"/>
      <c r="AF1581" s="129"/>
      <c r="AG1581" s="129"/>
      <c r="AH1581" s="129"/>
      <c r="AI1581" s="129"/>
      <c r="AJ1581" s="129"/>
      <c r="AK1581" s="129"/>
      <c r="AL1581" s="129"/>
      <c r="AM1581" s="129"/>
      <c r="AN1581" s="129"/>
      <c r="AO1581" s="129"/>
      <c r="AP1581" s="129"/>
      <c r="AQ1581" s="129"/>
      <c r="AR1581" s="129"/>
      <c r="AS1581" s="129"/>
      <c r="AT1581" s="129"/>
      <c r="AU1581" s="129"/>
      <c r="AV1581" s="129"/>
      <c r="AW1581" s="129"/>
      <c r="AX1581" s="130"/>
    </row>
    <row r="1582" spans="1:113" ht="12" customHeight="1">
      <c r="A1582" s="8"/>
      <c r="B1582" s="128"/>
      <c r="C1582" s="129"/>
      <c r="D1582" s="129"/>
      <c r="E1582" s="129"/>
      <c r="F1582" s="129"/>
      <c r="G1582" s="129"/>
      <c r="H1582" s="129"/>
      <c r="I1582" s="129"/>
      <c r="J1582" s="129"/>
      <c r="K1582" s="129"/>
      <c r="L1582" s="129"/>
      <c r="M1582" s="129"/>
      <c r="N1582" s="129"/>
      <c r="O1582" s="129"/>
      <c r="P1582" s="129"/>
      <c r="Q1582" s="129"/>
      <c r="R1582" s="129"/>
      <c r="S1582" s="129"/>
      <c r="T1582" s="129"/>
      <c r="U1582" s="129"/>
      <c r="V1582" s="129"/>
      <c r="W1582" s="129"/>
      <c r="X1582" s="129"/>
      <c r="Y1582" s="129"/>
      <c r="Z1582" s="129"/>
      <c r="AA1582" s="129"/>
      <c r="AB1582" s="129"/>
      <c r="AC1582" s="129"/>
      <c r="AD1582" s="129"/>
      <c r="AE1582" s="129"/>
      <c r="AF1582" s="129"/>
      <c r="AG1582" s="129"/>
      <c r="AH1582" s="129"/>
      <c r="AI1582" s="129"/>
      <c r="AJ1582" s="129"/>
      <c r="AK1582" s="129"/>
      <c r="AL1582" s="129"/>
      <c r="AM1582" s="129"/>
      <c r="AN1582" s="129"/>
      <c r="AO1582" s="129"/>
      <c r="AP1582" s="129"/>
      <c r="AQ1582" s="129"/>
      <c r="AR1582" s="129"/>
      <c r="AS1582" s="129"/>
      <c r="AT1582" s="129"/>
      <c r="AU1582" s="129"/>
      <c r="AV1582" s="129"/>
      <c r="AW1582" s="129"/>
      <c r="AX1582" s="130"/>
    </row>
    <row r="1583" spans="1:113" ht="14.5" thickBot="1">
      <c r="A1583" s="17"/>
      <c r="B1583" s="18"/>
      <c r="C1583" s="19"/>
      <c r="D1583" s="19"/>
      <c r="E1583" s="19"/>
      <c r="F1583" s="19"/>
      <c r="G1583" s="19"/>
      <c r="H1583" s="19"/>
      <c r="I1583" s="19"/>
      <c r="J1583" s="19"/>
      <c r="K1583" s="19"/>
      <c r="L1583" s="19"/>
      <c r="M1583" s="19"/>
      <c r="N1583" s="19"/>
      <c r="O1583" s="19"/>
      <c r="P1583" s="19"/>
      <c r="Q1583" s="19"/>
      <c r="R1583" s="19"/>
      <c r="S1583" s="19"/>
      <c r="T1583" s="19"/>
      <c r="U1583" s="19"/>
      <c r="V1583" s="19"/>
      <c r="W1583" s="19"/>
      <c r="X1583" s="19"/>
      <c r="Y1583" s="19"/>
      <c r="Z1583" s="19"/>
      <c r="AA1583" s="19"/>
      <c r="AB1583" s="19"/>
      <c r="AC1583" s="19"/>
      <c r="AD1583" s="19"/>
      <c r="AE1583" s="19"/>
      <c r="AF1583" s="19"/>
      <c r="AG1583" s="19"/>
      <c r="AH1583" s="19"/>
      <c r="AI1583" s="19"/>
      <c r="AJ1583" s="19"/>
      <c r="AK1583" s="19"/>
      <c r="AL1583" s="19"/>
      <c r="AM1583" s="19"/>
      <c r="AN1583" s="19"/>
      <c r="AO1583" s="19"/>
      <c r="AP1583" s="19"/>
      <c r="AQ1583" s="19"/>
      <c r="AR1583" s="19"/>
      <c r="AS1583" s="19"/>
      <c r="AT1583" s="19"/>
      <c r="AU1583" s="19"/>
      <c r="AV1583" s="19"/>
      <c r="AW1583" s="19"/>
      <c r="AX1583" s="20"/>
    </row>
    <row r="1584" spans="1:113">
      <c r="B1584" s="21"/>
    </row>
    <row r="1585" spans="1:251" ht="14.5" thickBot="1">
      <c r="A1585" s="11"/>
      <c r="B1585" s="10" t="s">
        <v>3</v>
      </c>
      <c r="C1585" s="8"/>
      <c r="D1585" s="8"/>
      <c r="E1585" s="8"/>
      <c r="F1585" s="8"/>
      <c r="G1585" s="8"/>
      <c r="H1585" s="8"/>
      <c r="I1585" s="8"/>
      <c r="J1585" s="8"/>
      <c r="K1585" s="8"/>
      <c r="L1585" s="9"/>
      <c r="M1585" s="9"/>
      <c r="N1585" s="9"/>
      <c r="O1585" s="9"/>
      <c r="P1585" s="8"/>
      <c r="Q1585" s="8"/>
      <c r="R1585" s="8"/>
      <c r="S1585" s="8"/>
      <c r="T1585" s="8"/>
      <c r="U1585" s="8"/>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0"/>
      <c r="AT1585" s="10"/>
      <c r="AU1585" s="10"/>
      <c r="AV1585" s="10"/>
      <c r="AW1585" s="10"/>
      <c r="AX1585" s="10"/>
      <c r="DI1585" s="6"/>
    </row>
    <row r="1586" spans="1:251" ht="14">
      <c r="A1586" s="8"/>
      <c r="B1586" s="12"/>
      <c r="C1586" s="7"/>
      <c r="D1586" s="7"/>
      <c r="E1586" s="7"/>
      <c r="F1586" s="7"/>
      <c r="G1586" s="7"/>
      <c r="H1586" s="7"/>
      <c r="I1586" s="7"/>
      <c r="J1586" s="7"/>
      <c r="K1586" s="7"/>
      <c r="L1586" s="13"/>
      <c r="M1586" s="13"/>
      <c r="N1586" s="13"/>
      <c r="O1586" s="13"/>
      <c r="P1586" s="7"/>
      <c r="Q1586" s="7"/>
      <c r="R1586" s="7"/>
      <c r="S1586" s="7"/>
      <c r="T1586" s="7"/>
      <c r="U1586" s="7"/>
      <c r="V1586" s="14"/>
      <c r="W1586" s="14"/>
      <c r="X1586" s="14"/>
      <c r="Y1586" s="14"/>
      <c r="Z1586" s="14"/>
      <c r="AA1586" s="14"/>
      <c r="AB1586" s="14"/>
      <c r="AC1586" s="14"/>
      <c r="AD1586" s="14"/>
      <c r="AE1586" s="14"/>
      <c r="AF1586" s="14"/>
      <c r="AG1586" s="14"/>
      <c r="AH1586" s="14"/>
      <c r="AI1586" s="14"/>
      <c r="AJ1586" s="14"/>
      <c r="AK1586" s="14"/>
      <c r="AL1586" s="14"/>
      <c r="AM1586" s="14"/>
      <c r="AN1586" s="14"/>
      <c r="AO1586" s="14"/>
      <c r="AP1586" s="14"/>
      <c r="AQ1586" s="14"/>
      <c r="AR1586" s="14"/>
      <c r="AS1586" s="14"/>
      <c r="AT1586" s="14"/>
      <c r="AU1586" s="14"/>
      <c r="AV1586" s="14"/>
      <c r="AW1586" s="14"/>
      <c r="AX1586" s="15"/>
    </row>
    <row r="1587" spans="1:251" ht="12" customHeight="1">
      <c r="A1587" s="8"/>
      <c r="B1587" s="128" t="s">
        <v>348</v>
      </c>
      <c r="C1587" s="129"/>
      <c r="D1587" s="129"/>
      <c r="E1587" s="129"/>
      <c r="F1587" s="129"/>
      <c r="G1587" s="129"/>
      <c r="H1587" s="129"/>
      <c r="I1587" s="129"/>
      <c r="J1587" s="129"/>
      <c r="K1587" s="129"/>
      <c r="L1587" s="129"/>
      <c r="M1587" s="129"/>
      <c r="N1587" s="129"/>
      <c r="O1587" s="129"/>
      <c r="P1587" s="129"/>
      <c r="Q1587" s="129"/>
      <c r="R1587" s="129"/>
      <c r="S1587" s="129"/>
      <c r="T1587" s="129"/>
      <c r="U1587" s="129"/>
      <c r="V1587" s="129"/>
      <c r="W1587" s="129"/>
      <c r="X1587" s="129"/>
      <c r="Y1587" s="129"/>
      <c r="Z1587" s="129"/>
      <c r="AA1587" s="129"/>
      <c r="AB1587" s="129"/>
      <c r="AC1587" s="129"/>
      <c r="AD1587" s="129"/>
      <c r="AE1587" s="129"/>
      <c r="AF1587" s="129"/>
      <c r="AG1587" s="129"/>
      <c r="AH1587" s="129"/>
      <c r="AI1587" s="129"/>
      <c r="AJ1587" s="129"/>
      <c r="AK1587" s="129"/>
      <c r="AL1587" s="129"/>
      <c r="AM1587" s="129"/>
      <c r="AN1587" s="129"/>
      <c r="AO1587" s="129"/>
      <c r="AP1587" s="129"/>
      <c r="AQ1587" s="129"/>
      <c r="AR1587" s="129"/>
      <c r="AS1587" s="129"/>
      <c r="AT1587" s="129"/>
      <c r="AU1587" s="129"/>
      <c r="AV1587" s="129"/>
      <c r="AW1587" s="129"/>
      <c r="AX1587" s="130"/>
    </row>
    <row r="1588" spans="1:251" ht="12" customHeight="1">
      <c r="A1588" s="8"/>
      <c r="B1588" s="128"/>
      <c r="C1588" s="129"/>
      <c r="D1588" s="129"/>
      <c r="E1588" s="129"/>
      <c r="F1588" s="129"/>
      <c r="G1588" s="129"/>
      <c r="H1588" s="129"/>
      <c r="I1588" s="129"/>
      <c r="J1588" s="129"/>
      <c r="K1588" s="129"/>
      <c r="L1588" s="129"/>
      <c r="M1588" s="129"/>
      <c r="N1588" s="129"/>
      <c r="O1588" s="129"/>
      <c r="P1588" s="129"/>
      <c r="Q1588" s="129"/>
      <c r="R1588" s="129"/>
      <c r="S1588" s="129"/>
      <c r="T1588" s="129"/>
      <c r="U1588" s="129"/>
      <c r="V1588" s="129"/>
      <c r="W1588" s="129"/>
      <c r="X1588" s="129"/>
      <c r="Y1588" s="129"/>
      <c r="Z1588" s="129"/>
      <c r="AA1588" s="129"/>
      <c r="AB1588" s="129"/>
      <c r="AC1588" s="129"/>
      <c r="AD1588" s="129"/>
      <c r="AE1588" s="129"/>
      <c r="AF1588" s="129"/>
      <c r="AG1588" s="129"/>
      <c r="AH1588" s="129"/>
      <c r="AI1588" s="129"/>
      <c r="AJ1588" s="129"/>
      <c r="AK1588" s="129"/>
      <c r="AL1588" s="129"/>
      <c r="AM1588" s="129"/>
      <c r="AN1588" s="129"/>
      <c r="AO1588" s="129"/>
      <c r="AP1588" s="129"/>
      <c r="AQ1588" s="129"/>
      <c r="AR1588" s="129"/>
      <c r="AS1588" s="129"/>
      <c r="AT1588" s="129"/>
      <c r="AU1588" s="129"/>
      <c r="AV1588" s="129"/>
      <c r="AW1588" s="129"/>
      <c r="AX1588" s="130"/>
      <c r="BC1588" s="16"/>
    </row>
    <row r="1589" spans="1:251" ht="12" customHeight="1">
      <c r="A1589" s="8"/>
      <c r="B1589" s="128"/>
      <c r="C1589" s="129"/>
      <c r="D1589" s="129"/>
      <c r="E1589" s="129"/>
      <c r="F1589" s="129"/>
      <c r="G1589" s="129"/>
      <c r="H1589" s="129"/>
      <c r="I1589" s="129"/>
      <c r="J1589" s="129"/>
      <c r="K1589" s="129"/>
      <c r="L1589" s="129"/>
      <c r="M1589" s="129"/>
      <c r="N1589" s="129"/>
      <c r="O1589" s="129"/>
      <c r="P1589" s="129"/>
      <c r="Q1589" s="129"/>
      <c r="R1589" s="129"/>
      <c r="S1589" s="129"/>
      <c r="T1589" s="129"/>
      <c r="U1589" s="129"/>
      <c r="V1589" s="129"/>
      <c r="W1589" s="129"/>
      <c r="X1589" s="129"/>
      <c r="Y1589" s="129"/>
      <c r="Z1589" s="129"/>
      <c r="AA1589" s="129"/>
      <c r="AB1589" s="129"/>
      <c r="AC1589" s="129"/>
      <c r="AD1589" s="129"/>
      <c r="AE1589" s="129"/>
      <c r="AF1589" s="129"/>
      <c r="AG1589" s="129"/>
      <c r="AH1589" s="129"/>
      <c r="AI1589" s="129"/>
      <c r="AJ1589" s="129"/>
      <c r="AK1589" s="129"/>
      <c r="AL1589" s="129"/>
      <c r="AM1589" s="129"/>
      <c r="AN1589" s="129"/>
      <c r="AO1589" s="129"/>
      <c r="AP1589" s="129"/>
      <c r="AQ1589" s="129"/>
      <c r="AR1589" s="129"/>
      <c r="AS1589" s="129"/>
      <c r="AT1589" s="129"/>
      <c r="AU1589" s="129"/>
      <c r="AV1589" s="129"/>
      <c r="AW1589" s="129"/>
      <c r="AX1589" s="130"/>
    </row>
    <row r="1590" spans="1:251" ht="12" customHeight="1">
      <c r="A1590" s="8"/>
      <c r="B1590" s="128"/>
      <c r="C1590" s="129"/>
      <c r="D1590" s="129"/>
      <c r="E1590" s="129"/>
      <c r="F1590" s="129"/>
      <c r="G1590" s="129"/>
      <c r="H1590" s="129"/>
      <c r="I1590" s="129"/>
      <c r="J1590" s="129"/>
      <c r="K1590" s="129"/>
      <c r="L1590" s="129"/>
      <c r="M1590" s="129"/>
      <c r="N1590" s="129"/>
      <c r="O1590" s="129"/>
      <c r="P1590" s="129"/>
      <c r="Q1590" s="129"/>
      <c r="R1590" s="129"/>
      <c r="S1590" s="129"/>
      <c r="T1590" s="129"/>
      <c r="U1590" s="129"/>
      <c r="V1590" s="129"/>
      <c r="W1590" s="129"/>
      <c r="X1590" s="129"/>
      <c r="Y1590" s="129"/>
      <c r="Z1590" s="129"/>
      <c r="AA1590" s="129"/>
      <c r="AB1590" s="129"/>
      <c r="AC1590" s="129"/>
      <c r="AD1590" s="129"/>
      <c r="AE1590" s="129"/>
      <c r="AF1590" s="129"/>
      <c r="AG1590" s="129"/>
      <c r="AH1590" s="129"/>
      <c r="AI1590" s="129"/>
      <c r="AJ1590" s="129"/>
      <c r="AK1590" s="129"/>
      <c r="AL1590" s="129"/>
      <c r="AM1590" s="129"/>
      <c r="AN1590" s="129"/>
      <c r="AO1590" s="129"/>
      <c r="AP1590" s="129"/>
      <c r="AQ1590" s="129"/>
      <c r="AR1590" s="129"/>
      <c r="AS1590" s="129"/>
      <c r="AT1590" s="129"/>
      <c r="AU1590" s="129"/>
      <c r="AV1590" s="129"/>
      <c r="AW1590" s="129"/>
      <c r="AX1590" s="130"/>
    </row>
    <row r="1591" spans="1:251" ht="12" customHeight="1">
      <c r="A1591" s="8"/>
      <c r="B1591" s="128"/>
      <c r="C1591" s="129"/>
      <c r="D1591" s="129"/>
      <c r="E1591" s="129"/>
      <c r="F1591" s="129"/>
      <c r="G1591" s="129"/>
      <c r="H1591" s="129"/>
      <c r="I1591" s="129"/>
      <c r="J1591" s="129"/>
      <c r="K1591" s="129"/>
      <c r="L1591" s="129"/>
      <c r="M1591" s="129"/>
      <c r="N1591" s="129"/>
      <c r="O1591" s="129"/>
      <c r="P1591" s="129"/>
      <c r="Q1591" s="129"/>
      <c r="R1591" s="129"/>
      <c r="S1591" s="129"/>
      <c r="T1591" s="129"/>
      <c r="U1591" s="129"/>
      <c r="V1591" s="129"/>
      <c r="W1591" s="129"/>
      <c r="X1591" s="129"/>
      <c r="Y1591" s="129"/>
      <c r="Z1591" s="129"/>
      <c r="AA1591" s="129"/>
      <c r="AB1591" s="129"/>
      <c r="AC1591" s="129"/>
      <c r="AD1591" s="129"/>
      <c r="AE1591" s="129"/>
      <c r="AF1591" s="129"/>
      <c r="AG1591" s="129"/>
      <c r="AH1591" s="129"/>
      <c r="AI1591" s="129"/>
      <c r="AJ1591" s="129"/>
      <c r="AK1591" s="129"/>
      <c r="AL1591" s="129"/>
      <c r="AM1591" s="129"/>
      <c r="AN1591" s="129"/>
      <c r="AO1591" s="129"/>
      <c r="AP1591" s="129"/>
      <c r="AQ1591" s="129"/>
      <c r="AR1591" s="129"/>
      <c r="AS1591" s="129"/>
      <c r="AT1591" s="129"/>
      <c r="AU1591" s="129"/>
      <c r="AV1591" s="129"/>
      <c r="AW1591" s="129"/>
      <c r="AX1591" s="130"/>
    </row>
    <row r="1592" spans="1:251" ht="14.5" thickBot="1">
      <c r="A1592" s="17"/>
      <c r="B1592" s="18"/>
      <c r="C1592" s="19"/>
      <c r="D1592" s="19"/>
      <c r="E1592" s="19"/>
      <c r="F1592" s="19"/>
      <c r="G1592" s="19"/>
      <c r="H1592" s="19"/>
      <c r="I1592" s="19"/>
      <c r="J1592" s="19"/>
      <c r="K1592" s="19"/>
      <c r="L1592" s="19"/>
      <c r="M1592" s="19"/>
      <c r="N1592" s="19"/>
      <c r="O1592" s="19"/>
      <c r="P1592" s="19"/>
      <c r="Q1592" s="19"/>
      <c r="R1592" s="19"/>
      <c r="S1592" s="19"/>
      <c r="T1592" s="19"/>
      <c r="U1592" s="19"/>
      <c r="V1592" s="19"/>
      <c r="W1592" s="19"/>
      <c r="X1592" s="19"/>
      <c r="Y1592" s="19"/>
      <c r="Z1592" s="19"/>
      <c r="AA1592" s="19"/>
      <c r="AB1592" s="19"/>
      <c r="AC1592" s="19"/>
      <c r="AD1592" s="19"/>
      <c r="AE1592" s="19"/>
      <c r="AF1592" s="19"/>
      <c r="AG1592" s="19"/>
      <c r="AH1592" s="19"/>
      <c r="AI1592" s="19"/>
      <c r="AJ1592" s="19"/>
      <c r="AK1592" s="19"/>
      <c r="AL1592" s="19"/>
      <c r="AM1592" s="19"/>
      <c r="AN1592" s="19"/>
      <c r="AO1592" s="19"/>
      <c r="AP1592" s="19"/>
      <c r="AQ1592" s="19"/>
      <c r="AR1592" s="19"/>
      <c r="AS1592" s="19"/>
      <c r="AT1592" s="19"/>
      <c r="AU1592" s="19"/>
      <c r="AV1592" s="19"/>
      <c r="AW1592" s="19"/>
      <c r="AX1592" s="20"/>
    </row>
    <row r="1593" spans="1:251">
      <c r="B1593" s="21"/>
    </row>
    <row r="1594" spans="1:251" ht="14">
      <c r="B1594" s="10" t="s">
        <v>4</v>
      </c>
      <c r="C1594" s="8"/>
      <c r="D1594" s="8"/>
      <c r="E1594" s="8"/>
      <c r="F1594" s="8"/>
      <c r="G1594" s="8"/>
      <c r="H1594" s="8"/>
      <c r="I1594" s="8"/>
      <c r="J1594" s="8"/>
      <c r="K1594" s="8"/>
      <c r="L1594" s="9"/>
      <c r="M1594" s="9"/>
      <c r="N1594" s="9"/>
      <c r="O1594" s="9"/>
      <c r="P1594" s="8"/>
      <c r="Q1594" s="8"/>
      <c r="R1594" s="8"/>
      <c r="S1594" s="8"/>
      <c r="T1594" s="8"/>
      <c r="U1594" s="8"/>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c r="AT1594" s="10"/>
      <c r="AU1594" s="10"/>
      <c r="AV1594" s="10"/>
      <c r="AW1594" s="10"/>
      <c r="AX1594" s="10"/>
    </row>
    <row r="1595" spans="1:251" ht="14.5" thickBot="1">
      <c r="B1595" s="8"/>
      <c r="C1595" s="8"/>
      <c r="D1595" s="8"/>
      <c r="E1595" s="8"/>
      <c r="F1595" s="8"/>
      <c r="G1595" s="8"/>
      <c r="H1595" s="8"/>
      <c r="I1595" s="8"/>
      <c r="J1595" s="8"/>
      <c r="K1595" s="8"/>
      <c r="L1595" s="9"/>
      <c r="M1595" s="9"/>
      <c r="N1595" s="9"/>
      <c r="O1595" s="9"/>
      <c r="P1595" s="8"/>
      <c r="Q1595" s="8"/>
      <c r="R1595" s="8"/>
      <c r="S1595" s="8"/>
      <c r="T1595" s="8"/>
      <c r="U1595" s="8"/>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c r="AT1595" s="10"/>
      <c r="AU1595" s="10"/>
      <c r="AV1595" s="10"/>
      <c r="AW1595" s="10"/>
      <c r="AX1595" s="22" t="s">
        <v>5</v>
      </c>
    </row>
    <row r="1596" spans="1:251" s="16" customFormat="1" ht="13.5" customHeight="1">
      <c r="A1596" s="8"/>
      <c r="B1596" s="131" t="s">
        <v>6</v>
      </c>
      <c r="C1596" s="132"/>
      <c r="D1596" s="132"/>
      <c r="E1596" s="132"/>
      <c r="F1596" s="132"/>
      <c r="G1596" s="132"/>
      <c r="H1596" s="132"/>
      <c r="I1596" s="132"/>
      <c r="J1596" s="132"/>
      <c r="K1596" s="132"/>
      <c r="L1596" s="132"/>
      <c r="M1596" s="132"/>
      <c r="N1596" s="132"/>
      <c r="O1596" s="132"/>
      <c r="P1596" s="132"/>
      <c r="Q1596" s="132"/>
      <c r="R1596" s="132"/>
      <c r="S1596" s="132"/>
      <c r="T1596" s="132"/>
      <c r="U1596" s="132"/>
      <c r="V1596" s="132"/>
      <c r="W1596" s="132"/>
      <c r="X1596" s="132"/>
      <c r="Y1596" s="132"/>
      <c r="Z1596" s="133"/>
      <c r="AA1596" s="137" t="s">
        <v>12</v>
      </c>
      <c r="AB1596" s="132"/>
      <c r="AC1596" s="132"/>
      <c r="AD1596" s="132"/>
      <c r="AE1596" s="132"/>
      <c r="AF1596" s="132"/>
      <c r="AG1596" s="132"/>
      <c r="AH1596" s="132"/>
      <c r="AI1596" s="133"/>
      <c r="AJ1596" s="137" t="s">
        <v>13</v>
      </c>
      <c r="AK1596" s="132"/>
      <c r="AL1596" s="132"/>
      <c r="AM1596" s="132"/>
      <c r="AN1596" s="132"/>
      <c r="AO1596" s="132"/>
      <c r="AP1596" s="132"/>
      <c r="AQ1596" s="132"/>
      <c r="AR1596" s="133"/>
      <c r="AS1596" s="137" t="s">
        <v>7</v>
      </c>
      <c r="AT1596" s="132"/>
      <c r="AU1596" s="132"/>
      <c r="AV1596" s="132"/>
      <c r="AW1596" s="132"/>
      <c r="AX1596" s="139"/>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c r="CU1596" s="2"/>
      <c r="CV1596" s="2"/>
      <c r="CW1596" s="2"/>
      <c r="CX1596" s="2"/>
      <c r="CY1596" s="2"/>
      <c r="CZ1596" s="2"/>
      <c r="DA1596" s="2"/>
      <c r="DB1596" s="2"/>
      <c r="DC1596" s="2"/>
      <c r="DD1596" s="2"/>
      <c r="DE1596" s="2"/>
      <c r="DF1596" s="2"/>
      <c r="DG1596" s="2"/>
      <c r="DH1596" s="2"/>
      <c r="DI1596" s="2"/>
      <c r="DJ1596" s="2"/>
      <c r="DK1596" s="2"/>
      <c r="DL1596" s="2"/>
      <c r="DM1596" s="2"/>
      <c r="DN1596" s="2"/>
      <c r="DO1596" s="2"/>
      <c r="DP1596" s="2"/>
      <c r="DQ1596" s="2"/>
      <c r="DR1596" s="2"/>
      <c r="DS1596" s="2"/>
      <c r="DT1596" s="2"/>
      <c r="DU1596" s="2"/>
      <c r="DV1596" s="2"/>
      <c r="DW1596" s="2"/>
      <c r="DX1596" s="2"/>
      <c r="DY1596" s="2"/>
      <c r="DZ1596" s="2"/>
      <c r="EA1596" s="2"/>
      <c r="EB1596" s="2"/>
      <c r="EC1596" s="2"/>
      <c r="ED1596" s="2"/>
      <c r="EE1596" s="2"/>
      <c r="EF1596" s="2"/>
      <c r="EG1596" s="2"/>
      <c r="EH1596" s="2"/>
      <c r="EI1596" s="2"/>
      <c r="EJ1596" s="2"/>
      <c r="EK1596" s="2"/>
      <c r="EL1596" s="2"/>
      <c r="EM1596" s="2"/>
      <c r="EN1596" s="2"/>
      <c r="EO1596" s="2"/>
      <c r="EP1596" s="2"/>
      <c r="EQ1596" s="2"/>
      <c r="ER1596" s="2"/>
      <c r="ES1596" s="2"/>
      <c r="ET1596" s="2"/>
      <c r="EU1596" s="2"/>
      <c r="EV1596" s="2"/>
      <c r="EW1596" s="2"/>
      <c r="EX1596" s="2"/>
      <c r="EY1596" s="2"/>
      <c r="EZ1596" s="2"/>
      <c r="FA1596" s="2"/>
      <c r="FB1596" s="2"/>
      <c r="FC1596" s="2"/>
      <c r="FD1596" s="2"/>
      <c r="FE1596" s="2"/>
      <c r="FF1596" s="2"/>
      <c r="FG1596" s="2"/>
      <c r="FH1596" s="2"/>
      <c r="FI1596" s="2"/>
      <c r="FJ1596" s="2"/>
      <c r="FK1596" s="2"/>
      <c r="FL1596" s="2"/>
      <c r="FM1596" s="2"/>
      <c r="FN1596" s="2"/>
      <c r="FO1596" s="2"/>
      <c r="FP1596" s="2"/>
      <c r="FQ1596" s="2"/>
      <c r="FR1596" s="2"/>
      <c r="FS1596" s="2"/>
      <c r="FT1596" s="2"/>
      <c r="FU1596" s="2"/>
      <c r="FV1596" s="2"/>
      <c r="FW1596" s="2"/>
      <c r="FX1596" s="2"/>
      <c r="FY1596" s="2"/>
      <c r="FZ1596" s="2"/>
      <c r="GA1596" s="2"/>
      <c r="GB1596" s="2"/>
      <c r="GC1596" s="2"/>
      <c r="GD1596" s="2"/>
      <c r="GE1596" s="2"/>
      <c r="GF1596" s="2"/>
      <c r="GG1596" s="2"/>
      <c r="GH1596" s="2"/>
      <c r="GI1596" s="2"/>
      <c r="GJ1596" s="2"/>
      <c r="GK1596" s="2"/>
      <c r="GL1596" s="2"/>
      <c r="GM1596" s="2"/>
      <c r="GN1596" s="2"/>
      <c r="GO1596" s="2"/>
      <c r="GP1596" s="2"/>
      <c r="GQ1596" s="2"/>
      <c r="GR1596" s="2"/>
      <c r="GS1596" s="2"/>
      <c r="GT1596" s="2"/>
      <c r="GU1596" s="2"/>
      <c r="GV1596" s="2"/>
      <c r="GW1596" s="2"/>
      <c r="GX1596" s="2"/>
      <c r="GY1596" s="2"/>
      <c r="GZ1596" s="2"/>
      <c r="HA1596" s="2"/>
      <c r="HB1596" s="2"/>
      <c r="HC1596" s="2"/>
      <c r="HD1596" s="2"/>
      <c r="HE1596" s="2"/>
      <c r="HF1596" s="2"/>
      <c r="HG1596" s="2"/>
      <c r="HH1596" s="2"/>
      <c r="HI1596" s="2"/>
      <c r="HJ1596" s="2"/>
      <c r="HK1596" s="2"/>
      <c r="HL1596" s="2"/>
      <c r="HM1596" s="2"/>
      <c r="HN1596" s="2"/>
      <c r="HO1596" s="2"/>
      <c r="HP1596" s="2"/>
      <c r="HQ1596" s="2"/>
      <c r="HR1596" s="2"/>
      <c r="HS1596" s="2"/>
      <c r="HT1596" s="2"/>
      <c r="HU1596" s="2"/>
      <c r="HV1596" s="2"/>
      <c r="HW1596" s="2"/>
      <c r="HX1596" s="2"/>
      <c r="HY1596" s="2"/>
      <c r="HZ1596" s="2"/>
      <c r="IA1596" s="2"/>
      <c r="IB1596" s="2"/>
      <c r="IC1596" s="2"/>
      <c r="ID1596" s="2"/>
      <c r="IE1596" s="2"/>
      <c r="IF1596" s="2"/>
      <c r="IG1596" s="2"/>
      <c r="IH1596" s="2"/>
      <c r="II1596" s="2"/>
      <c r="IJ1596" s="2"/>
      <c r="IK1596" s="2"/>
      <c r="IL1596" s="2"/>
      <c r="IM1596" s="2"/>
      <c r="IN1596" s="2"/>
      <c r="IO1596" s="2"/>
      <c r="IP1596" s="2"/>
      <c r="IQ1596" s="2"/>
    </row>
    <row r="1597" spans="1:251" s="16" customFormat="1" ht="13">
      <c r="A1597" s="8"/>
      <c r="B1597" s="134"/>
      <c r="C1597" s="135"/>
      <c r="D1597" s="135"/>
      <c r="E1597" s="135"/>
      <c r="F1597" s="135"/>
      <c r="G1597" s="135"/>
      <c r="H1597" s="135"/>
      <c r="I1597" s="135"/>
      <c r="J1597" s="135"/>
      <c r="K1597" s="135"/>
      <c r="L1597" s="135"/>
      <c r="M1597" s="135"/>
      <c r="N1597" s="135"/>
      <c r="O1597" s="135"/>
      <c r="P1597" s="135"/>
      <c r="Q1597" s="135"/>
      <c r="R1597" s="135"/>
      <c r="S1597" s="135"/>
      <c r="T1597" s="135"/>
      <c r="U1597" s="135"/>
      <c r="V1597" s="135"/>
      <c r="W1597" s="135"/>
      <c r="X1597" s="135"/>
      <c r="Y1597" s="135"/>
      <c r="Z1597" s="136"/>
      <c r="AA1597" s="138"/>
      <c r="AB1597" s="135"/>
      <c r="AC1597" s="135"/>
      <c r="AD1597" s="135"/>
      <c r="AE1597" s="135"/>
      <c r="AF1597" s="135"/>
      <c r="AG1597" s="135"/>
      <c r="AH1597" s="135"/>
      <c r="AI1597" s="136"/>
      <c r="AJ1597" s="138"/>
      <c r="AK1597" s="135"/>
      <c r="AL1597" s="135"/>
      <c r="AM1597" s="135"/>
      <c r="AN1597" s="135"/>
      <c r="AO1597" s="135"/>
      <c r="AP1597" s="135"/>
      <c r="AQ1597" s="135"/>
      <c r="AR1597" s="136"/>
      <c r="AS1597" s="138"/>
      <c r="AT1597" s="135"/>
      <c r="AU1597" s="135"/>
      <c r="AV1597" s="135"/>
      <c r="AW1597" s="135"/>
      <c r="AX1597" s="140"/>
      <c r="AY1597" s="2"/>
      <c r="AZ1597" s="2"/>
      <c r="BA1597" s="2"/>
      <c r="BB1597" s="23"/>
      <c r="BC1597" s="24"/>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c r="DJ1597" s="2"/>
      <c r="DK1597" s="2"/>
      <c r="DL1597" s="2"/>
      <c r="DM1597" s="2"/>
      <c r="DN1597" s="2"/>
      <c r="DO1597" s="2"/>
      <c r="DP1597" s="2"/>
      <c r="DQ1597" s="2"/>
      <c r="DR1597" s="2"/>
      <c r="DS1597" s="2"/>
      <c r="DT1597" s="2"/>
      <c r="DU1597" s="2"/>
      <c r="DV1597" s="2"/>
      <c r="DW1597" s="2"/>
      <c r="DX1597" s="2"/>
      <c r="DY1597" s="2"/>
      <c r="DZ1597" s="2"/>
      <c r="EA1597" s="2"/>
      <c r="EB1597" s="2"/>
      <c r="EC1597" s="2"/>
      <c r="ED1597" s="2"/>
      <c r="EE1597" s="2"/>
      <c r="EF1597" s="2"/>
      <c r="EG1597" s="2"/>
      <c r="EH1597" s="2"/>
      <c r="EI1597" s="2"/>
      <c r="EJ1597" s="2"/>
      <c r="EK1597" s="2"/>
      <c r="EL1597" s="2"/>
      <c r="EM1597" s="2"/>
      <c r="EN1597" s="2"/>
      <c r="EO1597" s="2"/>
      <c r="EP1597" s="2"/>
      <c r="EQ1597" s="2"/>
      <c r="ER1597" s="2"/>
      <c r="ES1597" s="2"/>
      <c r="ET1597" s="2"/>
      <c r="EU1597" s="2"/>
      <c r="EV1597" s="2"/>
      <c r="EW1597" s="2"/>
      <c r="EX1597" s="2"/>
      <c r="EY1597" s="2"/>
      <c r="EZ1597" s="2"/>
      <c r="FA1597" s="2"/>
      <c r="FB1597" s="2"/>
      <c r="FC1597" s="2"/>
      <c r="FD1597" s="2"/>
      <c r="FE1597" s="2"/>
      <c r="FF1597" s="2"/>
      <c r="FG1597" s="2"/>
      <c r="FH1597" s="2"/>
      <c r="FI1597" s="2"/>
      <c r="FJ1597" s="2"/>
      <c r="FK1597" s="2"/>
      <c r="FL1597" s="2"/>
      <c r="FM1597" s="2"/>
      <c r="FN1597" s="2"/>
      <c r="FO1597" s="2"/>
      <c r="FP1597" s="2"/>
      <c r="FQ1597" s="2"/>
      <c r="FR1597" s="2"/>
      <c r="FS1597" s="2"/>
      <c r="FT1597" s="2"/>
      <c r="FU1597" s="2"/>
      <c r="FV1597" s="2"/>
      <c r="FW1597" s="2"/>
      <c r="FX1597" s="2"/>
      <c r="FY1597" s="2"/>
      <c r="FZ1597" s="2"/>
      <c r="GA1597" s="2"/>
      <c r="GB1597" s="2"/>
      <c r="GC1597" s="2"/>
      <c r="GD1597" s="2"/>
      <c r="GE1597" s="2"/>
      <c r="GF1597" s="2"/>
      <c r="GG1597" s="2"/>
      <c r="GH1597" s="2"/>
      <c r="GI1597" s="2"/>
      <c r="GJ1597" s="2"/>
      <c r="GK1597" s="2"/>
      <c r="GL1597" s="2"/>
      <c r="GM1597" s="2"/>
      <c r="GN1597" s="2"/>
      <c r="GO1597" s="2"/>
      <c r="GP1597" s="2"/>
      <c r="GQ1597" s="2"/>
      <c r="GR1597" s="2"/>
      <c r="GS1597" s="2"/>
      <c r="GT1597" s="2"/>
      <c r="GU1597" s="2"/>
      <c r="GV1597" s="2"/>
      <c r="GW1597" s="2"/>
      <c r="GX1597" s="2"/>
      <c r="GY1597" s="2"/>
      <c r="GZ1597" s="2"/>
      <c r="HA1597" s="2"/>
      <c r="HB1597" s="2"/>
      <c r="HC1597" s="2"/>
      <c r="HD1597" s="2"/>
      <c r="HE1597" s="2"/>
      <c r="HF1597" s="2"/>
      <c r="HG1597" s="2"/>
      <c r="HH1597" s="2"/>
      <c r="HI1597" s="2"/>
      <c r="HJ1597" s="2"/>
      <c r="HK1597" s="2"/>
      <c r="HL1597" s="2"/>
      <c r="HM1597" s="2"/>
      <c r="HN1597" s="2"/>
      <c r="HO1597" s="2"/>
      <c r="HP1597" s="2"/>
      <c r="HQ1597" s="2"/>
      <c r="HR1597" s="2"/>
      <c r="HS1597" s="2"/>
      <c r="HT1597" s="2"/>
      <c r="HU1597" s="2"/>
      <c r="HV1597" s="2"/>
      <c r="HW1597" s="2"/>
      <c r="HX1597" s="2"/>
      <c r="HY1597" s="2"/>
      <c r="HZ1597" s="2"/>
      <c r="IA1597" s="2"/>
      <c r="IB1597" s="2"/>
      <c r="IC1597" s="2"/>
      <c r="ID1597" s="2"/>
      <c r="IE1597" s="2"/>
      <c r="IF1597" s="2"/>
      <c r="IG1597" s="2"/>
      <c r="IH1597" s="2"/>
      <c r="II1597" s="2"/>
      <c r="IJ1597" s="2"/>
      <c r="IK1597" s="2"/>
      <c r="IL1597" s="2"/>
      <c r="IM1597" s="2"/>
      <c r="IN1597" s="2"/>
      <c r="IO1597" s="2"/>
      <c r="IP1597" s="2"/>
      <c r="IQ1597" s="2"/>
    </row>
    <row r="1598" spans="1:251" s="16" customFormat="1" ht="18.75" customHeight="1">
      <c r="A1598" s="8"/>
      <c r="B1598" s="25"/>
      <c r="C1598" s="103" t="s">
        <v>346</v>
      </c>
      <c r="D1598" s="104"/>
      <c r="E1598" s="104"/>
      <c r="F1598" s="104"/>
      <c r="G1598" s="104"/>
      <c r="H1598" s="104"/>
      <c r="I1598" s="104"/>
      <c r="J1598" s="104"/>
      <c r="K1598" s="104"/>
      <c r="L1598" s="104"/>
      <c r="M1598" s="104"/>
      <c r="N1598" s="104"/>
      <c r="O1598" s="104"/>
      <c r="P1598" s="104"/>
      <c r="Q1598" s="104"/>
      <c r="R1598" s="104"/>
      <c r="S1598" s="104"/>
      <c r="T1598" s="104"/>
      <c r="U1598" s="104"/>
      <c r="V1598" s="104"/>
      <c r="W1598" s="104"/>
      <c r="X1598" s="104"/>
      <c r="Y1598" s="104"/>
      <c r="Z1598" s="105"/>
      <c r="AA1598" s="106">
        <v>10937750</v>
      </c>
      <c r="AB1598" s="107"/>
      <c r="AC1598" s="107"/>
      <c r="AD1598" s="107"/>
      <c r="AE1598" s="107"/>
      <c r="AF1598" s="107"/>
      <c r="AG1598" s="107"/>
      <c r="AH1598" s="107"/>
      <c r="AI1598" s="108"/>
      <c r="AJ1598" s="106"/>
      <c r="AK1598" s="107"/>
      <c r="AL1598" s="107"/>
      <c r="AM1598" s="107"/>
      <c r="AN1598" s="107"/>
      <c r="AO1598" s="107"/>
      <c r="AP1598" s="107"/>
      <c r="AQ1598" s="107"/>
      <c r="AR1598" s="108"/>
      <c r="AS1598" s="109" t="s">
        <v>441</v>
      </c>
      <c r="AT1598" s="110"/>
      <c r="AU1598" s="110"/>
      <c r="AV1598" s="110"/>
      <c r="AW1598" s="110"/>
      <c r="AX1598" s="111"/>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c r="DY1598" s="2"/>
      <c r="DZ1598" s="2"/>
      <c r="EA1598" s="2"/>
      <c r="EB1598" s="2"/>
      <c r="EC1598" s="2"/>
      <c r="ED1598" s="2"/>
      <c r="EE1598" s="2"/>
      <c r="EF1598" s="2"/>
      <c r="EG1598" s="2"/>
      <c r="EH1598" s="2"/>
      <c r="EI1598" s="2"/>
      <c r="EJ1598" s="2"/>
      <c r="EK1598" s="2"/>
      <c r="EL1598" s="2"/>
      <c r="EM1598" s="2"/>
      <c r="EN1598" s="2"/>
      <c r="EO1598" s="2"/>
      <c r="EP1598" s="2"/>
      <c r="EQ1598" s="2"/>
      <c r="ER1598" s="2"/>
      <c r="ES1598" s="2"/>
      <c r="ET1598" s="2"/>
      <c r="EU1598" s="2"/>
      <c r="EV1598" s="2"/>
      <c r="EW1598" s="2"/>
      <c r="EX1598" s="2"/>
      <c r="EY1598" s="2"/>
      <c r="EZ1598" s="2"/>
      <c r="FA1598" s="2"/>
      <c r="FB1598" s="2"/>
      <c r="FC1598" s="2"/>
      <c r="FD1598" s="2"/>
      <c r="FE1598" s="2"/>
      <c r="FF1598" s="2"/>
      <c r="FG1598" s="2"/>
      <c r="FH1598" s="2"/>
      <c r="FI1598" s="2"/>
      <c r="FJ1598" s="2"/>
      <c r="FK1598" s="2"/>
      <c r="FL1598" s="2"/>
      <c r="FM1598" s="2"/>
      <c r="FN1598" s="2"/>
      <c r="FO1598" s="2"/>
      <c r="FP1598" s="2"/>
      <c r="FQ1598" s="2"/>
      <c r="FR1598" s="2"/>
      <c r="FS1598" s="2"/>
      <c r="FT1598" s="2"/>
      <c r="FU1598" s="2"/>
      <c r="FV1598" s="2"/>
      <c r="FW1598" s="2"/>
      <c r="FX1598" s="2"/>
      <c r="FY1598" s="2"/>
      <c r="FZ1598" s="2"/>
      <c r="GA1598" s="2"/>
      <c r="GB1598" s="2"/>
      <c r="GC1598" s="2"/>
      <c r="GD1598" s="2"/>
      <c r="GE1598" s="2"/>
      <c r="GF1598" s="2"/>
      <c r="GG1598" s="2"/>
      <c r="GH1598" s="2"/>
      <c r="GI1598" s="2"/>
      <c r="GJ1598" s="2"/>
      <c r="GK1598" s="2"/>
      <c r="GL1598" s="2"/>
      <c r="GM1598" s="2"/>
      <c r="GN1598" s="2"/>
      <c r="GO1598" s="2"/>
      <c r="GP1598" s="2"/>
      <c r="GQ1598" s="2"/>
      <c r="GR1598" s="2"/>
      <c r="GS1598" s="2"/>
      <c r="GT1598" s="2"/>
      <c r="GU1598" s="2"/>
      <c r="GV1598" s="2"/>
      <c r="GW1598" s="2"/>
      <c r="GX1598" s="2"/>
      <c r="GY1598" s="2"/>
      <c r="GZ1598" s="2"/>
      <c r="HA1598" s="2"/>
      <c r="HB1598" s="2"/>
      <c r="HC1598" s="2"/>
      <c r="HD1598" s="2"/>
      <c r="HE1598" s="2"/>
      <c r="HF1598" s="2"/>
      <c r="HG1598" s="2"/>
      <c r="HH1598" s="2"/>
      <c r="HI1598" s="2"/>
      <c r="HJ1598" s="2"/>
      <c r="HK1598" s="2"/>
      <c r="HL1598" s="2"/>
      <c r="HM1598" s="2"/>
      <c r="HN1598" s="2"/>
      <c r="HO1598" s="2"/>
      <c r="HP1598" s="2"/>
      <c r="HQ1598" s="2"/>
      <c r="HR1598" s="2"/>
      <c r="HS1598" s="2"/>
      <c r="HT1598" s="2"/>
      <c r="HU1598" s="2"/>
      <c r="HV1598" s="2"/>
      <c r="HW1598" s="2"/>
      <c r="HX1598" s="2"/>
      <c r="HY1598" s="2"/>
      <c r="HZ1598" s="2"/>
      <c r="IA1598" s="2"/>
      <c r="IB1598" s="2"/>
      <c r="IC1598" s="2"/>
      <c r="ID1598" s="2"/>
      <c r="IE1598" s="2"/>
      <c r="IF1598" s="2"/>
      <c r="IG1598" s="2"/>
      <c r="IH1598" s="2"/>
      <c r="II1598" s="2"/>
      <c r="IJ1598" s="2"/>
      <c r="IK1598" s="2"/>
      <c r="IL1598" s="2"/>
      <c r="IM1598" s="2"/>
      <c r="IN1598" s="2"/>
      <c r="IO1598" s="2"/>
      <c r="IP1598" s="2"/>
      <c r="IQ1598" s="2"/>
    </row>
    <row r="1599" spans="1:251" s="16" customFormat="1" ht="18.75" customHeight="1" thickBot="1">
      <c r="A1599" s="17"/>
      <c r="B1599" s="112" t="s">
        <v>14</v>
      </c>
      <c r="C1599" s="113"/>
      <c r="D1599" s="113"/>
      <c r="E1599" s="113"/>
      <c r="F1599" s="113"/>
      <c r="G1599" s="113"/>
      <c r="H1599" s="113"/>
      <c r="I1599" s="113"/>
      <c r="J1599" s="113"/>
      <c r="K1599" s="113"/>
      <c r="L1599" s="113"/>
      <c r="M1599" s="113"/>
      <c r="N1599" s="113"/>
      <c r="O1599" s="113"/>
      <c r="P1599" s="113"/>
      <c r="Q1599" s="113"/>
      <c r="R1599" s="113"/>
      <c r="S1599" s="113"/>
      <c r="T1599" s="113"/>
      <c r="U1599" s="113"/>
      <c r="V1599" s="113"/>
      <c r="W1599" s="113"/>
      <c r="X1599" s="113"/>
      <c r="Y1599" s="113"/>
      <c r="Z1599" s="114"/>
      <c r="AA1599" s="115">
        <f>SUM($AA$1598:$AA$1598)</f>
        <v>10937750</v>
      </c>
      <c r="AB1599" s="116"/>
      <c r="AC1599" s="116"/>
      <c r="AD1599" s="116"/>
      <c r="AE1599" s="116"/>
      <c r="AF1599" s="116"/>
      <c r="AG1599" s="116"/>
      <c r="AH1599" s="116"/>
      <c r="AI1599" s="117"/>
      <c r="AJ1599" s="115">
        <f>SUM($AJ$1598:$AJ$1598)</f>
        <v>0</v>
      </c>
      <c r="AK1599" s="116"/>
      <c r="AL1599" s="116"/>
      <c r="AM1599" s="116"/>
      <c r="AN1599" s="116"/>
      <c r="AO1599" s="116"/>
      <c r="AP1599" s="116"/>
      <c r="AQ1599" s="116"/>
      <c r="AR1599" s="117"/>
      <c r="AS1599" s="118"/>
      <c r="AT1599" s="119"/>
      <c r="AU1599" s="119"/>
      <c r="AV1599" s="119"/>
      <c r="AW1599" s="119"/>
      <c r="AX1599" s="120"/>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c r="CU1599" s="2"/>
      <c r="CV1599" s="2"/>
      <c r="CW1599" s="2"/>
      <c r="CX1599" s="2"/>
      <c r="CY1599" s="2"/>
      <c r="CZ1599" s="2"/>
      <c r="DA1599" s="2"/>
      <c r="DB1599" s="2"/>
      <c r="DC1599" s="2"/>
      <c r="DD1599" s="2"/>
      <c r="DE1599" s="2"/>
      <c r="DF1599" s="2"/>
      <c r="DG1599" s="2"/>
      <c r="DH1599" s="2"/>
      <c r="DI1599" s="2"/>
      <c r="DJ1599" s="2"/>
      <c r="DK1599" s="2"/>
      <c r="DL1599" s="2"/>
      <c r="DM1599" s="2"/>
      <c r="DN1599" s="2"/>
      <c r="DO1599" s="2"/>
      <c r="DP1599" s="2"/>
      <c r="DQ1599" s="2"/>
      <c r="DR1599" s="2"/>
      <c r="DS1599" s="2"/>
      <c r="DT1599" s="2"/>
      <c r="DU1599" s="2"/>
      <c r="DV1599" s="2"/>
      <c r="DW1599" s="2"/>
      <c r="DX1599" s="2"/>
      <c r="DY1599" s="2"/>
      <c r="DZ1599" s="2"/>
      <c r="EA1599" s="2"/>
      <c r="EB1599" s="2"/>
      <c r="EC1599" s="2"/>
      <c r="ED1599" s="2"/>
      <c r="EE1599" s="2"/>
      <c r="EF1599" s="2"/>
      <c r="EG1599" s="2"/>
      <c r="EH1599" s="2"/>
      <c r="EI1599" s="2"/>
      <c r="EJ1599" s="2"/>
      <c r="EK1599" s="2"/>
      <c r="EL1599" s="2"/>
      <c r="EM1599" s="2"/>
      <c r="EN1599" s="2"/>
      <c r="EO1599" s="2"/>
      <c r="EP1599" s="2"/>
      <c r="EQ1599" s="2"/>
      <c r="ER1599" s="2"/>
      <c r="ES1599" s="2"/>
      <c r="ET1599" s="2"/>
      <c r="EU1599" s="2"/>
      <c r="EV1599" s="2"/>
      <c r="EW1599" s="2"/>
      <c r="EX1599" s="2"/>
      <c r="EY1599" s="2"/>
      <c r="EZ1599" s="2"/>
      <c r="FA1599" s="2"/>
      <c r="FB1599" s="2"/>
      <c r="FC1599" s="2"/>
      <c r="FD1599" s="2"/>
      <c r="FE1599" s="2"/>
      <c r="FF1599" s="2"/>
      <c r="FG1599" s="2"/>
      <c r="FH1599" s="2"/>
      <c r="FI1599" s="2"/>
      <c r="FJ1599" s="2"/>
      <c r="FK1599" s="2"/>
      <c r="FL1599" s="2"/>
      <c r="FM1599" s="2"/>
      <c r="FN1599" s="2"/>
      <c r="FO1599" s="2"/>
      <c r="FP1599" s="2"/>
      <c r="FQ1599" s="2"/>
      <c r="FR1599" s="2"/>
      <c r="FS1599" s="2"/>
      <c r="FT1599" s="2"/>
      <c r="FU1599" s="2"/>
      <c r="FV1599" s="2"/>
      <c r="FW1599" s="2"/>
      <c r="FX1599" s="2"/>
      <c r="FY1599" s="2"/>
      <c r="FZ1599" s="2"/>
      <c r="GA1599" s="2"/>
      <c r="GB1599" s="2"/>
      <c r="GC1599" s="2"/>
      <c r="GD1599" s="2"/>
      <c r="GE1599" s="2"/>
      <c r="GF1599" s="2"/>
      <c r="GG1599" s="2"/>
      <c r="GH1599" s="2"/>
      <c r="GI1599" s="2"/>
      <c r="GJ1599" s="2"/>
      <c r="GK1599" s="2"/>
      <c r="GL1599" s="2"/>
      <c r="GM1599" s="2"/>
      <c r="GN1599" s="2"/>
      <c r="GO1599" s="2"/>
      <c r="GP1599" s="2"/>
      <c r="GQ1599" s="2"/>
      <c r="GR1599" s="2"/>
      <c r="GS1599" s="2"/>
      <c r="GT1599" s="2"/>
      <c r="GU1599" s="2"/>
      <c r="GV1599" s="2"/>
      <c r="GW1599" s="2"/>
      <c r="GX1599" s="2"/>
      <c r="GY1599" s="2"/>
      <c r="GZ1599" s="2"/>
      <c r="HA1599" s="2"/>
      <c r="HB1599" s="2"/>
      <c r="HC1599" s="2"/>
      <c r="HD1599" s="2"/>
      <c r="HE1599" s="2"/>
      <c r="HF1599" s="2"/>
      <c r="HG1599" s="2"/>
      <c r="HH1599" s="2"/>
      <c r="HI1599" s="2"/>
      <c r="HJ1599" s="2"/>
      <c r="HK1599" s="2"/>
      <c r="HL1599" s="2"/>
      <c r="HM1599" s="2"/>
      <c r="HN1599" s="2"/>
      <c r="HO1599" s="2"/>
      <c r="HP1599" s="2"/>
      <c r="HQ1599" s="2"/>
      <c r="HR1599" s="2"/>
      <c r="HS1599" s="2"/>
      <c r="HT1599" s="2"/>
      <c r="HU1599" s="2"/>
      <c r="HV1599" s="2"/>
      <c r="HW1599" s="2"/>
      <c r="HX1599" s="2"/>
      <c r="HY1599" s="2"/>
      <c r="HZ1599" s="2"/>
      <c r="IA1599" s="2"/>
      <c r="IB1599" s="2"/>
      <c r="IC1599" s="2"/>
      <c r="ID1599" s="2"/>
      <c r="IE1599" s="2"/>
      <c r="IF1599" s="2"/>
      <c r="IG1599" s="2"/>
      <c r="IH1599" s="2"/>
      <c r="II1599" s="2"/>
      <c r="IJ1599" s="2"/>
      <c r="IK1599" s="2"/>
      <c r="IL1599" s="2"/>
      <c r="IM1599" s="2"/>
      <c r="IN1599" s="2"/>
      <c r="IO1599" s="2"/>
      <c r="IP1599" s="2"/>
      <c r="IQ1599" s="2"/>
    </row>
  </sheetData>
  <mergeCells count="1416">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B64:Z64"/>
    <mergeCell ref="AA64:AI64"/>
    <mergeCell ref="AJ64:AR64"/>
    <mergeCell ref="AS64:AX64"/>
    <mergeCell ref="B68:AX68"/>
    <mergeCell ref="B71:G71"/>
    <mergeCell ref="H71:AX71"/>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C97:Z97"/>
    <mergeCell ref="AA97:AI97"/>
    <mergeCell ref="AJ97:AR97"/>
    <mergeCell ref="AS97:AX97"/>
    <mergeCell ref="C98:Z98"/>
    <mergeCell ref="AA98:AI98"/>
    <mergeCell ref="AJ98:AR98"/>
    <mergeCell ref="AS98:AX98"/>
    <mergeCell ref="C95:Z95"/>
    <mergeCell ref="AA95:AI95"/>
    <mergeCell ref="AJ95:AR95"/>
    <mergeCell ref="AS95:AX95"/>
    <mergeCell ref="C96:Z96"/>
    <mergeCell ref="AA96:AI96"/>
    <mergeCell ref="AJ96:AR96"/>
    <mergeCell ref="AS96:AX96"/>
    <mergeCell ref="B75:AX79"/>
    <mergeCell ref="B84:AX88"/>
    <mergeCell ref="B93:Z94"/>
    <mergeCell ref="AA93:AI94"/>
    <mergeCell ref="AJ93:AR94"/>
    <mergeCell ref="AS93:AX94"/>
    <mergeCell ref="B103:Z103"/>
    <mergeCell ref="AA103:AI103"/>
    <mergeCell ref="AJ103:AR103"/>
    <mergeCell ref="AS103:AX103"/>
    <mergeCell ref="B107:AX107"/>
    <mergeCell ref="B110:G110"/>
    <mergeCell ref="H110:AX110"/>
    <mergeCell ref="C101:Z101"/>
    <mergeCell ref="AA101:AI101"/>
    <mergeCell ref="AJ101:AR101"/>
    <mergeCell ref="AS101:AX101"/>
    <mergeCell ref="C102:Z102"/>
    <mergeCell ref="AA102:AI102"/>
    <mergeCell ref="AJ102:AR102"/>
    <mergeCell ref="AS102:AX102"/>
    <mergeCell ref="C99:Z99"/>
    <mergeCell ref="AA99:AI99"/>
    <mergeCell ref="AJ99:AR99"/>
    <mergeCell ref="AS99:AX99"/>
    <mergeCell ref="C100:Z100"/>
    <mergeCell ref="AA100:AI100"/>
    <mergeCell ref="AJ100:AR100"/>
    <mergeCell ref="AS100:AX100"/>
    <mergeCell ref="C136:Z136"/>
    <mergeCell ref="AA136:AI136"/>
    <mergeCell ref="AJ136:AR136"/>
    <mergeCell ref="AS136:AX136"/>
    <mergeCell ref="C137:Z137"/>
    <mergeCell ref="AA137:AI137"/>
    <mergeCell ref="AJ137:AR137"/>
    <mergeCell ref="AS137:AX137"/>
    <mergeCell ref="C134:Z134"/>
    <mergeCell ref="AA134:AI134"/>
    <mergeCell ref="AJ134:AR134"/>
    <mergeCell ref="AS134:AX134"/>
    <mergeCell ref="C135:Z135"/>
    <mergeCell ref="AA135:AI135"/>
    <mergeCell ref="AJ135:AR135"/>
    <mergeCell ref="AS135:AX135"/>
    <mergeCell ref="B114:AX118"/>
    <mergeCell ref="B123:AX127"/>
    <mergeCell ref="B132:Z133"/>
    <mergeCell ref="AA132:AI133"/>
    <mergeCell ref="AJ132:AR133"/>
    <mergeCell ref="AS132:AX133"/>
    <mergeCell ref="B142:Z142"/>
    <mergeCell ref="AA142:AI142"/>
    <mergeCell ref="AJ142:AR142"/>
    <mergeCell ref="AS142:AX142"/>
    <mergeCell ref="B146:AX146"/>
    <mergeCell ref="B149:G149"/>
    <mergeCell ref="H149:AX149"/>
    <mergeCell ref="C140:Z140"/>
    <mergeCell ref="AA140:AI140"/>
    <mergeCell ref="AJ140:AR140"/>
    <mergeCell ref="AS140:AX140"/>
    <mergeCell ref="C141:Z141"/>
    <mergeCell ref="AA141:AI141"/>
    <mergeCell ref="AJ141:AR141"/>
    <mergeCell ref="AS141:AX141"/>
    <mergeCell ref="C138:Z138"/>
    <mergeCell ref="AA138:AI138"/>
    <mergeCell ref="AJ138:AR138"/>
    <mergeCell ref="AS138:AX138"/>
    <mergeCell ref="C139:Z139"/>
    <mergeCell ref="AA139:AI139"/>
    <mergeCell ref="AJ139:AR139"/>
    <mergeCell ref="AS139:AX139"/>
    <mergeCell ref="C175:Z175"/>
    <mergeCell ref="AA175:AI175"/>
    <mergeCell ref="AJ175:AR175"/>
    <mergeCell ref="AS175:AX175"/>
    <mergeCell ref="C176:Z176"/>
    <mergeCell ref="AA176:AI176"/>
    <mergeCell ref="AJ176:AR176"/>
    <mergeCell ref="AS176:AX176"/>
    <mergeCell ref="C173:Z173"/>
    <mergeCell ref="AA173:AI173"/>
    <mergeCell ref="AJ173:AR173"/>
    <mergeCell ref="AS173:AX173"/>
    <mergeCell ref="C174:Z174"/>
    <mergeCell ref="AA174:AI174"/>
    <mergeCell ref="AJ174:AR174"/>
    <mergeCell ref="AS174:AX174"/>
    <mergeCell ref="B153:AX157"/>
    <mergeCell ref="B162:AX166"/>
    <mergeCell ref="B171:Z172"/>
    <mergeCell ref="AA171:AI172"/>
    <mergeCell ref="AJ171:AR172"/>
    <mergeCell ref="AS171:AX172"/>
    <mergeCell ref="B182:AX182"/>
    <mergeCell ref="B185:G185"/>
    <mergeCell ref="H185:AX185"/>
    <mergeCell ref="B189:AX193"/>
    <mergeCell ref="B198:AX202"/>
    <mergeCell ref="B207:Z208"/>
    <mergeCell ref="AA207:AI208"/>
    <mergeCell ref="AJ207:AR208"/>
    <mergeCell ref="AS207:AX208"/>
    <mergeCell ref="C177:Z177"/>
    <mergeCell ref="AA177:AI177"/>
    <mergeCell ref="AJ177:AR177"/>
    <mergeCell ref="AS177:AX177"/>
    <mergeCell ref="B178:Z178"/>
    <mergeCell ref="AA178:AI178"/>
    <mergeCell ref="AJ178:AR178"/>
    <mergeCell ref="AS178:AX178"/>
    <mergeCell ref="B222:AX226"/>
    <mergeCell ref="B231:AX235"/>
    <mergeCell ref="B240:Z241"/>
    <mergeCell ref="AA240:AI241"/>
    <mergeCell ref="AJ240:AR241"/>
    <mergeCell ref="AS240:AX241"/>
    <mergeCell ref="B211:Z211"/>
    <mergeCell ref="AA211:AI211"/>
    <mergeCell ref="AJ211:AR211"/>
    <mergeCell ref="AS211:AX211"/>
    <mergeCell ref="B215:AX215"/>
    <mergeCell ref="B218:G218"/>
    <mergeCell ref="H218:AX218"/>
    <mergeCell ref="C209:Z209"/>
    <mergeCell ref="AA209:AI209"/>
    <mergeCell ref="AJ209:AR209"/>
    <mergeCell ref="AS209:AX209"/>
    <mergeCell ref="C210:Z210"/>
    <mergeCell ref="AA210:AI210"/>
    <mergeCell ref="AJ210:AR210"/>
    <mergeCell ref="AS210:AX210"/>
    <mergeCell ref="B247:AX247"/>
    <mergeCell ref="B250:G250"/>
    <mergeCell ref="H250:AX250"/>
    <mergeCell ref="B254:AX258"/>
    <mergeCell ref="B263:AX267"/>
    <mergeCell ref="B272:Z273"/>
    <mergeCell ref="AA272:AI273"/>
    <mergeCell ref="AJ272:AR273"/>
    <mergeCell ref="AS272:AX273"/>
    <mergeCell ref="C242:Z242"/>
    <mergeCell ref="AA242:AI242"/>
    <mergeCell ref="AJ242:AR242"/>
    <mergeCell ref="AS242:AX242"/>
    <mergeCell ref="B243:Z243"/>
    <mergeCell ref="AA243:AI243"/>
    <mergeCell ref="AJ243:AR243"/>
    <mergeCell ref="AS243:AX243"/>
    <mergeCell ref="B279:AX279"/>
    <mergeCell ref="B282:G282"/>
    <mergeCell ref="H282:AX282"/>
    <mergeCell ref="B286:AX290"/>
    <mergeCell ref="B295:AX300"/>
    <mergeCell ref="B305:Z306"/>
    <mergeCell ref="AA305:AI306"/>
    <mergeCell ref="AJ305:AR306"/>
    <mergeCell ref="AS305:AX306"/>
    <mergeCell ref="C274:Z274"/>
    <mergeCell ref="AA274:AI274"/>
    <mergeCell ref="AJ274:AR274"/>
    <mergeCell ref="AS274:AX274"/>
    <mergeCell ref="B275:Z275"/>
    <mergeCell ref="AA275:AI275"/>
    <mergeCell ref="AJ275:AR275"/>
    <mergeCell ref="AS275:AX275"/>
    <mergeCell ref="B311:Z311"/>
    <mergeCell ref="AA311:AI311"/>
    <mergeCell ref="AJ311:AR311"/>
    <mergeCell ref="AS311:AX311"/>
    <mergeCell ref="B315:AX315"/>
    <mergeCell ref="B318:G318"/>
    <mergeCell ref="H318:AX318"/>
    <mergeCell ref="C309:Z309"/>
    <mergeCell ref="AA309:AI309"/>
    <mergeCell ref="AJ309:AR309"/>
    <mergeCell ref="AS309:AX309"/>
    <mergeCell ref="C310:Z310"/>
    <mergeCell ref="AA310:AI310"/>
    <mergeCell ref="AJ310:AR310"/>
    <mergeCell ref="AS310:AX310"/>
    <mergeCell ref="C307:Z307"/>
    <mergeCell ref="AA307:AI307"/>
    <mergeCell ref="AJ307:AR307"/>
    <mergeCell ref="AS307:AX307"/>
    <mergeCell ref="C308:Z308"/>
    <mergeCell ref="AA308:AI308"/>
    <mergeCell ref="AJ308:AR308"/>
    <mergeCell ref="AS308:AX308"/>
    <mergeCell ref="C358:Z358"/>
    <mergeCell ref="AA358:AI358"/>
    <mergeCell ref="AJ358:AR358"/>
    <mergeCell ref="AS358:AX358"/>
    <mergeCell ref="C359:Z359"/>
    <mergeCell ref="AA359:AI359"/>
    <mergeCell ref="AJ359:AR359"/>
    <mergeCell ref="AS359:AX359"/>
    <mergeCell ref="C356:Z356"/>
    <mergeCell ref="AA356:AI356"/>
    <mergeCell ref="AJ356:AR356"/>
    <mergeCell ref="AS356:AX356"/>
    <mergeCell ref="C357:Z357"/>
    <mergeCell ref="AA357:AI357"/>
    <mergeCell ref="AJ357:AR357"/>
    <mergeCell ref="AS357:AX357"/>
    <mergeCell ref="B322:AX333"/>
    <mergeCell ref="B338:AX349"/>
    <mergeCell ref="B354:Z355"/>
    <mergeCell ref="AA354:AI355"/>
    <mergeCell ref="AJ354:AR355"/>
    <mergeCell ref="AS354:AX355"/>
    <mergeCell ref="B373:AX377"/>
    <mergeCell ref="B382:AX386"/>
    <mergeCell ref="B391:Z392"/>
    <mergeCell ref="AA391:AI392"/>
    <mergeCell ref="AJ391:AR392"/>
    <mergeCell ref="AS391:AX392"/>
    <mergeCell ref="B362:Z362"/>
    <mergeCell ref="AA362:AI362"/>
    <mergeCell ref="AJ362:AR362"/>
    <mergeCell ref="AS362:AX362"/>
    <mergeCell ref="B366:AX366"/>
    <mergeCell ref="B369:G369"/>
    <mergeCell ref="H369:AX369"/>
    <mergeCell ref="C360:Z360"/>
    <mergeCell ref="AA360:AI360"/>
    <mergeCell ref="AJ360:AR360"/>
    <mergeCell ref="AS360:AX360"/>
    <mergeCell ref="C361:Z361"/>
    <mergeCell ref="AA361:AI361"/>
    <mergeCell ref="AJ361:AR361"/>
    <mergeCell ref="AS361:AX361"/>
    <mergeCell ref="B397:Z397"/>
    <mergeCell ref="AA397:AI397"/>
    <mergeCell ref="AJ397:AR397"/>
    <mergeCell ref="AS397:AX397"/>
    <mergeCell ref="B401:AX401"/>
    <mergeCell ref="B404:G404"/>
    <mergeCell ref="H404:AX404"/>
    <mergeCell ref="C395:Z395"/>
    <mergeCell ref="AA395:AI395"/>
    <mergeCell ref="AJ395:AR395"/>
    <mergeCell ref="AS395:AX395"/>
    <mergeCell ref="C396:Z396"/>
    <mergeCell ref="AA396:AI396"/>
    <mergeCell ref="AJ396:AR396"/>
    <mergeCell ref="AS396:AX396"/>
    <mergeCell ref="C393:Z393"/>
    <mergeCell ref="AA393:AI393"/>
    <mergeCell ref="AJ393:AR393"/>
    <mergeCell ref="AS393:AX393"/>
    <mergeCell ref="C394:Z394"/>
    <mergeCell ref="AA394:AI394"/>
    <mergeCell ref="AJ394:AR394"/>
    <mergeCell ref="AS394:AX394"/>
    <mergeCell ref="C430:Z430"/>
    <mergeCell ref="AA430:AI430"/>
    <mergeCell ref="AJ430:AR430"/>
    <mergeCell ref="AS430:AX430"/>
    <mergeCell ref="C431:Z431"/>
    <mergeCell ref="AA431:AI431"/>
    <mergeCell ref="AJ431:AR431"/>
    <mergeCell ref="AS431:AX431"/>
    <mergeCell ref="C428:Z428"/>
    <mergeCell ref="AA428:AI428"/>
    <mergeCell ref="AJ428:AR428"/>
    <mergeCell ref="AS428:AX428"/>
    <mergeCell ref="C429:Z429"/>
    <mergeCell ref="AA429:AI429"/>
    <mergeCell ref="AJ429:AR429"/>
    <mergeCell ref="AS429:AX429"/>
    <mergeCell ref="B408:AX412"/>
    <mergeCell ref="B417:AX421"/>
    <mergeCell ref="B426:Z427"/>
    <mergeCell ref="AA426:AI427"/>
    <mergeCell ref="AJ426:AR427"/>
    <mergeCell ref="AS426:AX427"/>
    <mergeCell ref="C463:Z463"/>
    <mergeCell ref="AA463:AI463"/>
    <mergeCell ref="AJ463:AR463"/>
    <mergeCell ref="AS463:AX463"/>
    <mergeCell ref="C464:Z464"/>
    <mergeCell ref="AA464:AI464"/>
    <mergeCell ref="AJ464:AR464"/>
    <mergeCell ref="AS464:AX464"/>
    <mergeCell ref="B443:AX447"/>
    <mergeCell ref="B452:AX456"/>
    <mergeCell ref="B461:Z462"/>
    <mergeCell ref="AA461:AI462"/>
    <mergeCell ref="AJ461:AR462"/>
    <mergeCell ref="AS461:AX462"/>
    <mergeCell ref="B432:Z432"/>
    <mergeCell ref="AA432:AI432"/>
    <mergeCell ref="AJ432:AR432"/>
    <mergeCell ref="AS432:AX432"/>
    <mergeCell ref="B436:AX436"/>
    <mergeCell ref="B439:G439"/>
    <mergeCell ref="H439:AX439"/>
    <mergeCell ref="B478:AX482"/>
    <mergeCell ref="B487:AX491"/>
    <mergeCell ref="B496:Z497"/>
    <mergeCell ref="AA496:AI497"/>
    <mergeCell ref="AJ496:AR497"/>
    <mergeCell ref="AS496:AX497"/>
    <mergeCell ref="B467:Z467"/>
    <mergeCell ref="AA467:AI467"/>
    <mergeCell ref="AJ467:AR467"/>
    <mergeCell ref="AS467:AX467"/>
    <mergeCell ref="B471:AX471"/>
    <mergeCell ref="B474:G474"/>
    <mergeCell ref="H474:AX474"/>
    <mergeCell ref="C465:Z465"/>
    <mergeCell ref="AA465:AI465"/>
    <mergeCell ref="AJ465:AR465"/>
    <mergeCell ref="AS465:AX465"/>
    <mergeCell ref="C466:Z466"/>
    <mergeCell ref="AA466:AI466"/>
    <mergeCell ref="AJ466:AR466"/>
    <mergeCell ref="AS466:AX466"/>
    <mergeCell ref="C502:Z502"/>
    <mergeCell ref="AA502:AI502"/>
    <mergeCell ref="AJ502:AR502"/>
    <mergeCell ref="AS502:AX502"/>
    <mergeCell ref="C503:Z503"/>
    <mergeCell ref="AA503:AI503"/>
    <mergeCell ref="AJ503:AR503"/>
    <mergeCell ref="AS503:AX503"/>
    <mergeCell ref="C500:Z500"/>
    <mergeCell ref="AA500:AI500"/>
    <mergeCell ref="AJ500:AR500"/>
    <mergeCell ref="AS500:AX500"/>
    <mergeCell ref="C501:Z501"/>
    <mergeCell ref="AA501:AI501"/>
    <mergeCell ref="AJ501:AR501"/>
    <mergeCell ref="AS501:AX501"/>
    <mergeCell ref="C498:Z498"/>
    <mergeCell ref="AA498:AI498"/>
    <mergeCell ref="AJ498:AR498"/>
    <mergeCell ref="AS498:AX498"/>
    <mergeCell ref="C499:Z499"/>
    <mergeCell ref="AA499:AI499"/>
    <mergeCell ref="AJ499:AR499"/>
    <mergeCell ref="AS499:AX499"/>
    <mergeCell ref="C508:Z508"/>
    <mergeCell ref="AA508:AI508"/>
    <mergeCell ref="AJ508:AR508"/>
    <mergeCell ref="AS508:AX508"/>
    <mergeCell ref="B509:Z509"/>
    <mergeCell ref="AA509:AI509"/>
    <mergeCell ref="AJ509:AR509"/>
    <mergeCell ref="AS509:AX509"/>
    <mergeCell ref="C506:Z506"/>
    <mergeCell ref="AA506:AI506"/>
    <mergeCell ref="AJ506:AR506"/>
    <mergeCell ref="AS506:AX506"/>
    <mergeCell ref="C507:Z507"/>
    <mergeCell ref="AA507:AI507"/>
    <mergeCell ref="AJ507:AR507"/>
    <mergeCell ref="AS507:AX507"/>
    <mergeCell ref="C504:Z504"/>
    <mergeCell ref="AA504:AI504"/>
    <mergeCell ref="AJ504:AR504"/>
    <mergeCell ref="AS504:AX504"/>
    <mergeCell ref="C505:Z505"/>
    <mergeCell ref="AA505:AI505"/>
    <mergeCell ref="AJ505:AR505"/>
    <mergeCell ref="AS505:AX505"/>
    <mergeCell ref="B542:Z542"/>
    <mergeCell ref="AA542:AI542"/>
    <mergeCell ref="AJ542:AR542"/>
    <mergeCell ref="AS542:AX542"/>
    <mergeCell ref="B546:AX546"/>
    <mergeCell ref="B549:G549"/>
    <mergeCell ref="H549:AX549"/>
    <mergeCell ref="C540:Z540"/>
    <mergeCell ref="AA540:AI540"/>
    <mergeCell ref="AJ540:AR540"/>
    <mergeCell ref="AS540:AX540"/>
    <mergeCell ref="C541:Z541"/>
    <mergeCell ref="AA541:AI541"/>
    <mergeCell ref="AJ541:AR541"/>
    <mergeCell ref="AS541:AX541"/>
    <mergeCell ref="B513:AX513"/>
    <mergeCell ref="B516:G516"/>
    <mergeCell ref="H516:AX516"/>
    <mergeCell ref="B520:AX524"/>
    <mergeCell ref="B529:AX533"/>
    <mergeCell ref="B538:Z539"/>
    <mergeCell ref="AA538:AI539"/>
    <mergeCell ref="AJ538:AR539"/>
    <mergeCell ref="AS538:AX539"/>
    <mergeCell ref="C575:Z575"/>
    <mergeCell ref="AA575:AI575"/>
    <mergeCell ref="AJ575:AR575"/>
    <mergeCell ref="AS575:AX575"/>
    <mergeCell ref="B576:Z576"/>
    <mergeCell ref="AA576:AI576"/>
    <mergeCell ref="AJ576:AR576"/>
    <mergeCell ref="AS576:AX576"/>
    <mergeCell ref="C573:Z573"/>
    <mergeCell ref="AA573:AI573"/>
    <mergeCell ref="AJ573:AR573"/>
    <mergeCell ref="AS573:AX573"/>
    <mergeCell ref="C574:Z574"/>
    <mergeCell ref="AA574:AI574"/>
    <mergeCell ref="AJ574:AR574"/>
    <mergeCell ref="AS574:AX574"/>
    <mergeCell ref="B553:AX557"/>
    <mergeCell ref="B562:AX566"/>
    <mergeCell ref="B571:Z572"/>
    <mergeCell ref="AA571:AI572"/>
    <mergeCell ref="AJ571:AR572"/>
    <mergeCell ref="AS571:AX572"/>
    <mergeCell ref="C609:Z609"/>
    <mergeCell ref="AA609:AI609"/>
    <mergeCell ref="AJ609:AR609"/>
    <mergeCell ref="AS609:AX609"/>
    <mergeCell ref="C610:Z610"/>
    <mergeCell ref="AA610:AI610"/>
    <mergeCell ref="AJ610:AR610"/>
    <mergeCell ref="AS610:AX610"/>
    <mergeCell ref="C607:Z607"/>
    <mergeCell ref="AA607:AI607"/>
    <mergeCell ref="AJ607:AR607"/>
    <mergeCell ref="AS607:AX607"/>
    <mergeCell ref="C608:Z608"/>
    <mergeCell ref="AA608:AI608"/>
    <mergeCell ref="AJ608:AR608"/>
    <mergeCell ref="AS608:AX608"/>
    <mergeCell ref="B580:AX580"/>
    <mergeCell ref="B583:G583"/>
    <mergeCell ref="H583:AX583"/>
    <mergeCell ref="B587:AX591"/>
    <mergeCell ref="B596:AX600"/>
    <mergeCell ref="B605:Z606"/>
    <mergeCell ref="AA605:AI606"/>
    <mergeCell ref="AJ605:AR606"/>
    <mergeCell ref="AS605:AX606"/>
    <mergeCell ref="C642:Z642"/>
    <mergeCell ref="AA642:AI642"/>
    <mergeCell ref="AJ642:AR642"/>
    <mergeCell ref="AS642:AX642"/>
    <mergeCell ref="C643:Z643"/>
    <mergeCell ref="AA643:AI643"/>
    <mergeCell ref="AJ643:AR643"/>
    <mergeCell ref="AS643:AX643"/>
    <mergeCell ref="B622:AX626"/>
    <mergeCell ref="B631:AX635"/>
    <mergeCell ref="B640:Z641"/>
    <mergeCell ref="AA640:AI641"/>
    <mergeCell ref="AJ640:AR641"/>
    <mergeCell ref="AS640:AX641"/>
    <mergeCell ref="B611:Z611"/>
    <mergeCell ref="AA611:AI611"/>
    <mergeCell ref="AJ611:AR611"/>
    <mergeCell ref="AS611:AX611"/>
    <mergeCell ref="B615:AX615"/>
    <mergeCell ref="B618:G618"/>
    <mergeCell ref="H618:AX618"/>
    <mergeCell ref="B649:AX649"/>
    <mergeCell ref="B652:G652"/>
    <mergeCell ref="H652:AX652"/>
    <mergeCell ref="B656:AX660"/>
    <mergeCell ref="B665:AX669"/>
    <mergeCell ref="B674:Z675"/>
    <mergeCell ref="AA674:AI675"/>
    <mergeCell ref="AJ674:AR675"/>
    <mergeCell ref="AS674:AX675"/>
    <mergeCell ref="C644:Z644"/>
    <mergeCell ref="AA644:AI644"/>
    <mergeCell ref="AJ644:AR644"/>
    <mergeCell ref="AS644:AX644"/>
    <mergeCell ref="B645:Z645"/>
    <mergeCell ref="AA645:AI645"/>
    <mergeCell ref="AJ645:AR645"/>
    <mergeCell ref="AS645:AX645"/>
    <mergeCell ref="C680:Z680"/>
    <mergeCell ref="AA680:AI680"/>
    <mergeCell ref="AJ680:AR680"/>
    <mergeCell ref="AS680:AX680"/>
    <mergeCell ref="C681:Z681"/>
    <mergeCell ref="AA681:AI681"/>
    <mergeCell ref="AJ681:AR681"/>
    <mergeCell ref="AS681:AX681"/>
    <mergeCell ref="C678:Z678"/>
    <mergeCell ref="AA678:AI678"/>
    <mergeCell ref="AJ678:AR678"/>
    <mergeCell ref="AS678:AX678"/>
    <mergeCell ref="C679:Z679"/>
    <mergeCell ref="AA679:AI679"/>
    <mergeCell ref="AJ679:AR679"/>
    <mergeCell ref="AS679:AX679"/>
    <mergeCell ref="C676:Z676"/>
    <mergeCell ref="AA676:AI676"/>
    <mergeCell ref="AJ676:AR676"/>
    <mergeCell ref="AS676:AX676"/>
    <mergeCell ref="C677:Z677"/>
    <mergeCell ref="AA677:AI677"/>
    <mergeCell ref="AJ677:AR677"/>
    <mergeCell ref="AS677:AX677"/>
    <mergeCell ref="C686:Z686"/>
    <mergeCell ref="AA686:AI686"/>
    <mergeCell ref="AJ686:AR686"/>
    <mergeCell ref="AS686:AX686"/>
    <mergeCell ref="B687:Z687"/>
    <mergeCell ref="AA687:AI687"/>
    <mergeCell ref="AJ687:AR687"/>
    <mergeCell ref="AS687:AX687"/>
    <mergeCell ref="C684:Z684"/>
    <mergeCell ref="AA684:AI684"/>
    <mergeCell ref="AJ684:AR684"/>
    <mergeCell ref="AS684:AX684"/>
    <mergeCell ref="C685:Z685"/>
    <mergeCell ref="AA685:AI685"/>
    <mergeCell ref="AJ685:AR685"/>
    <mergeCell ref="AS685:AX685"/>
    <mergeCell ref="C682:Z682"/>
    <mergeCell ref="AA682:AI682"/>
    <mergeCell ref="AJ682:AR682"/>
    <mergeCell ref="AS682:AX682"/>
    <mergeCell ref="C683:Z683"/>
    <mergeCell ref="AA683:AI683"/>
    <mergeCell ref="AJ683:AR683"/>
    <mergeCell ref="AS683:AX683"/>
    <mergeCell ref="C721:Z721"/>
    <mergeCell ref="AA721:AI721"/>
    <mergeCell ref="AJ721:AR721"/>
    <mergeCell ref="AS721:AX721"/>
    <mergeCell ref="C722:Z722"/>
    <mergeCell ref="AA722:AI722"/>
    <mergeCell ref="AJ722:AR722"/>
    <mergeCell ref="AS722:AX722"/>
    <mergeCell ref="B691:AX691"/>
    <mergeCell ref="B694:G694"/>
    <mergeCell ref="H694:AX694"/>
    <mergeCell ref="B698:AX705"/>
    <mergeCell ref="B710:AX714"/>
    <mergeCell ref="B719:Z720"/>
    <mergeCell ref="AA719:AI720"/>
    <mergeCell ref="AJ719:AR720"/>
    <mergeCell ref="AS719:AX720"/>
    <mergeCell ref="C727:Z727"/>
    <mergeCell ref="AA727:AI727"/>
    <mergeCell ref="AJ727:AR727"/>
    <mergeCell ref="AS727:AX727"/>
    <mergeCell ref="C728:Z728"/>
    <mergeCell ref="AA728:AI728"/>
    <mergeCell ref="AJ728:AR728"/>
    <mergeCell ref="AS728:AX728"/>
    <mergeCell ref="C725:Z725"/>
    <mergeCell ref="AA725:AI725"/>
    <mergeCell ref="AJ725:AR725"/>
    <mergeCell ref="AS725:AX725"/>
    <mergeCell ref="C726:Z726"/>
    <mergeCell ref="AA726:AI726"/>
    <mergeCell ref="AJ726:AR726"/>
    <mergeCell ref="AS726:AX726"/>
    <mergeCell ref="C723:Z723"/>
    <mergeCell ref="AA723:AI723"/>
    <mergeCell ref="AJ723:AR723"/>
    <mergeCell ref="AS723:AX723"/>
    <mergeCell ref="C724:Z724"/>
    <mergeCell ref="AA724:AI724"/>
    <mergeCell ref="AJ724:AR724"/>
    <mergeCell ref="AS724:AX724"/>
    <mergeCell ref="C733:Z733"/>
    <mergeCell ref="AA733:AI733"/>
    <mergeCell ref="AJ733:AR733"/>
    <mergeCell ref="AS733:AX733"/>
    <mergeCell ref="C734:Z734"/>
    <mergeCell ref="AA734:AI734"/>
    <mergeCell ref="AJ734:AR734"/>
    <mergeCell ref="AS734:AX734"/>
    <mergeCell ref="C731:Z731"/>
    <mergeCell ref="AA731:AI731"/>
    <mergeCell ref="AJ731:AR731"/>
    <mergeCell ref="AS731:AX731"/>
    <mergeCell ref="C732:Z732"/>
    <mergeCell ref="AA732:AI732"/>
    <mergeCell ref="AJ732:AR732"/>
    <mergeCell ref="AS732:AX732"/>
    <mergeCell ref="C729:Z729"/>
    <mergeCell ref="AA729:AI729"/>
    <mergeCell ref="AJ729:AR729"/>
    <mergeCell ref="AS729:AX729"/>
    <mergeCell ref="C730:Z730"/>
    <mergeCell ref="AA730:AI730"/>
    <mergeCell ref="AJ730:AR730"/>
    <mergeCell ref="AS730:AX730"/>
    <mergeCell ref="B740:AX740"/>
    <mergeCell ref="B743:G743"/>
    <mergeCell ref="H743:AX743"/>
    <mergeCell ref="B747:AX751"/>
    <mergeCell ref="B756:AX760"/>
    <mergeCell ref="B765:Z766"/>
    <mergeCell ref="AA765:AI766"/>
    <mergeCell ref="AJ765:AR766"/>
    <mergeCell ref="AS765:AX766"/>
    <mergeCell ref="C735:Z735"/>
    <mergeCell ref="AA735:AI735"/>
    <mergeCell ref="AJ735:AR735"/>
    <mergeCell ref="AS735:AX735"/>
    <mergeCell ref="B736:Z736"/>
    <mergeCell ref="AA736:AI736"/>
    <mergeCell ref="AJ736:AR736"/>
    <mergeCell ref="AS736:AX736"/>
    <mergeCell ref="C771:Z771"/>
    <mergeCell ref="AA771:AI771"/>
    <mergeCell ref="AJ771:AR771"/>
    <mergeCell ref="AS771:AX771"/>
    <mergeCell ref="C772:Z772"/>
    <mergeCell ref="AA772:AI772"/>
    <mergeCell ref="AJ772:AR772"/>
    <mergeCell ref="AS772:AX772"/>
    <mergeCell ref="C769:Z769"/>
    <mergeCell ref="AA769:AI769"/>
    <mergeCell ref="AJ769:AR769"/>
    <mergeCell ref="AS769:AX769"/>
    <mergeCell ref="C770:Z770"/>
    <mergeCell ref="AA770:AI770"/>
    <mergeCell ref="AJ770:AR770"/>
    <mergeCell ref="AS770:AX770"/>
    <mergeCell ref="C767:Z767"/>
    <mergeCell ref="AA767:AI767"/>
    <mergeCell ref="AJ767:AR767"/>
    <mergeCell ref="AS767:AX767"/>
    <mergeCell ref="C768:Z768"/>
    <mergeCell ref="AA768:AI768"/>
    <mergeCell ref="AJ768:AR768"/>
    <mergeCell ref="AS768:AX768"/>
    <mergeCell ref="B777:Z777"/>
    <mergeCell ref="AA777:AI777"/>
    <mergeCell ref="AJ777:AR777"/>
    <mergeCell ref="AS777:AX777"/>
    <mergeCell ref="B781:AX781"/>
    <mergeCell ref="B784:G784"/>
    <mergeCell ref="H784:AX784"/>
    <mergeCell ref="C775:Z775"/>
    <mergeCell ref="AA775:AI775"/>
    <mergeCell ref="AJ775:AR775"/>
    <mergeCell ref="AS775:AX775"/>
    <mergeCell ref="C776:Z776"/>
    <mergeCell ref="AA776:AI776"/>
    <mergeCell ref="AJ776:AR776"/>
    <mergeCell ref="AS776:AX776"/>
    <mergeCell ref="C773:Z773"/>
    <mergeCell ref="AA773:AI773"/>
    <mergeCell ref="AJ773:AR773"/>
    <mergeCell ref="AS773:AX773"/>
    <mergeCell ref="C774:Z774"/>
    <mergeCell ref="AA774:AI774"/>
    <mergeCell ref="AJ774:AR774"/>
    <mergeCell ref="AS774:AX774"/>
    <mergeCell ref="C810:Z810"/>
    <mergeCell ref="AA810:AI810"/>
    <mergeCell ref="AJ810:AR810"/>
    <mergeCell ref="AS810:AX810"/>
    <mergeCell ref="B811:Z811"/>
    <mergeCell ref="AA811:AI811"/>
    <mergeCell ref="AJ811:AR811"/>
    <mergeCell ref="AS811:AX811"/>
    <mergeCell ref="C808:Z808"/>
    <mergeCell ref="AA808:AI808"/>
    <mergeCell ref="AJ808:AR808"/>
    <mergeCell ref="AS808:AX808"/>
    <mergeCell ref="C809:Z809"/>
    <mergeCell ref="AA809:AI809"/>
    <mergeCell ref="AJ809:AR809"/>
    <mergeCell ref="AS809:AX809"/>
    <mergeCell ref="B788:AX792"/>
    <mergeCell ref="B797:AX801"/>
    <mergeCell ref="B806:Z807"/>
    <mergeCell ref="AA806:AI807"/>
    <mergeCell ref="AJ806:AR807"/>
    <mergeCell ref="AS806:AX807"/>
    <mergeCell ref="C844:Z844"/>
    <mergeCell ref="AA844:AI844"/>
    <mergeCell ref="AJ844:AR844"/>
    <mergeCell ref="AS844:AX844"/>
    <mergeCell ref="C845:Z845"/>
    <mergeCell ref="AA845:AI845"/>
    <mergeCell ref="AJ845:AR845"/>
    <mergeCell ref="AS845:AX845"/>
    <mergeCell ref="C842:Z842"/>
    <mergeCell ref="AA842:AI842"/>
    <mergeCell ref="AJ842:AR842"/>
    <mergeCell ref="AS842:AX842"/>
    <mergeCell ref="C843:Z843"/>
    <mergeCell ref="AA843:AI843"/>
    <mergeCell ref="AJ843:AR843"/>
    <mergeCell ref="AS843:AX843"/>
    <mergeCell ref="B815:AX815"/>
    <mergeCell ref="B818:G818"/>
    <mergeCell ref="H818:AX818"/>
    <mergeCell ref="B822:AX826"/>
    <mergeCell ref="B831:AX835"/>
    <mergeCell ref="B840:Z841"/>
    <mergeCell ref="AA840:AI841"/>
    <mergeCell ref="AJ840:AR841"/>
    <mergeCell ref="AS840:AX841"/>
    <mergeCell ref="B859:AX863"/>
    <mergeCell ref="B868:AX872"/>
    <mergeCell ref="B877:Z878"/>
    <mergeCell ref="AA877:AI878"/>
    <mergeCell ref="AJ877:AR878"/>
    <mergeCell ref="AS877:AX878"/>
    <mergeCell ref="B848:Z848"/>
    <mergeCell ref="AA848:AI848"/>
    <mergeCell ref="AJ848:AR848"/>
    <mergeCell ref="AS848:AX848"/>
    <mergeCell ref="B852:AX852"/>
    <mergeCell ref="B855:G855"/>
    <mergeCell ref="H855:AX855"/>
    <mergeCell ref="C846:Z846"/>
    <mergeCell ref="AA846:AI846"/>
    <mergeCell ref="AJ846:AR846"/>
    <mergeCell ref="AS846:AX846"/>
    <mergeCell ref="C847:Z847"/>
    <mergeCell ref="AA847:AI847"/>
    <mergeCell ref="AJ847:AR847"/>
    <mergeCell ref="AS847:AX847"/>
    <mergeCell ref="C883:Z883"/>
    <mergeCell ref="AA883:AI883"/>
    <mergeCell ref="AJ883:AR883"/>
    <mergeCell ref="AS883:AX883"/>
    <mergeCell ref="B884:Z884"/>
    <mergeCell ref="AA884:AI884"/>
    <mergeCell ref="AJ884:AR884"/>
    <mergeCell ref="AS884:AX884"/>
    <mergeCell ref="C881:Z881"/>
    <mergeCell ref="AA881:AI881"/>
    <mergeCell ref="AJ881:AR881"/>
    <mergeCell ref="AS881:AX881"/>
    <mergeCell ref="C882:Z882"/>
    <mergeCell ref="AA882:AI882"/>
    <mergeCell ref="AJ882:AR882"/>
    <mergeCell ref="AS882:AX882"/>
    <mergeCell ref="C879:Z879"/>
    <mergeCell ref="AA879:AI879"/>
    <mergeCell ref="AJ879:AR879"/>
    <mergeCell ref="AS879:AX879"/>
    <mergeCell ref="C880:Z880"/>
    <mergeCell ref="AA880:AI880"/>
    <mergeCell ref="AJ880:AR880"/>
    <mergeCell ref="AS880:AX880"/>
    <mergeCell ref="C917:Z917"/>
    <mergeCell ref="AA917:AI917"/>
    <mergeCell ref="AJ917:AR917"/>
    <mergeCell ref="AS917:AX917"/>
    <mergeCell ref="B918:Z918"/>
    <mergeCell ref="AA918:AI918"/>
    <mergeCell ref="AJ918:AR918"/>
    <mergeCell ref="AS918:AX918"/>
    <mergeCell ref="B888:AX888"/>
    <mergeCell ref="B891:G891"/>
    <mergeCell ref="H891:AX891"/>
    <mergeCell ref="B895:AX900"/>
    <mergeCell ref="B905:AX910"/>
    <mergeCell ref="B915:Z916"/>
    <mergeCell ref="AA915:AI916"/>
    <mergeCell ref="AJ915:AR916"/>
    <mergeCell ref="AS915:AX916"/>
    <mergeCell ref="C949:Z949"/>
    <mergeCell ref="AA949:AI949"/>
    <mergeCell ref="AJ949:AR949"/>
    <mergeCell ref="AS949:AX949"/>
    <mergeCell ref="B950:Z950"/>
    <mergeCell ref="AA950:AI950"/>
    <mergeCell ref="AJ950:AR950"/>
    <mergeCell ref="AS950:AX950"/>
    <mergeCell ref="B922:AX922"/>
    <mergeCell ref="B925:G925"/>
    <mergeCell ref="H925:AX925"/>
    <mergeCell ref="B929:AX933"/>
    <mergeCell ref="B938:AX942"/>
    <mergeCell ref="B947:Z948"/>
    <mergeCell ref="AA947:AI948"/>
    <mergeCell ref="AJ947:AR948"/>
    <mergeCell ref="AS947:AX948"/>
    <mergeCell ref="C981:Z981"/>
    <mergeCell ref="AA981:AI981"/>
    <mergeCell ref="AJ981:AR981"/>
    <mergeCell ref="AS981:AX981"/>
    <mergeCell ref="B982:Z982"/>
    <mergeCell ref="AA982:AI982"/>
    <mergeCell ref="AJ982:AR982"/>
    <mergeCell ref="AS982:AX982"/>
    <mergeCell ref="B954:AX954"/>
    <mergeCell ref="B957:G957"/>
    <mergeCell ref="H957:AX957"/>
    <mergeCell ref="B961:AX965"/>
    <mergeCell ref="B970:AX974"/>
    <mergeCell ref="B979:Z980"/>
    <mergeCell ref="AA979:AI980"/>
    <mergeCell ref="AJ979:AR980"/>
    <mergeCell ref="AS979:AX980"/>
    <mergeCell ref="C1015:Z1015"/>
    <mergeCell ref="AA1015:AI1015"/>
    <mergeCell ref="AJ1015:AR1015"/>
    <mergeCell ref="AS1015:AX1015"/>
    <mergeCell ref="C1016:Z1016"/>
    <mergeCell ref="AA1016:AI1016"/>
    <mergeCell ref="AJ1016:AR1016"/>
    <mergeCell ref="AS1016:AX1016"/>
    <mergeCell ref="C1013:Z1013"/>
    <mergeCell ref="AA1013:AI1013"/>
    <mergeCell ref="AJ1013:AR1013"/>
    <mergeCell ref="AS1013:AX1013"/>
    <mergeCell ref="C1014:Z1014"/>
    <mergeCell ref="AA1014:AI1014"/>
    <mergeCell ref="AJ1014:AR1014"/>
    <mergeCell ref="AS1014:AX1014"/>
    <mergeCell ref="B986:AX986"/>
    <mergeCell ref="B989:G989"/>
    <mergeCell ref="H989:AX989"/>
    <mergeCell ref="B993:AX997"/>
    <mergeCell ref="B1002:AX1006"/>
    <mergeCell ref="B1011:Z1012"/>
    <mergeCell ref="AA1011:AI1012"/>
    <mergeCell ref="AJ1011:AR1012"/>
    <mergeCell ref="AS1011:AX1012"/>
    <mergeCell ref="C1021:Z1021"/>
    <mergeCell ref="AA1021:AI1021"/>
    <mergeCell ref="AJ1021:AR1021"/>
    <mergeCell ref="AS1021:AX1021"/>
    <mergeCell ref="B1022:Z1022"/>
    <mergeCell ref="AA1022:AI1022"/>
    <mergeCell ref="AJ1022:AR1022"/>
    <mergeCell ref="AS1022:AX1022"/>
    <mergeCell ref="C1019:Z1019"/>
    <mergeCell ref="AA1019:AI1019"/>
    <mergeCell ref="AJ1019:AR1019"/>
    <mergeCell ref="AS1019:AX1019"/>
    <mergeCell ref="C1020:Z1020"/>
    <mergeCell ref="AA1020:AI1020"/>
    <mergeCell ref="AJ1020:AR1020"/>
    <mergeCell ref="AS1020:AX1020"/>
    <mergeCell ref="C1017:Z1017"/>
    <mergeCell ref="AA1017:AI1017"/>
    <mergeCell ref="AJ1017:AR1017"/>
    <mergeCell ref="AS1017:AX1017"/>
    <mergeCell ref="C1018:Z1018"/>
    <mergeCell ref="AA1018:AI1018"/>
    <mergeCell ref="AJ1018:AR1018"/>
    <mergeCell ref="AS1018:AX1018"/>
    <mergeCell ref="C1055:Z1055"/>
    <mergeCell ref="AA1055:AI1055"/>
    <mergeCell ref="AJ1055:AR1055"/>
    <mergeCell ref="AS1055:AX1055"/>
    <mergeCell ref="B1056:Z1056"/>
    <mergeCell ref="AA1056:AI1056"/>
    <mergeCell ref="AJ1056:AR1056"/>
    <mergeCell ref="AS1056:AX1056"/>
    <mergeCell ref="C1053:Z1053"/>
    <mergeCell ref="AA1053:AI1053"/>
    <mergeCell ref="AJ1053:AR1053"/>
    <mergeCell ref="AS1053:AX1053"/>
    <mergeCell ref="C1054:Z1054"/>
    <mergeCell ref="AA1054:AI1054"/>
    <mergeCell ref="AJ1054:AR1054"/>
    <mergeCell ref="AS1054:AX1054"/>
    <mergeCell ref="B1026:AX1026"/>
    <mergeCell ref="B1029:G1029"/>
    <mergeCell ref="H1029:AX1029"/>
    <mergeCell ref="B1033:AX1037"/>
    <mergeCell ref="B1042:AX1046"/>
    <mergeCell ref="B1051:Z1052"/>
    <mergeCell ref="AA1051:AI1052"/>
    <mergeCell ref="AJ1051:AR1052"/>
    <mergeCell ref="AS1051:AX1052"/>
    <mergeCell ref="C1087:Z1087"/>
    <mergeCell ref="AA1087:AI1087"/>
    <mergeCell ref="AJ1087:AR1087"/>
    <mergeCell ref="AS1087:AX1087"/>
    <mergeCell ref="B1088:Z1088"/>
    <mergeCell ref="AA1088:AI1088"/>
    <mergeCell ref="AJ1088:AR1088"/>
    <mergeCell ref="AS1088:AX1088"/>
    <mergeCell ref="B1060:AX1060"/>
    <mergeCell ref="B1063:G1063"/>
    <mergeCell ref="H1063:AX1063"/>
    <mergeCell ref="B1067:AX1071"/>
    <mergeCell ref="B1076:AX1080"/>
    <mergeCell ref="B1085:Z1086"/>
    <mergeCell ref="AA1085:AI1086"/>
    <mergeCell ref="AJ1085:AR1086"/>
    <mergeCell ref="AS1085:AX1086"/>
    <mergeCell ref="C1121:Z1121"/>
    <mergeCell ref="AA1121:AI1121"/>
    <mergeCell ref="AJ1121:AR1121"/>
    <mergeCell ref="AS1121:AX1121"/>
    <mergeCell ref="B1122:Z1122"/>
    <mergeCell ref="AA1122:AI1122"/>
    <mergeCell ref="AJ1122:AR1122"/>
    <mergeCell ref="AS1122:AX1122"/>
    <mergeCell ref="C1119:Z1119"/>
    <mergeCell ref="AA1119:AI1119"/>
    <mergeCell ref="AJ1119:AR1119"/>
    <mergeCell ref="AS1119:AX1119"/>
    <mergeCell ref="C1120:Z1120"/>
    <mergeCell ref="AA1120:AI1120"/>
    <mergeCell ref="AJ1120:AR1120"/>
    <mergeCell ref="AS1120:AX1120"/>
    <mergeCell ref="B1092:AX1092"/>
    <mergeCell ref="B1095:G1095"/>
    <mergeCell ref="H1095:AX1095"/>
    <mergeCell ref="B1099:AX1103"/>
    <mergeCell ref="B1108:AX1112"/>
    <mergeCell ref="B1117:Z1118"/>
    <mergeCell ref="AA1117:AI1118"/>
    <mergeCell ref="AJ1117:AR1118"/>
    <mergeCell ref="AS1117:AX1118"/>
    <mergeCell ref="C1153:Z1153"/>
    <mergeCell ref="AA1153:AI1153"/>
    <mergeCell ref="AJ1153:AR1153"/>
    <mergeCell ref="AS1153:AX1153"/>
    <mergeCell ref="C1154:Z1154"/>
    <mergeCell ref="AA1154:AI1154"/>
    <mergeCell ref="AJ1154:AR1154"/>
    <mergeCell ref="AS1154:AX1154"/>
    <mergeCell ref="B1126:AX1126"/>
    <mergeCell ref="B1129:G1129"/>
    <mergeCell ref="H1129:AX1129"/>
    <mergeCell ref="B1133:AX1137"/>
    <mergeCell ref="B1142:AX1146"/>
    <mergeCell ref="B1151:Z1152"/>
    <mergeCell ref="AA1151:AI1152"/>
    <mergeCell ref="AJ1151:AR1152"/>
    <mergeCell ref="AS1151:AX1152"/>
    <mergeCell ref="C1159:Z1159"/>
    <mergeCell ref="AA1159:AI1159"/>
    <mergeCell ref="AJ1159:AR1159"/>
    <mergeCell ref="AS1159:AX1159"/>
    <mergeCell ref="C1160:Z1160"/>
    <mergeCell ref="AA1160:AI1160"/>
    <mergeCell ref="AJ1160:AR1160"/>
    <mergeCell ref="AS1160:AX1160"/>
    <mergeCell ref="C1157:Z1157"/>
    <mergeCell ref="AA1157:AI1157"/>
    <mergeCell ref="AJ1157:AR1157"/>
    <mergeCell ref="AS1157:AX1157"/>
    <mergeCell ref="C1158:Z1158"/>
    <mergeCell ref="AA1158:AI1158"/>
    <mergeCell ref="AJ1158:AR1158"/>
    <mergeCell ref="AS1158:AX1158"/>
    <mergeCell ref="C1155:Z1155"/>
    <mergeCell ref="AA1155:AI1155"/>
    <mergeCell ref="AJ1155:AR1155"/>
    <mergeCell ref="AS1155:AX1155"/>
    <mergeCell ref="C1156:Z1156"/>
    <mergeCell ref="AA1156:AI1156"/>
    <mergeCell ref="AJ1156:AR1156"/>
    <mergeCell ref="AS1156:AX1156"/>
    <mergeCell ref="B1174:AX1178"/>
    <mergeCell ref="B1183:AX1187"/>
    <mergeCell ref="B1192:Z1193"/>
    <mergeCell ref="AA1192:AI1193"/>
    <mergeCell ref="AJ1192:AR1193"/>
    <mergeCell ref="AS1192:AX1193"/>
    <mergeCell ref="B1163:Z1163"/>
    <mergeCell ref="AA1163:AI1163"/>
    <mergeCell ref="AJ1163:AR1163"/>
    <mergeCell ref="AS1163:AX1163"/>
    <mergeCell ref="B1167:AX1167"/>
    <mergeCell ref="B1170:G1170"/>
    <mergeCell ref="H1170:AX1170"/>
    <mergeCell ref="C1161:Z1161"/>
    <mergeCell ref="AA1161:AI1161"/>
    <mergeCell ref="AJ1161:AR1161"/>
    <mergeCell ref="AS1161:AX1161"/>
    <mergeCell ref="C1162:Z1162"/>
    <mergeCell ref="AA1162:AI1162"/>
    <mergeCell ref="AJ1162:AR1162"/>
    <mergeCell ref="AS1162:AX1162"/>
    <mergeCell ref="B1198:Z1198"/>
    <mergeCell ref="AA1198:AI1198"/>
    <mergeCell ref="AJ1198:AR1198"/>
    <mergeCell ref="AS1198:AX1198"/>
    <mergeCell ref="B1202:AX1202"/>
    <mergeCell ref="B1205:G1205"/>
    <mergeCell ref="H1205:AX1205"/>
    <mergeCell ref="C1196:Z1196"/>
    <mergeCell ref="AA1196:AI1196"/>
    <mergeCell ref="AJ1196:AR1196"/>
    <mergeCell ref="AS1196:AX1196"/>
    <mergeCell ref="C1197:Z1197"/>
    <mergeCell ref="AA1197:AI1197"/>
    <mergeCell ref="AJ1197:AR1197"/>
    <mergeCell ref="AS1197:AX1197"/>
    <mergeCell ref="C1194:Z1194"/>
    <mergeCell ref="AA1194:AI1194"/>
    <mergeCell ref="AJ1194:AR1194"/>
    <mergeCell ref="AS1194:AX1194"/>
    <mergeCell ref="C1195:Z1195"/>
    <mergeCell ref="AA1195:AI1195"/>
    <mergeCell ref="AJ1195:AR1195"/>
    <mergeCell ref="AS1195:AX1195"/>
    <mergeCell ref="C1231:Z1231"/>
    <mergeCell ref="AA1231:AI1231"/>
    <mergeCell ref="AJ1231:AR1231"/>
    <mergeCell ref="AS1231:AX1231"/>
    <mergeCell ref="B1232:Z1232"/>
    <mergeCell ref="AA1232:AI1232"/>
    <mergeCell ref="AJ1232:AR1232"/>
    <mergeCell ref="AS1232:AX1232"/>
    <mergeCell ref="C1229:Z1229"/>
    <mergeCell ref="AA1229:AI1229"/>
    <mergeCell ref="AJ1229:AR1229"/>
    <mergeCell ref="AS1229:AX1229"/>
    <mergeCell ref="C1230:Z1230"/>
    <mergeCell ref="AA1230:AI1230"/>
    <mergeCell ref="AJ1230:AR1230"/>
    <mergeCell ref="AS1230:AX1230"/>
    <mergeCell ref="B1209:AX1213"/>
    <mergeCell ref="B1218:AX1222"/>
    <mergeCell ref="B1227:Z1228"/>
    <mergeCell ref="AA1227:AI1228"/>
    <mergeCell ref="AJ1227:AR1228"/>
    <mergeCell ref="AS1227:AX1228"/>
    <mergeCell ref="C1263:Z1263"/>
    <mergeCell ref="AA1263:AI1263"/>
    <mergeCell ref="AJ1263:AR1263"/>
    <mergeCell ref="AS1263:AX1263"/>
    <mergeCell ref="C1264:Z1264"/>
    <mergeCell ref="AA1264:AI1264"/>
    <mergeCell ref="AJ1264:AR1264"/>
    <mergeCell ref="AS1264:AX1264"/>
    <mergeCell ref="B1236:AX1236"/>
    <mergeCell ref="B1239:G1239"/>
    <mergeCell ref="H1239:AX1239"/>
    <mergeCell ref="B1243:AX1247"/>
    <mergeCell ref="B1252:AX1256"/>
    <mergeCell ref="B1261:Z1262"/>
    <mergeCell ref="AA1261:AI1262"/>
    <mergeCell ref="AJ1261:AR1262"/>
    <mergeCell ref="AS1261:AX1262"/>
    <mergeCell ref="B1269:Z1269"/>
    <mergeCell ref="AA1269:AI1269"/>
    <mergeCell ref="AJ1269:AR1269"/>
    <mergeCell ref="AS1269:AX1269"/>
    <mergeCell ref="B1273:AX1273"/>
    <mergeCell ref="B1276:G1276"/>
    <mergeCell ref="H1276:AX1276"/>
    <mergeCell ref="C1267:Z1267"/>
    <mergeCell ref="AA1267:AI1267"/>
    <mergeCell ref="AJ1267:AR1267"/>
    <mergeCell ref="AS1267:AX1267"/>
    <mergeCell ref="C1268:Z1268"/>
    <mergeCell ref="AA1268:AI1268"/>
    <mergeCell ref="AJ1268:AR1268"/>
    <mergeCell ref="AS1268:AX1268"/>
    <mergeCell ref="C1265:Z1265"/>
    <mergeCell ref="AA1265:AI1265"/>
    <mergeCell ref="AJ1265:AR1265"/>
    <mergeCell ref="AS1265:AX1265"/>
    <mergeCell ref="C1266:Z1266"/>
    <mergeCell ref="AA1266:AI1266"/>
    <mergeCell ref="AJ1266:AR1266"/>
    <mergeCell ref="AS1266:AX1266"/>
    <mergeCell ref="C1302:Z1302"/>
    <mergeCell ref="AA1302:AI1302"/>
    <mergeCell ref="AJ1302:AR1302"/>
    <mergeCell ref="AS1302:AX1302"/>
    <mergeCell ref="C1303:Z1303"/>
    <mergeCell ref="AA1303:AI1303"/>
    <mergeCell ref="AJ1303:AR1303"/>
    <mergeCell ref="AS1303:AX1303"/>
    <mergeCell ref="C1300:Z1300"/>
    <mergeCell ref="AA1300:AI1300"/>
    <mergeCell ref="AJ1300:AR1300"/>
    <mergeCell ref="AS1300:AX1300"/>
    <mergeCell ref="C1301:Z1301"/>
    <mergeCell ref="AA1301:AI1301"/>
    <mergeCell ref="AJ1301:AR1301"/>
    <mergeCell ref="AS1301:AX1301"/>
    <mergeCell ref="B1280:AX1284"/>
    <mergeCell ref="B1289:AX1293"/>
    <mergeCell ref="B1298:Z1299"/>
    <mergeCell ref="AA1298:AI1299"/>
    <mergeCell ref="AJ1298:AR1299"/>
    <mergeCell ref="AS1298:AX1299"/>
    <mergeCell ref="C1335:Z1335"/>
    <mergeCell ref="AA1335:AI1335"/>
    <mergeCell ref="AJ1335:AR1335"/>
    <mergeCell ref="AS1335:AX1335"/>
    <mergeCell ref="C1336:Z1336"/>
    <mergeCell ref="AA1336:AI1336"/>
    <mergeCell ref="AJ1336:AR1336"/>
    <mergeCell ref="AS1336:AX1336"/>
    <mergeCell ref="B1315:AX1319"/>
    <mergeCell ref="B1324:AX1328"/>
    <mergeCell ref="B1333:Z1334"/>
    <mergeCell ref="AA1333:AI1334"/>
    <mergeCell ref="AJ1333:AR1334"/>
    <mergeCell ref="AS1333:AX1334"/>
    <mergeCell ref="B1304:Z1304"/>
    <mergeCell ref="AA1304:AI1304"/>
    <mergeCell ref="AJ1304:AR1304"/>
    <mergeCell ref="AS1304:AX1304"/>
    <mergeCell ref="B1308:AX1308"/>
    <mergeCell ref="B1311:G1311"/>
    <mergeCell ref="H1311:AX1311"/>
    <mergeCell ref="B1350:AX1354"/>
    <mergeCell ref="B1359:AX1363"/>
    <mergeCell ref="B1368:Z1369"/>
    <mergeCell ref="AA1368:AI1369"/>
    <mergeCell ref="AJ1368:AR1369"/>
    <mergeCell ref="AS1368:AX1369"/>
    <mergeCell ref="B1339:Z1339"/>
    <mergeCell ref="AA1339:AI1339"/>
    <mergeCell ref="AJ1339:AR1339"/>
    <mergeCell ref="AS1339:AX1339"/>
    <mergeCell ref="B1343:AX1343"/>
    <mergeCell ref="B1346:G1346"/>
    <mergeCell ref="H1346:AX1346"/>
    <mergeCell ref="C1337:Z1337"/>
    <mergeCell ref="AA1337:AI1337"/>
    <mergeCell ref="AJ1337:AR1337"/>
    <mergeCell ref="AS1337:AX1337"/>
    <mergeCell ref="C1338:Z1338"/>
    <mergeCell ref="AA1338:AI1338"/>
    <mergeCell ref="AJ1338:AR1338"/>
    <mergeCell ref="AS1338:AX1338"/>
    <mergeCell ref="C1374:Z1374"/>
    <mergeCell ref="AA1374:AI1374"/>
    <mergeCell ref="AJ1374:AR1374"/>
    <mergeCell ref="AS1374:AX1374"/>
    <mergeCell ref="C1375:Z1375"/>
    <mergeCell ref="AA1375:AI1375"/>
    <mergeCell ref="AJ1375:AR1375"/>
    <mergeCell ref="AS1375:AX1375"/>
    <mergeCell ref="C1372:Z1372"/>
    <mergeCell ref="AA1372:AI1372"/>
    <mergeCell ref="AJ1372:AR1372"/>
    <mergeCell ref="AS1372:AX1372"/>
    <mergeCell ref="C1373:Z1373"/>
    <mergeCell ref="AA1373:AI1373"/>
    <mergeCell ref="AJ1373:AR1373"/>
    <mergeCell ref="AS1373:AX1373"/>
    <mergeCell ref="C1370:Z1370"/>
    <mergeCell ref="AA1370:AI1370"/>
    <mergeCell ref="AJ1370:AR1370"/>
    <mergeCell ref="AS1370:AX1370"/>
    <mergeCell ref="C1371:Z1371"/>
    <mergeCell ref="AA1371:AI1371"/>
    <mergeCell ref="AJ1371:AR1371"/>
    <mergeCell ref="AS1371:AX1371"/>
    <mergeCell ref="C1407:Z1407"/>
    <mergeCell ref="AA1407:AI1407"/>
    <mergeCell ref="AJ1407:AR1407"/>
    <mergeCell ref="AS1407:AX1407"/>
    <mergeCell ref="C1408:Z1408"/>
    <mergeCell ref="AA1408:AI1408"/>
    <mergeCell ref="AJ1408:AR1408"/>
    <mergeCell ref="AS1408:AX1408"/>
    <mergeCell ref="B1387:AX1391"/>
    <mergeCell ref="B1396:AX1400"/>
    <mergeCell ref="B1405:Z1406"/>
    <mergeCell ref="AA1405:AI1406"/>
    <mergeCell ref="AJ1405:AR1406"/>
    <mergeCell ref="AS1405:AX1406"/>
    <mergeCell ref="B1376:Z1376"/>
    <mergeCell ref="AA1376:AI1376"/>
    <mergeCell ref="AJ1376:AR1376"/>
    <mergeCell ref="AS1376:AX1376"/>
    <mergeCell ref="B1380:AX1380"/>
    <mergeCell ref="B1383:G1383"/>
    <mergeCell ref="H1383:AX1383"/>
    <mergeCell ref="B1414:AX1414"/>
    <mergeCell ref="B1417:G1417"/>
    <mergeCell ref="H1417:AX1417"/>
    <mergeCell ref="B1421:AX1425"/>
    <mergeCell ref="B1430:AX1434"/>
    <mergeCell ref="B1439:Z1440"/>
    <mergeCell ref="AA1439:AI1440"/>
    <mergeCell ref="AJ1439:AR1440"/>
    <mergeCell ref="AS1439:AX1440"/>
    <mergeCell ref="C1409:Z1409"/>
    <mergeCell ref="AA1409:AI1409"/>
    <mergeCell ref="AJ1409:AR1409"/>
    <mergeCell ref="AS1409:AX1409"/>
    <mergeCell ref="B1410:Z1410"/>
    <mergeCell ref="AA1410:AI1410"/>
    <mergeCell ref="AJ1410:AR1410"/>
    <mergeCell ref="AS1410:AX1410"/>
    <mergeCell ref="C1445:Z1445"/>
    <mergeCell ref="AA1445:AI1445"/>
    <mergeCell ref="AJ1445:AR1445"/>
    <mergeCell ref="AS1445:AX1445"/>
    <mergeCell ref="B1446:Z1446"/>
    <mergeCell ref="AA1446:AI1446"/>
    <mergeCell ref="AJ1446:AR1446"/>
    <mergeCell ref="AS1446:AX1446"/>
    <mergeCell ref="C1443:Z1443"/>
    <mergeCell ref="AA1443:AI1443"/>
    <mergeCell ref="AJ1443:AR1443"/>
    <mergeCell ref="AS1443:AX1443"/>
    <mergeCell ref="C1444:Z1444"/>
    <mergeCell ref="AA1444:AI1444"/>
    <mergeCell ref="AJ1444:AR1444"/>
    <mergeCell ref="AS1444:AX1444"/>
    <mergeCell ref="C1441:Z1441"/>
    <mergeCell ref="AA1441:AI1441"/>
    <mergeCell ref="AJ1441:AR1441"/>
    <mergeCell ref="AS1441:AX1441"/>
    <mergeCell ref="C1442:Z1442"/>
    <mergeCell ref="AA1442:AI1442"/>
    <mergeCell ref="AJ1442:AR1442"/>
    <mergeCell ref="AS1442:AX1442"/>
    <mergeCell ref="C1482:Z1482"/>
    <mergeCell ref="AA1482:AI1482"/>
    <mergeCell ref="AJ1482:AR1482"/>
    <mergeCell ref="AS1482:AX1482"/>
    <mergeCell ref="C1483:Z1483"/>
    <mergeCell ref="AA1483:AI1483"/>
    <mergeCell ref="AJ1483:AR1483"/>
    <mergeCell ref="AS1483:AX1483"/>
    <mergeCell ref="B1450:AX1450"/>
    <mergeCell ref="B1453:G1453"/>
    <mergeCell ref="H1453:AX1453"/>
    <mergeCell ref="B1457:AX1461"/>
    <mergeCell ref="B1466:AX1475"/>
    <mergeCell ref="B1480:Z1481"/>
    <mergeCell ref="AA1480:AI1481"/>
    <mergeCell ref="AJ1480:AR1481"/>
    <mergeCell ref="AS1480:AX1481"/>
    <mergeCell ref="C1488:Z1488"/>
    <mergeCell ref="AA1488:AI1488"/>
    <mergeCell ref="AJ1488:AR1488"/>
    <mergeCell ref="AS1488:AX1488"/>
    <mergeCell ref="C1489:Z1489"/>
    <mergeCell ref="AA1489:AI1489"/>
    <mergeCell ref="AJ1489:AR1489"/>
    <mergeCell ref="AS1489:AX1489"/>
    <mergeCell ref="C1486:Z1486"/>
    <mergeCell ref="AA1486:AI1486"/>
    <mergeCell ref="AJ1486:AR1486"/>
    <mergeCell ref="AS1486:AX1486"/>
    <mergeCell ref="C1487:Z1487"/>
    <mergeCell ref="AA1487:AI1487"/>
    <mergeCell ref="AJ1487:AR1487"/>
    <mergeCell ref="AS1487:AX1487"/>
    <mergeCell ref="C1484:Z1484"/>
    <mergeCell ref="AA1484:AI1484"/>
    <mergeCell ref="AJ1484:AR1484"/>
    <mergeCell ref="AS1484:AX1484"/>
    <mergeCell ref="C1485:Z1485"/>
    <mergeCell ref="AA1485:AI1485"/>
    <mergeCell ref="AJ1485:AR1485"/>
    <mergeCell ref="AS1485:AX1485"/>
    <mergeCell ref="C1494:Z1494"/>
    <mergeCell ref="AA1494:AI1494"/>
    <mergeCell ref="AJ1494:AR1494"/>
    <mergeCell ref="AS1494:AX1494"/>
    <mergeCell ref="C1495:Z1495"/>
    <mergeCell ref="AA1495:AI1495"/>
    <mergeCell ref="AJ1495:AR1495"/>
    <mergeCell ref="AS1495:AX1495"/>
    <mergeCell ref="C1492:Z1492"/>
    <mergeCell ref="AA1492:AI1492"/>
    <mergeCell ref="AJ1492:AR1492"/>
    <mergeCell ref="AS1492:AX1492"/>
    <mergeCell ref="C1493:Z1493"/>
    <mergeCell ref="AA1493:AI1493"/>
    <mergeCell ref="AJ1493:AR1493"/>
    <mergeCell ref="AS1493:AX1493"/>
    <mergeCell ref="C1490:Z1490"/>
    <mergeCell ref="AA1490:AI1490"/>
    <mergeCell ref="AJ1490:AR1490"/>
    <mergeCell ref="AS1490:AX1490"/>
    <mergeCell ref="C1491:Z1491"/>
    <mergeCell ref="AA1491:AI1491"/>
    <mergeCell ref="AJ1491:AR1491"/>
    <mergeCell ref="AS1491:AX1491"/>
    <mergeCell ref="B1500:Z1500"/>
    <mergeCell ref="AA1500:AI1500"/>
    <mergeCell ref="AJ1500:AR1500"/>
    <mergeCell ref="AS1500:AX1500"/>
    <mergeCell ref="B1504:AX1504"/>
    <mergeCell ref="B1507:G1507"/>
    <mergeCell ref="H1507:AX1507"/>
    <mergeCell ref="C1498:Z1498"/>
    <mergeCell ref="AA1498:AI1498"/>
    <mergeCell ref="AJ1498:AR1498"/>
    <mergeCell ref="AS1498:AX1498"/>
    <mergeCell ref="C1499:Z1499"/>
    <mergeCell ref="AA1499:AI1499"/>
    <mergeCell ref="AJ1499:AR1499"/>
    <mergeCell ref="AS1499:AX1499"/>
    <mergeCell ref="C1496:Z1496"/>
    <mergeCell ref="AA1496:AI1496"/>
    <mergeCell ref="AJ1496:AR1496"/>
    <mergeCell ref="AS1496:AX1496"/>
    <mergeCell ref="C1497:Z1497"/>
    <mergeCell ref="AA1497:AI1497"/>
    <mergeCell ref="AJ1497:AR1497"/>
    <mergeCell ref="AS1497:AX1497"/>
    <mergeCell ref="B1533:Z1533"/>
    <mergeCell ref="AA1533:AI1533"/>
    <mergeCell ref="AJ1533:AR1533"/>
    <mergeCell ref="AS1533:AX1533"/>
    <mergeCell ref="B1537:AX1537"/>
    <mergeCell ref="B1540:G1540"/>
    <mergeCell ref="H1540:AX1540"/>
    <mergeCell ref="C1531:Z1531"/>
    <mergeCell ref="AA1531:AI1531"/>
    <mergeCell ref="AJ1531:AR1531"/>
    <mergeCell ref="AS1531:AX1531"/>
    <mergeCell ref="C1532:Z1532"/>
    <mergeCell ref="AA1532:AI1532"/>
    <mergeCell ref="AJ1532:AR1532"/>
    <mergeCell ref="AS1532:AX1532"/>
    <mergeCell ref="B1511:AX1515"/>
    <mergeCell ref="B1520:AX1524"/>
    <mergeCell ref="B1529:Z1530"/>
    <mergeCell ref="AA1529:AI1530"/>
    <mergeCell ref="AJ1529:AR1530"/>
    <mergeCell ref="AS1529:AX1530"/>
    <mergeCell ref="C1566:Z1566"/>
    <mergeCell ref="AA1566:AI1566"/>
    <mergeCell ref="AJ1566:AR1566"/>
    <mergeCell ref="AS1566:AX1566"/>
    <mergeCell ref="B1567:Z1567"/>
    <mergeCell ref="AA1567:AI1567"/>
    <mergeCell ref="AJ1567:AR1567"/>
    <mergeCell ref="AS1567:AX1567"/>
    <mergeCell ref="C1564:Z1564"/>
    <mergeCell ref="AA1564:AI1564"/>
    <mergeCell ref="AJ1564:AR1564"/>
    <mergeCell ref="AS1564:AX1564"/>
    <mergeCell ref="C1565:Z1565"/>
    <mergeCell ref="AA1565:AI1565"/>
    <mergeCell ref="AJ1565:AR1565"/>
    <mergeCell ref="AS1565:AX1565"/>
    <mergeCell ref="B1544:AX1548"/>
    <mergeCell ref="B1553:AX1557"/>
    <mergeCell ref="B1562:Z1563"/>
    <mergeCell ref="AA1562:AI1563"/>
    <mergeCell ref="AJ1562:AR1563"/>
    <mergeCell ref="AS1562:AX1563"/>
    <mergeCell ref="C1598:Z1598"/>
    <mergeCell ref="AA1598:AI1598"/>
    <mergeCell ref="AJ1598:AR1598"/>
    <mergeCell ref="AS1598:AX1598"/>
    <mergeCell ref="B1599:Z1599"/>
    <mergeCell ref="AA1599:AI1599"/>
    <mergeCell ref="AJ1599:AR1599"/>
    <mergeCell ref="AS1599:AX1599"/>
    <mergeCell ref="B1571:AX1571"/>
    <mergeCell ref="B1574:G1574"/>
    <mergeCell ref="H1574:AX1574"/>
    <mergeCell ref="B1578:AX1582"/>
    <mergeCell ref="B1587:AX1591"/>
    <mergeCell ref="B1596:Z1597"/>
    <mergeCell ref="AA1596:AI1597"/>
    <mergeCell ref="AJ1596:AR1597"/>
    <mergeCell ref="AS1596:AX1597"/>
  </mergeCells>
  <phoneticPr fontId="4"/>
  <dataValidations count="1">
    <dataValidation type="list" allowBlank="1" showInputMessage="1" showErrorMessage="1" sqref="WWR983259:WWZ983260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55:AR65756 KF65755:KN65756 UB65755:UJ65756 ADX65755:AEF65756 ANT65755:AOB65756 AXP65755:AXX65756 BHL65755:BHT65756 BRH65755:BRP65756 CBD65755:CBL65756 CKZ65755:CLH65756 CUV65755:CVD65756 DER65755:DEZ65756 DON65755:DOV65756 DYJ65755:DYR65756 EIF65755:EIN65756 ESB65755:ESJ65756 FBX65755:FCF65756 FLT65755:FMB65756 FVP65755:FVX65756 GFL65755:GFT65756 GPH65755:GPP65756 GZD65755:GZL65756 HIZ65755:HJH65756 HSV65755:HTD65756 ICR65755:ICZ65756 IMN65755:IMV65756 IWJ65755:IWR65756 JGF65755:JGN65756 JQB65755:JQJ65756 JZX65755:KAF65756 KJT65755:KKB65756 KTP65755:KTX65756 LDL65755:LDT65756 LNH65755:LNP65756 LXD65755:LXL65756 MGZ65755:MHH65756 MQV65755:MRD65756 NAR65755:NAZ65756 NKN65755:NKV65756 NUJ65755:NUR65756 OEF65755:OEN65756 OOB65755:OOJ65756 OXX65755:OYF65756 PHT65755:PIB65756 PRP65755:PRX65756 QBL65755:QBT65756 QLH65755:QLP65756 QVD65755:QVL65756 REZ65755:RFH65756 ROV65755:RPD65756 RYR65755:RYZ65756 SIN65755:SIV65756 SSJ65755:SSR65756 TCF65755:TCN65756 TMB65755:TMJ65756 TVX65755:TWF65756 UFT65755:UGB65756 UPP65755:UPX65756 UZL65755:UZT65756 VJH65755:VJP65756 VTD65755:VTL65756 WCZ65755:WDH65756 WMV65755:WND65756 WWR65755:WWZ65756 AJ131291:AR131292 KF131291:KN131292 UB131291:UJ131292 ADX131291:AEF131292 ANT131291:AOB131292 AXP131291:AXX131292 BHL131291:BHT131292 BRH131291:BRP131292 CBD131291:CBL131292 CKZ131291:CLH131292 CUV131291:CVD131292 DER131291:DEZ131292 DON131291:DOV131292 DYJ131291:DYR131292 EIF131291:EIN131292 ESB131291:ESJ131292 FBX131291:FCF131292 FLT131291:FMB131292 FVP131291:FVX131292 GFL131291:GFT131292 GPH131291:GPP131292 GZD131291:GZL131292 HIZ131291:HJH131292 HSV131291:HTD131292 ICR131291:ICZ131292 IMN131291:IMV131292 IWJ131291:IWR131292 JGF131291:JGN131292 JQB131291:JQJ131292 JZX131291:KAF131292 KJT131291:KKB131292 KTP131291:KTX131292 LDL131291:LDT131292 LNH131291:LNP131292 LXD131291:LXL131292 MGZ131291:MHH131292 MQV131291:MRD131292 NAR131291:NAZ131292 NKN131291:NKV131292 NUJ131291:NUR131292 OEF131291:OEN131292 OOB131291:OOJ131292 OXX131291:OYF131292 PHT131291:PIB131292 PRP131291:PRX131292 QBL131291:QBT131292 QLH131291:QLP131292 QVD131291:QVL131292 REZ131291:RFH131292 ROV131291:RPD131292 RYR131291:RYZ131292 SIN131291:SIV131292 SSJ131291:SSR131292 TCF131291:TCN131292 TMB131291:TMJ131292 TVX131291:TWF131292 UFT131291:UGB131292 UPP131291:UPX131292 UZL131291:UZT131292 VJH131291:VJP131292 VTD131291:VTL131292 WCZ131291:WDH131292 WMV131291:WND131292 WWR131291:WWZ131292 AJ196827:AR196828 KF196827:KN196828 UB196827:UJ196828 ADX196827:AEF196828 ANT196827:AOB196828 AXP196827:AXX196828 BHL196827:BHT196828 BRH196827:BRP196828 CBD196827:CBL196828 CKZ196827:CLH196828 CUV196827:CVD196828 DER196827:DEZ196828 DON196827:DOV196828 DYJ196827:DYR196828 EIF196827:EIN196828 ESB196827:ESJ196828 FBX196827:FCF196828 FLT196827:FMB196828 FVP196827:FVX196828 GFL196827:GFT196828 GPH196827:GPP196828 GZD196827:GZL196828 HIZ196827:HJH196828 HSV196827:HTD196828 ICR196827:ICZ196828 IMN196827:IMV196828 IWJ196827:IWR196828 JGF196827:JGN196828 JQB196827:JQJ196828 JZX196827:KAF196828 KJT196827:KKB196828 KTP196827:KTX196828 LDL196827:LDT196828 LNH196827:LNP196828 LXD196827:LXL196828 MGZ196827:MHH196828 MQV196827:MRD196828 NAR196827:NAZ196828 NKN196827:NKV196828 NUJ196827:NUR196828 OEF196827:OEN196828 OOB196827:OOJ196828 OXX196827:OYF196828 PHT196827:PIB196828 PRP196827:PRX196828 QBL196827:QBT196828 QLH196827:QLP196828 QVD196827:QVL196828 REZ196827:RFH196828 ROV196827:RPD196828 RYR196827:RYZ196828 SIN196827:SIV196828 SSJ196827:SSR196828 TCF196827:TCN196828 TMB196827:TMJ196828 TVX196827:TWF196828 UFT196827:UGB196828 UPP196827:UPX196828 UZL196827:UZT196828 VJH196827:VJP196828 VTD196827:VTL196828 WCZ196827:WDH196828 WMV196827:WND196828 WWR196827:WWZ196828 AJ262363:AR262364 KF262363:KN262364 UB262363:UJ262364 ADX262363:AEF262364 ANT262363:AOB262364 AXP262363:AXX262364 BHL262363:BHT262364 BRH262363:BRP262364 CBD262363:CBL262364 CKZ262363:CLH262364 CUV262363:CVD262364 DER262363:DEZ262364 DON262363:DOV262364 DYJ262363:DYR262364 EIF262363:EIN262364 ESB262363:ESJ262364 FBX262363:FCF262364 FLT262363:FMB262364 FVP262363:FVX262364 GFL262363:GFT262364 GPH262363:GPP262364 GZD262363:GZL262364 HIZ262363:HJH262364 HSV262363:HTD262364 ICR262363:ICZ262364 IMN262363:IMV262364 IWJ262363:IWR262364 JGF262363:JGN262364 JQB262363:JQJ262364 JZX262363:KAF262364 KJT262363:KKB262364 KTP262363:KTX262364 LDL262363:LDT262364 LNH262363:LNP262364 LXD262363:LXL262364 MGZ262363:MHH262364 MQV262363:MRD262364 NAR262363:NAZ262364 NKN262363:NKV262364 NUJ262363:NUR262364 OEF262363:OEN262364 OOB262363:OOJ262364 OXX262363:OYF262364 PHT262363:PIB262364 PRP262363:PRX262364 QBL262363:QBT262364 QLH262363:QLP262364 QVD262363:QVL262364 REZ262363:RFH262364 ROV262363:RPD262364 RYR262363:RYZ262364 SIN262363:SIV262364 SSJ262363:SSR262364 TCF262363:TCN262364 TMB262363:TMJ262364 TVX262363:TWF262364 UFT262363:UGB262364 UPP262363:UPX262364 UZL262363:UZT262364 VJH262363:VJP262364 VTD262363:VTL262364 WCZ262363:WDH262364 WMV262363:WND262364 WWR262363:WWZ262364 AJ327899:AR327900 KF327899:KN327900 UB327899:UJ327900 ADX327899:AEF327900 ANT327899:AOB327900 AXP327899:AXX327900 BHL327899:BHT327900 BRH327899:BRP327900 CBD327899:CBL327900 CKZ327899:CLH327900 CUV327899:CVD327900 DER327899:DEZ327900 DON327899:DOV327900 DYJ327899:DYR327900 EIF327899:EIN327900 ESB327899:ESJ327900 FBX327899:FCF327900 FLT327899:FMB327900 FVP327899:FVX327900 GFL327899:GFT327900 GPH327899:GPP327900 GZD327899:GZL327900 HIZ327899:HJH327900 HSV327899:HTD327900 ICR327899:ICZ327900 IMN327899:IMV327900 IWJ327899:IWR327900 JGF327899:JGN327900 JQB327899:JQJ327900 JZX327899:KAF327900 KJT327899:KKB327900 KTP327899:KTX327900 LDL327899:LDT327900 LNH327899:LNP327900 LXD327899:LXL327900 MGZ327899:MHH327900 MQV327899:MRD327900 NAR327899:NAZ327900 NKN327899:NKV327900 NUJ327899:NUR327900 OEF327899:OEN327900 OOB327899:OOJ327900 OXX327899:OYF327900 PHT327899:PIB327900 PRP327899:PRX327900 QBL327899:QBT327900 QLH327899:QLP327900 QVD327899:QVL327900 REZ327899:RFH327900 ROV327899:RPD327900 RYR327899:RYZ327900 SIN327899:SIV327900 SSJ327899:SSR327900 TCF327899:TCN327900 TMB327899:TMJ327900 TVX327899:TWF327900 UFT327899:UGB327900 UPP327899:UPX327900 UZL327899:UZT327900 VJH327899:VJP327900 VTD327899:VTL327900 WCZ327899:WDH327900 WMV327899:WND327900 WWR327899:WWZ327900 AJ393435:AR393436 KF393435:KN393436 UB393435:UJ393436 ADX393435:AEF393436 ANT393435:AOB393436 AXP393435:AXX393436 BHL393435:BHT393436 BRH393435:BRP393436 CBD393435:CBL393436 CKZ393435:CLH393436 CUV393435:CVD393436 DER393435:DEZ393436 DON393435:DOV393436 DYJ393435:DYR393436 EIF393435:EIN393436 ESB393435:ESJ393436 FBX393435:FCF393436 FLT393435:FMB393436 FVP393435:FVX393436 GFL393435:GFT393436 GPH393435:GPP393436 GZD393435:GZL393436 HIZ393435:HJH393436 HSV393435:HTD393436 ICR393435:ICZ393436 IMN393435:IMV393436 IWJ393435:IWR393436 JGF393435:JGN393436 JQB393435:JQJ393436 JZX393435:KAF393436 KJT393435:KKB393436 KTP393435:KTX393436 LDL393435:LDT393436 LNH393435:LNP393436 LXD393435:LXL393436 MGZ393435:MHH393436 MQV393435:MRD393436 NAR393435:NAZ393436 NKN393435:NKV393436 NUJ393435:NUR393436 OEF393435:OEN393436 OOB393435:OOJ393436 OXX393435:OYF393436 PHT393435:PIB393436 PRP393435:PRX393436 QBL393435:QBT393436 QLH393435:QLP393436 QVD393435:QVL393436 REZ393435:RFH393436 ROV393435:RPD393436 RYR393435:RYZ393436 SIN393435:SIV393436 SSJ393435:SSR393436 TCF393435:TCN393436 TMB393435:TMJ393436 TVX393435:TWF393436 UFT393435:UGB393436 UPP393435:UPX393436 UZL393435:UZT393436 VJH393435:VJP393436 VTD393435:VTL393436 WCZ393435:WDH393436 WMV393435:WND393436 WWR393435:WWZ393436 AJ458971:AR458972 KF458971:KN458972 UB458971:UJ458972 ADX458971:AEF458972 ANT458971:AOB458972 AXP458971:AXX458972 BHL458971:BHT458972 BRH458971:BRP458972 CBD458971:CBL458972 CKZ458971:CLH458972 CUV458971:CVD458972 DER458971:DEZ458972 DON458971:DOV458972 DYJ458971:DYR458972 EIF458971:EIN458972 ESB458971:ESJ458972 FBX458971:FCF458972 FLT458971:FMB458972 FVP458971:FVX458972 GFL458971:GFT458972 GPH458971:GPP458972 GZD458971:GZL458972 HIZ458971:HJH458972 HSV458971:HTD458972 ICR458971:ICZ458972 IMN458971:IMV458972 IWJ458971:IWR458972 JGF458971:JGN458972 JQB458971:JQJ458972 JZX458971:KAF458972 KJT458971:KKB458972 KTP458971:KTX458972 LDL458971:LDT458972 LNH458971:LNP458972 LXD458971:LXL458972 MGZ458971:MHH458972 MQV458971:MRD458972 NAR458971:NAZ458972 NKN458971:NKV458972 NUJ458971:NUR458972 OEF458971:OEN458972 OOB458971:OOJ458972 OXX458971:OYF458972 PHT458971:PIB458972 PRP458971:PRX458972 QBL458971:QBT458972 QLH458971:QLP458972 QVD458971:QVL458972 REZ458971:RFH458972 ROV458971:RPD458972 RYR458971:RYZ458972 SIN458971:SIV458972 SSJ458971:SSR458972 TCF458971:TCN458972 TMB458971:TMJ458972 TVX458971:TWF458972 UFT458971:UGB458972 UPP458971:UPX458972 UZL458971:UZT458972 VJH458971:VJP458972 VTD458971:VTL458972 WCZ458971:WDH458972 WMV458971:WND458972 WWR458971:WWZ458972 AJ524507:AR524508 KF524507:KN524508 UB524507:UJ524508 ADX524507:AEF524508 ANT524507:AOB524508 AXP524507:AXX524508 BHL524507:BHT524508 BRH524507:BRP524508 CBD524507:CBL524508 CKZ524507:CLH524508 CUV524507:CVD524508 DER524507:DEZ524508 DON524507:DOV524508 DYJ524507:DYR524508 EIF524507:EIN524508 ESB524507:ESJ524508 FBX524507:FCF524508 FLT524507:FMB524508 FVP524507:FVX524508 GFL524507:GFT524508 GPH524507:GPP524508 GZD524507:GZL524508 HIZ524507:HJH524508 HSV524507:HTD524508 ICR524507:ICZ524508 IMN524507:IMV524508 IWJ524507:IWR524508 JGF524507:JGN524508 JQB524507:JQJ524508 JZX524507:KAF524508 KJT524507:KKB524508 KTP524507:KTX524508 LDL524507:LDT524508 LNH524507:LNP524508 LXD524507:LXL524508 MGZ524507:MHH524508 MQV524507:MRD524508 NAR524507:NAZ524508 NKN524507:NKV524508 NUJ524507:NUR524508 OEF524507:OEN524508 OOB524507:OOJ524508 OXX524507:OYF524508 PHT524507:PIB524508 PRP524507:PRX524508 QBL524507:QBT524508 QLH524507:QLP524508 QVD524507:QVL524508 REZ524507:RFH524508 ROV524507:RPD524508 RYR524507:RYZ524508 SIN524507:SIV524508 SSJ524507:SSR524508 TCF524507:TCN524508 TMB524507:TMJ524508 TVX524507:TWF524508 UFT524507:UGB524508 UPP524507:UPX524508 UZL524507:UZT524508 VJH524507:VJP524508 VTD524507:VTL524508 WCZ524507:WDH524508 WMV524507:WND524508 WWR524507:WWZ524508 AJ590043:AR590044 KF590043:KN590044 UB590043:UJ590044 ADX590043:AEF590044 ANT590043:AOB590044 AXP590043:AXX590044 BHL590043:BHT590044 BRH590043:BRP590044 CBD590043:CBL590044 CKZ590043:CLH590044 CUV590043:CVD590044 DER590043:DEZ590044 DON590043:DOV590044 DYJ590043:DYR590044 EIF590043:EIN590044 ESB590043:ESJ590044 FBX590043:FCF590044 FLT590043:FMB590044 FVP590043:FVX590044 GFL590043:GFT590044 GPH590043:GPP590044 GZD590043:GZL590044 HIZ590043:HJH590044 HSV590043:HTD590044 ICR590043:ICZ590044 IMN590043:IMV590044 IWJ590043:IWR590044 JGF590043:JGN590044 JQB590043:JQJ590044 JZX590043:KAF590044 KJT590043:KKB590044 KTP590043:KTX590044 LDL590043:LDT590044 LNH590043:LNP590044 LXD590043:LXL590044 MGZ590043:MHH590044 MQV590043:MRD590044 NAR590043:NAZ590044 NKN590043:NKV590044 NUJ590043:NUR590044 OEF590043:OEN590044 OOB590043:OOJ590044 OXX590043:OYF590044 PHT590043:PIB590044 PRP590043:PRX590044 QBL590043:QBT590044 QLH590043:QLP590044 QVD590043:QVL590044 REZ590043:RFH590044 ROV590043:RPD590044 RYR590043:RYZ590044 SIN590043:SIV590044 SSJ590043:SSR590044 TCF590043:TCN590044 TMB590043:TMJ590044 TVX590043:TWF590044 UFT590043:UGB590044 UPP590043:UPX590044 UZL590043:UZT590044 VJH590043:VJP590044 VTD590043:VTL590044 WCZ590043:WDH590044 WMV590043:WND590044 WWR590043:WWZ590044 AJ655579:AR655580 KF655579:KN655580 UB655579:UJ655580 ADX655579:AEF655580 ANT655579:AOB655580 AXP655579:AXX655580 BHL655579:BHT655580 BRH655579:BRP655580 CBD655579:CBL655580 CKZ655579:CLH655580 CUV655579:CVD655580 DER655579:DEZ655580 DON655579:DOV655580 DYJ655579:DYR655580 EIF655579:EIN655580 ESB655579:ESJ655580 FBX655579:FCF655580 FLT655579:FMB655580 FVP655579:FVX655580 GFL655579:GFT655580 GPH655579:GPP655580 GZD655579:GZL655580 HIZ655579:HJH655580 HSV655579:HTD655580 ICR655579:ICZ655580 IMN655579:IMV655580 IWJ655579:IWR655580 JGF655579:JGN655580 JQB655579:JQJ655580 JZX655579:KAF655580 KJT655579:KKB655580 KTP655579:KTX655580 LDL655579:LDT655580 LNH655579:LNP655580 LXD655579:LXL655580 MGZ655579:MHH655580 MQV655579:MRD655580 NAR655579:NAZ655580 NKN655579:NKV655580 NUJ655579:NUR655580 OEF655579:OEN655580 OOB655579:OOJ655580 OXX655579:OYF655580 PHT655579:PIB655580 PRP655579:PRX655580 QBL655579:QBT655580 QLH655579:QLP655580 QVD655579:QVL655580 REZ655579:RFH655580 ROV655579:RPD655580 RYR655579:RYZ655580 SIN655579:SIV655580 SSJ655579:SSR655580 TCF655579:TCN655580 TMB655579:TMJ655580 TVX655579:TWF655580 UFT655579:UGB655580 UPP655579:UPX655580 UZL655579:UZT655580 VJH655579:VJP655580 VTD655579:VTL655580 WCZ655579:WDH655580 WMV655579:WND655580 WWR655579:WWZ655580 AJ721115:AR721116 KF721115:KN721116 UB721115:UJ721116 ADX721115:AEF721116 ANT721115:AOB721116 AXP721115:AXX721116 BHL721115:BHT721116 BRH721115:BRP721116 CBD721115:CBL721116 CKZ721115:CLH721116 CUV721115:CVD721116 DER721115:DEZ721116 DON721115:DOV721116 DYJ721115:DYR721116 EIF721115:EIN721116 ESB721115:ESJ721116 FBX721115:FCF721116 FLT721115:FMB721116 FVP721115:FVX721116 GFL721115:GFT721116 GPH721115:GPP721116 GZD721115:GZL721116 HIZ721115:HJH721116 HSV721115:HTD721116 ICR721115:ICZ721116 IMN721115:IMV721116 IWJ721115:IWR721116 JGF721115:JGN721116 JQB721115:JQJ721116 JZX721115:KAF721116 KJT721115:KKB721116 KTP721115:KTX721116 LDL721115:LDT721116 LNH721115:LNP721116 LXD721115:LXL721116 MGZ721115:MHH721116 MQV721115:MRD721116 NAR721115:NAZ721116 NKN721115:NKV721116 NUJ721115:NUR721116 OEF721115:OEN721116 OOB721115:OOJ721116 OXX721115:OYF721116 PHT721115:PIB721116 PRP721115:PRX721116 QBL721115:QBT721116 QLH721115:QLP721116 QVD721115:QVL721116 REZ721115:RFH721116 ROV721115:RPD721116 RYR721115:RYZ721116 SIN721115:SIV721116 SSJ721115:SSR721116 TCF721115:TCN721116 TMB721115:TMJ721116 TVX721115:TWF721116 UFT721115:UGB721116 UPP721115:UPX721116 UZL721115:UZT721116 VJH721115:VJP721116 VTD721115:VTL721116 WCZ721115:WDH721116 WMV721115:WND721116 WWR721115:WWZ721116 AJ786651:AR786652 KF786651:KN786652 UB786651:UJ786652 ADX786651:AEF786652 ANT786651:AOB786652 AXP786651:AXX786652 BHL786651:BHT786652 BRH786651:BRP786652 CBD786651:CBL786652 CKZ786651:CLH786652 CUV786651:CVD786652 DER786651:DEZ786652 DON786651:DOV786652 DYJ786651:DYR786652 EIF786651:EIN786652 ESB786651:ESJ786652 FBX786651:FCF786652 FLT786651:FMB786652 FVP786651:FVX786652 GFL786651:GFT786652 GPH786651:GPP786652 GZD786651:GZL786652 HIZ786651:HJH786652 HSV786651:HTD786652 ICR786651:ICZ786652 IMN786651:IMV786652 IWJ786651:IWR786652 JGF786651:JGN786652 JQB786651:JQJ786652 JZX786651:KAF786652 KJT786651:KKB786652 KTP786651:KTX786652 LDL786651:LDT786652 LNH786651:LNP786652 LXD786651:LXL786652 MGZ786651:MHH786652 MQV786651:MRD786652 NAR786651:NAZ786652 NKN786651:NKV786652 NUJ786651:NUR786652 OEF786651:OEN786652 OOB786651:OOJ786652 OXX786651:OYF786652 PHT786651:PIB786652 PRP786651:PRX786652 QBL786651:QBT786652 QLH786651:QLP786652 QVD786651:QVL786652 REZ786651:RFH786652 ROV786651:RPD786652 RYR786651:RYZ786652 SIN786651:SIV786652 SSJ786651:SSR786652 TCF786651:TCN786652 TMB786651:TMJ786652 TVX786651:TWF786652 UFT786651:UGB786652 UPP786651:UPX786652 UZL786651:UZT786652 VJH786651:VJP786652 VTD786651:VTL786652 WCZ786651:WDH786652 WMV786651:WND786652 WWR786651:WWZ786652 AJ852187:AR852188 KF852187:KN852188 UB852187:UJ852188 ADX852187:AEF852188 ANT852187:AOB852188 AXP852187:AXX852188 BHL852187:BHT852188 BRH852187:BRP852188 CBD852187:CBL852188 CKZ852187:CLH852188 CUV852187:CVD852188 DER852187:DEZ852188 DON852187:DOV852188 DYJ852187:DYR852188 EIF852187:EIN852188 ESB852187:ESJ852188 FBX852187:FCF852188 FLT852187:FMB852188 FVP852187:FVX852188 GFL852187:GFT852188 GPH852187:GPP852188 GZD852187:GZL852188 HIZ852187:HJH852188 HSV852187:HTD852188 ICR852187:ICZ852188 IMN852187:IMV852188 IWJ852187:IWR852188 JGF852187:JGN852188 JQB852187:JQJ852188 JZX852187:KAF852188 KJT852187:KKB852188 KTP852187:KTX852188 LDL852187:LDT852188 LNH852187:LNP852188 LXD852187:LXL852188 MGZ852187:MHH852188 MQV852187:MRD852188 NAR852187:NAZ852188 NKN852187:NKV852188 NUJ852187:NUR852188 OEF852187:OEN852188 OOB852187:OOJ852188 OXX852187:OYF852188 PHT852187:PIB852188 PRP852187:PRX852188 QBL852187:QBT852188 QLH852187:QLP852188 QVD852187:QVL852188 REZ852187:RFH852188 ROV852187:RPD852188 RYR852187:RYZ852188 SIN852187:SIV852188 SSJ852187:SSR852188 TCF852187:TCN852188 TMB852187:TMJ852188 TVX852187:TWF852188 UFT852187:UGB852188 UPP852187:UPX852188 UZL852187:UZT852188 VJH852187:VJP852188 VTD852187:VTL852188 WCZ852187:WDH852188 WMV852187:WND852188 WWR852187:WWZ852188 AJ917723:AR917724 KF917723:KN917724 UB917723:UJ917724 ADX917723:AEF917724 ANT917723:AOB917724 AXP917723:AXX917724 BHL917723:BHT917724 BRH917723:BRP917724 CBD917723:CBL917724 CKZ917723:CLH917724 CUV917723:CVD917724 DER917723:DEZ917724 DON917723:DOV917724 DYJ917723:DYR917724 EIF917723:EIN917724 ESB917723:ESJ917724 FBX917723:FCF917724 FLT917723:FMB917724 FVP917723:FVX917724 GFL917723:GFT917724 GPH917723:GPP917724 GZD917723:GZL917724 HIZ917723:HJH917724 HSV917723:HTD917724 ICR917723:ICZ917724 IMN917723:IMV917724 IWJ917723:IWR917724 JGF917723:JGN917724 JQB917723:JQJ917724 JZX917723:KAF917724 KJT917723:KKB917724 KTP917723:KTX917724 LDL917723:LDT917724 LNH917723:LNP917724 LXD917723:LXL917724 MGZ917723:MHH917724 MQV917723:MRD917724 NAR917723:NAZ917724 NKN917723:NKV917724 NUJ917723:NUR917724 OEF917723:OEN917724 OOB917723:OOJ917724 OXX917723:OYF917724 PHT917723:PIB917724 PRP917723:PRX917724 QBL917723:QBT917724 QLH917723:QLP917724 QVD917723:QVL917724 REZ917723:RFH917724 ROV917723:RPD917724 RYR917723:RYZ917724 SIN917723:SIV917724 SSJ917723:SSR917724 TCF917723:TCN917724 TMB917723:TMJ917724 TVX917723:TWF917724 UFT917723:UGB917724 UPP917723:UPX917724 UZL917723:UZT917724 VJH917723:VJP917724 VTD917723:VTL917724 WCZ917723:WDH917724 WMV917723:WND917724 WWR917723:WWZ917724 AJ983259:AR983260 KF983259:KN983260 UB983259:UJ983260 ADX983259:AEF983260 ANT983259:AOB983260 AXP983259:AXX983260 BHL983259:BHT983260 BRH983259:BRP983260 CBD983259:CBL983260 CKZ983259:CLH983260 CUV983259:CVD983260 DER983259:DEZ983260 DON983259:DOV983260 DYJ983259:DYR983260 EIF983259:EIN983260 ESB983259:ESJ983260 FBX983259:FCF983260 FLT983259:FMB983260 FVP983259:FVX983260 GFL983259:GFT983260 GPH983259:GPP983260 GZD983259:GZL983260 HIZ983259:HJH983260 HSV983259:HTD983260 ICR983259:ICZ983260 IMN983259:IMV983260 IWJ983259:IWR983260 JGF983259:JGN983260 JQB983259:JQJ983260 JZX983259:KAF983260 KJT983259:KKB983260 KTP983259:KTX983260 LDL983259:LDT983260 LNH983259:LNP983260 LXD983259:LXL983260 MGZ983259:MHH983260 MQV983259:MRD983260 NAR983259:NAZ983260 NKN983259:NKV983260 NUJ983259:NUR983260 OEF983259:OEN983260 OOB983259:OOJ983260 OXX983259:OYF983260 PHT983259:PIB983260 PRP983259:PRX983260 QBL983259:QBT983260 QLH983259:QLP983260 QVD983259:QVL983260 REZ983259:RFH983260 ROV983259:RPD983260 RYR983259:RYZ983260 SIN983259:SIV983260 SSJ983259:SSR983260 TCF983259:TCN983260 TMB983259:TMJ983260 TVX983259:TWF983260 UFT983259:UGB983260 UPP983259:UPX983260 UZL983259:UZT983260 VJH983259:VJP983260 VTD983259:VTL983260 WCZ983259:WDH983260 WMV983259:WND983260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3:KN103 UB93:UJ103 ADX93:AEF103 ANT93:AOB103 AXP93:AXX103 BHL93:BHT103 BRH93:BRP103 CBD93:CBL103 CKZ93:CLH103 CUV93:CVD103 DER93:DEZ103 DON93:DOV103 DYJ93:DYR103 EIF93:EIN103 ESB93:ESJ103 FBX93:FCF103 FLT93:FMB103 FVP93:FVX103 GFL93:GFT103 GPH93:GPP103 GZD93:GZL103 HIZ93:HJH103 HSV93:HTD103 ICR93:ICZ103 IMN93:IMV103 IWJ93:IWR103 JGF93:JGN103 JQB93:JQJ103 JZX93:KAF103 KJT93:KKB103 KTP93:KTX103 LDL93:LDT103 LNH93:LNP103 LXD93:LXL103 MGZ93:MHH103 MQV93:MRD103 NAR93:NAZ103 NKN93:NKV103 NUJ93:NUR103 OEF93:OEN103 OOB93:OOJ103 OXX93:OYF103 PHT93:PIB103 PRP93:PRX103 QBL93:QBT103 QLH93:QLP103 QVD93:QVL103 REZ93:RFH103 ROV93:RPD103 RYR93:RYZ103 SIN93:SIV103 SSJ93:SSR103 TCF93:TCN103 TMB93:TMJ103 TVX93:TWF103 UFT93:UGB103 UPP93:UPX103 UZL93:UZT103 VJH93:VJP103 VTD93:VTL103 WCZ93:WDH103 WMV93:WND103 WWR93:WWZ103 KF132:KN142 UB132:UJ142 ADX132:AEF142 ANT132:AOB142 AXP132:AXX142 BHL132:BHT142 BRH132:BRP142 CBD132:CBL142 CKZ132:CLH142 CUV132:CVD142 DER132:DEZ142 DON132:DOV142 DYJ132:DYR142 EIF132:EIN142 ESB132:ESJ142 FBX132:FCF142 FLT132:FMB142 FVP132:FVX142 GFL132:GFT142 GPH132:GPP142 GZD132:GZL142 HIZ132:HJH142 HSV132:HTD142 ICR132:ICZ142 IMN132:IMV142 IWJ132:IWR142 JGF132:JGN142 JQB132:JQJ142 JZX132:KAF142 KJT132:KKB142 KTP132:KTX142 LDL132:LDT142 LNH132:LNP142 LXD132:LXL142 MGZ132:MHH142 MQV132:MRD142 NAR132:NAZ142 NKN132:NKV142 NUJ132:NUR142 OEF132:OEN142 OOB132:OOJ142 OXX132:OYF142 PHT132:PIB142 PRP132:PRX142 QBL132:QBT142 QLH132:QLP142 QVD132:QVL142 REZ132:RFH142 ROV132:RPD142 RYR132:RYZ142 SIN132:SIV142 SSJ132:SSR142 TCF132:TCN142 TMB132:TMJ142 TVX132:TWF142 UFT132:UGB142 UPP132:UPX142 UZL132:UZT142 VJH132:VJP142 VTD132:VTL142 WCZ132:WDH142 WMV132:WND142 WWR132:WWZ142 KF171:KN178 UB171:UJ178 ADX171:AEF178 ANT171:AOB178 AXP171:AXX178 BHL171:BHT178 BRH171:BRP178 CBD171:CBL178 CKZ171:CLH178 CUV171:CVD178 DER171:DEZ178 DON171:DOV178 DYJ171:DYR178 EIF171:EIN178 ESB171:ESJ178 FBX171:FCF178 FLT171:FMB178 FVP171:FVX178 GFL171:GFT178 GPH171:GPP178 GZD171:GZL178 HIZ171:HJH178 HSV171:HTD178 ICR171:ICZ178 IMN171:IMV178 IWJ171:IWR178 JGF171:JGN178 JQB171:JQJ178 JZX171:KAF178 KJT171:KKB178 KTP171:KTX178 LDL171:LDT178 LNH171:LNP178 LXD171:LXL178 MGZ171:MHH178 MQV171:MRD178 NAR171:NAZ178 NKN171:NKV178 NUJ171:NUR178 OEF171:OEN178 OOB171:OOJ178 OXX171:OYF178 PHT171:PIB178 PRP171:PRX178 QBL171:QBT178 QLH171:QLP178 QVD171:QVL178 REZ171:RFH178 ROV171:RPD178 RYR171:RYZ178 SIN171:SIV178 SSJ171:SSR178 TCF171:TCN178 TMB171:TMJ178 TVX171:TWF178 UFT171:UGB178 UPP171:UPX178 UZL171:UZT178 VJH171:VJP178 VTD171:VTL178 WCZ171:WDH178 WMV171:WND178 WWR171:WWZ178 KF207:KN211 UB207:UJ211 ADX207:AEF211 ANT207:AOB211 AXP207:AXX211 BHL207:BHT211 BRH207:BRP211 CBD207:CBL211 CKZ207:CLH211 CUV207:CVD211 DER207:DEZ211 DON207:DOV211 DYJ207:DYR211 EIF207:EIN211 ESB207:ESJ211 FBX207:FCF211 FLT207:FMB211 FVP207:FVX211 GFL207:GFT211 GPH207:GPP211 GZD207:GZL211 HIZ207:HJH211 HSV207:HTD211 ICR207:ICZ211 IMN207:IMV211 IWJ207:IWR211 JGF207:JGN211 JQB207:JQJ211 JZX207:KAF211 KJT207:KKB211 KTP207:KTX211 LDL207:LDT211 LNH207:LNP211 LXD207:LXL211 MGZ207:MHH211 MQV207:MRD211 NAR207:NAZ211 NKN207:NKV211 NUJ207:NUR211 OEF207:OEN211 OOB207:OOJ211 OXX207:OYF211 PHT207:PIB211 PRP207:PRX211 QBL207:QBT211 QLH207:QLP211 QVD207:QVL211 REZ207:RFH211 ROV207:RPD211 RYR207:RYZ211 SIN207:SIV211 SSJ207:SSR211 TCF207:TCN211 TMB207:TMJ211 TVX207:TWF211 UFT207:UGB211 UPP207:UPX211 UZL207:UZT211 VJH207:VJP211 VTD207:VTL211 WCZ207:WDH211 WMV207:WND211 WWR207:WWZ211 KF240:KN243 UB240:UJ243 ADX240:AEF243 ANT240:AOB243 AXP240:AXX243 BHL240:BHT243 BRH240:BRP243 CBD240:CBL243 CKZ240:CLH243 CUV240:CVD243 DER240:DEZ243 DON240:DOV243 DYJ240:DYR243 EIF240:EIN243 ESB240:ESJ243 FBX240:FCF243 FLT240:FMB243 FVP240:FVX243 GFL240:GFT243 GPH240:GPP243 GZD240:GZL243 HIZ240:HJH243 HSV240:HTD243 ICR240:ICZ243 IMN240:IMV243 IWJ240:IWR243 JGF240:JGN243 JQB240:JQJ243 JZX240:KAF243 KJT240:KKB243 KTP240:KTX243 LDL240:LDT243 LNH240:LNP243 LXD240:LXL243 MGZ240:MHH243 MQV240:MRD243 NAR240:NAZ243 NKN240:NKV243 NUJ240:NUR243 OEF240:OEN243 OOB240:OOJ243 OXX240:OYF243 PHT240:PIB243 PRP240:PRX243 QBL240:QBT243 QLH240:QLP243 QVD240:QVL243 REZ240:RFH243 ROV240:RPD243 RYR240:RYZ243 SIN240:SIV243 SSJ240:SSR243 TCF240:TCN243 TMB240:TMJ243 TVX240:TWF243 UFT240:UGB243 UPP240:UPX243 UZL240:UZT243 VJH240:VJP243 VTD240:VTL243 WCZ240:WDH243 WMV240:WND243 WWR240:WWZ243 KF272:KN275 UB272:UJ275 ADX272:AEF275 ANT272:AOB275 AXP272:AXX275 BHL272:BHT275 BRH272:BRP275 CBD272:CBL275 CKZ272:CLH275 CUV272:CVD275 DER272:DEZ275 DON272:DOV275 DYJ272:DYR275 EIF272:EIN275 ESB272:ESJ275 FBX272:FCF275 FLT272:FMB275 FVP272:FVX275 GFL272:GFT275 GPH272:GPP275 GZD272:GZL275 HIZ272:HJH275 HSV272:HTD275 ICR272:ICZ275 IMN272:IMV275 IWJ272:IWR275 JGF272:JGN275 JQB272:JQJ275 JZX272:KAF275 KJT272:KKB275 KTP272:KTX275 LDL272:LDT275 LNH272:LNP275 LXD272:LXL275 MGZ272:MHH275 MQV272:MRD275 NAR272:NAZ275 NKN272:NKV275 NUJ272:NUR275 OEF272:OEN275 OOB272:OOJ275 OXX272:OYF275 PHT272:PIB275 PRP272:PRX275 QBL272:QBT275 QLH272:QLP275 QVD272:QVL275 REZ272:RFH275 ROV272:RPD275 RYR272:RYZ275 SIN272:SIV275 SSJ272:SSR275 TCF272:TCN275 TMB272:TMJ275 TVX272:TWF275 UFT272:UGB275 UPP272:UPX275 UZL272:UZT275 VJH272:VJP275 VTD272:VTL275 WCZ272:WDH275 WMV272:WND275 WWR272:WWZ275 KF305:KN311 UB305:UJ311 ADX305:AEF311 ANT305:AOB311 AXP305:AXX311 BHL305:BHT311 BRH305:BRP311 CBD305:CBL311 CKZ305:CLH311 CUV305:CVD311 DER305:DEZ311 DON305:DOV311 DYJ305:DYR311 EIF305:EIN311 ESB305:ESJ311 FBX305:FCF311 FLT305:FMB311 FVP305:FVX311 GFL305:GFT311 GPH305:GPP311 GZD305:GZL311 HIZ305:HJH311 HSV305:HTD311 ICR305:ICZ311 IMN305:IMV311 IWJ305:IWR311 JGF305:JGN311 JQB305:JQJ311 JZX305:KAF311 KJT305:KKB311 KTP305:KTX311 LDL305:LDT311 LNH305:LNP311 LXD305:LXL311 MGZ305:MHH311 MQV305:MRD311 NAR305:NAZ311 NKN305:NKV311 NUJ305:NUR311 OEF305:OEN311 OOB305:OOJ311 OXX305:OYF311 PHT305:PIB311 PRP305:PRX311 QBL305:QBT311 QLH305:QLP311 QVD305:QVL311 REZ305:RFH311 ROV305:RPD311 RYR305:RYZ311 SIN305:SIV311 SSJ305:SSR311 TCF305:TCN311 TMB305:TMJ311 TVX305:TWF311 UFT305:UGB311 UPP305:UPX311 UZL305:UZT311 VJH305:VJP311 VTD305:VTL311 WCZ305:WDH311 WMV305:WND311 WWR305:WWZ311 KF354:KN362 UB354:UJ362 ADX354:AEF362 ANT354:AOB362 AXP354:AXX362 BHL354:BHT362 BRH354:BRP362 CBD354:CBL362 CKZ354:CLH362 CUV354:CVD362 DER354:DEZ362 DON354:DOV362 DYJ354:DYR362 EIF354:EIN362 ESB354:ESJ362 FBX354:FCF362 FLT354:FMB362 FVP354:FVX362 GFL354:GFT362 GPH354:GPP362 GZD354:GZL362 HIZ354:HJH362 HSV354:HTD362 ICR354:ICZ362 IMN354:IMV362 IWJ354:IWR362 JGF354:JGN362 JQB354:JQJ362 JZX354:KAF362 KJT354:KKB362 KTP354:KTX362 LDL354:LDT362 LNH354:LNP362 LXD354:LXL362 MGZ354:MHH362 MQV354:MRD362 NAR354:NAZ362 NKN354:NKV362 NUJ354:NUR362 OEF354:OEN362 OOB354:OOJ362 OXX354:OYF362 PHT354:PIB362 PRP354:PRX362 QBL354:QBT362 QLH354:QLP362 QVD354:QVL362 REZ354:RFH362 ROV354:RPD362 RYR354:RYZ362 SIN354:SIV362 SSJ354:SSR362 TCF354:TCN362 TMB354:TMJ362 TVX354:TWF362 UFT354:UGB362 UPP354:UPX362 UZL354:UZT362 VJH354:VJP362 VTD354:VTL362 WCZ354:WDH362 WMV354:WND362 WWR354:WWZ362 KF391:KN397 UB391:UJ397 ADX391:AEF397 ANT391:AOB397 AXP391:AXX397 BHL391:BHT397 BRH391:BRP397 CBD391:CBL397 CKZ391:CLH397 CUV391:CVD397 DER391:DEZ397 DON391:DOV397 DYJ391:DYR397 EIF391:EIN397 ESB391:ESJ397 FBX391:FCF397 FLT391:FMB397 FVP391:FVX397 GFL391:GFT397 GPH391:GPP397 GZD391:GZL397 HIZ391:HJH397 HSV391:HTD397 ICR391:ICZ397 IMN391:IMV397 IWJ391:IWR397 JGF391:JGN397 JQB391:JQJ397 JZX391:KAF397 KJT391:KKB397 KTP391:KTX397 LDL391:LDT397 LNH391:LNP397 LXD391:LXL397 MGZ391:MHH397 MQV391:MRD397 NAR391:NAZ397 NKN391:NKV397 NUJ391:NUR397 OEF391:OEN397 OOB391:OOJ397 OXX391:OYF397 PHT391:PIB397 PRP391:PRX397 QBL391:QBT397 QLH391:QLP397 QVD391:QVL397 REZ391:RFH397 ROV391:RPD397 RYR391:RYZ397 SIN391:SIV397 SSJ391:SSR397 TCF391:TCN397 TMB391:TMJ397 TVX391:TWF397 UFT391:UGB397 UPP391:UPX397 UZL391:UZT397 VJH391:VJP397 VTD391:VTL397 WCZ391:WDH397 WMV391:WND397 WWR391:WWZ397 KF426:KN432 UB426:UJ432 ADX426:AEF432 ANT426:AOB432 AXP426:AXX432 BHL426:BHT432 BRH426:BRP432 CBD426:CBL432 CKZ426:CLH432 CUV426:CVD432 DER426:DEZ432 DON426:DOV432 DYJ426:DYR432 EIF426:EIN432 ESB426:ESJ432 FBX426:FCF432 FLT426:FMB432 FVP426:FVX432 GFL426:GFT432 GPH426:GPP432 GZD426:GZL432 HIZ426:HJH432 HSV426:HTD432 ICR426:ICZ432 IMN426:IMV432 IWJ426:IWR432 JGF426:JGN432 JQB426:JQJ432 JZX426:KAF432 KJT426:KKB432 KTP426:KTX432 LDL426:LDT432 LNH426:LNP432 LXD426:LXL432 MGZ426:MHH432 MQV426:MRD432 NAR426:NAZ432 NKN426:NKV432 NUJ426:NUR432 OEF426:OEN432 OOB426:OOJ432 OXX426:OYF432 PHT426:PIB432 PRP426:PRX432 QBL426:QBT432 QLH426:QLP432 QVD426:QVL432 REZ426:RFH432 ROV426:RPD432 RYR426:RYZ432 SIN426:SIV432 SSJ426:SSR432 TCF426:TCN432 TMB426:TMJ432 TVX426:TWF432 UFT426:UGB432 UPP426:UPX432 UZL426:UZT432 VJH426:VJP432 VTD426:VTL432 WCZ426:WDH432 WMV426:WND432 WWR426:WWZ432 KF461:KN467 UB461:UJ467 ADX461:AEF467 ANT461:AOB467 AXP461:AXX467 BHL461:BHT467 BRH461:BRP467 CBD461:CBL467 CKZ461:CLH467 CUV461:CVD467 DER461:DEZ467 DON461:DOV467 DYJ461:DYR467 EIF461:EIN467 ESB461:ESJ467 FBX461:FCF467 FLT461:FMB467 FVP461:FVX467 GFL461:GFT467 GPH461:GPP467 GZD461:GZL467 HIZ461:HJH467 HSV461:HTD467 ICR461:ICZ467 IMN461:IMV467 IWJ461:IWR467 JGF461:JGN467 JQB461:JQJ467 JZX461:KAF467 KJT461:KKB467 KTP461:KTX467 LDL461:LDT467 LNH461:LNP467 LXD461:LXL467 MGZ461:MHH467 MQV461:MRD467 NAR461:NAZ467 NKN461:NKV467 NUJ461:NUR467 OEF461:OEN467 OOB461:OOJ467 OXX461:OYF467 PHT461:PIB467 PRP461:PRX467 QBL461:QBT467 QLH461:QLP467 QVD461:QVL467 REZ461:RFH467 ROV461:RPD467 RYR461:RYZ467 SIN461:SIV467 SSJ461:SSR467 TCF461:TCN467 TMB461:TMJ467 TVX461:TWF467 UFT461:UGB467 UPP461:UPX467 UZL461:UZT467 VJH461:VJP467 VTD461:VTL467 WCZ461:WDH467 WMV461:WND467 WWR461:WWZ467 KF496:KN509 UB496:UJ509 ADX496:AEF509 ANT496:AOB509 AXP496:AXX509 BHL496:BHT509 BRH496:BRP509 CBD496:CBL509 CKZ496:CLH509 CUV496:CVD509 DER496:DEZ509 DON496:DOV509 DYJ496:DYR509 EIF496:EIN509 ESB496:ESJ509 FBX496:FCF509 FLT496:FMB509 FVP496:FVX509 GFL496:GFT509 GPH496:GPP509 GZD496:GZL509 HIZ496:HJH509 HSV496:HTD509 ICR496:ICZ509 IMN496:IMV509 IWJ496:IWR509 JGF496:JGN509 JQB496:JQJ509 JZX496:KAF509 KJT496:KKB509 KTP496:KTX509 LDL496:LDT509 LNH496:LNP509 LXD496:LXL509 MGZ496:MHH509 MQV496:MRD509 NAR496:NAZ509 NKN496:NKV509 NUJ496:NUR509 OEF496:OEN509 OOB496:OOJ509 OXX496:OYF509 PHT496:PIB509 PRP496:PRX509 QBL496:QBT509 QLH496:QLP509 QVD496:QVL509 REZ496:RFH509 ROV496:RPD509 RYR496:RYZ509 SIN496:SIV509 SSJ496:SSR509 TCF496:TCN509 TMB496:TMJ509 TVX496:TWF509 UFT496:UGB509 UPP496:UPX509 UZL496:UZT509 VJH496:VJP509 VTD496:VTL509 WCZ496:WDH509 WMV496:WND509 WWR496:WWZ509 KF538:KN542 UB538:UJ542 ADX538:AEF542 ANT538:AOB542 AXP538:AXX542 BHL538:BHT542 BRH538:BRP542 CBD538:CBL542 CKZ538:CLH542 CUV538:CVD542 DER538:DEZ542 DON538:DOV542 DYJ538:DYR542 EIF538:EIN542 ESB538:ESJ542 FBX538:FCF542 FLT538:FMB542 FVP538:FVX542 GFL538:GFT542 GPH538:GPP542 GZD538:GZL542 HIZ538:HJH542 HSV538:HTD542 ICR538:ICZ542 IMN538:IMV542 IWJ538:IWR542 JGF538:JGN542 JQB538:JQJ542 JZX538:KAF542 KJT538:KKB542 KTP538:KTX542 LDL538:LDT542 LNH538:LNP542 LXD538:LXL542 MGZ538:MHH542 MQV538:MRD542 NAR538:NAZ542 NKN538:NKV542 NUJ538:NUR542 OEF538:OEN542 OOB538:OOJ542 OXX538:OYF542 PHT538:PIB542 PRP538:PRX542 QBL538:QBT542 QLH538:QLP542 QVD538:QVL542 REZ538:RFH542 ROV538:RPD542 RYR538:RYZ542 SIN538:SIV542 SSJ538:SSR542 TCF538:TCN542 TMB538:TMJ542 TVX538:TWF542 UFT538:UGB542 UPP538:UPX542 UZL538:UZT542 VJH538:VJP542 VTD538:VTL542 WCZ538:WDH542 WMV538:WND542 WWR538:WWZ542 KF571:KN576 UB571:UJ576 ADX571:AEF576 ANT571:AOB576 AXP571:AXX576 BHL571:BHT576 BRH571:BRP576 CBD571:CBL576 CKZ571:CLH576 CUV571:CVD576 DER571:DEZ576 DON571:DOV576 DYJ571:DYR576 EIF571:EIN576 ESB571:ESJ576 FBX571:FCF576 FLT571:FMB576 FVP571:FVX576 GFL571:GFT576 GPH571:GPP576 GZD571:GZL576 HIZ571:HJH576 HSV571:HTD576 ICR571:ICZ576 IMN571:IMV576 IWJ571:IWR576 JGF571:JGN576 JQB571:JQJ576 JZX571:KAF576 KJT571:KKB576 KTP571:KTX576 LDL571:LDT576 LNH571:LNP576 LXD571:LXL576 MGZ571:MHH576 MQV571:MRD576 NAR571:NAZ576 NKN571:NKV576 NUJ571:NUR576 OEF571:OEN576 OOB571:OOJ576 OXX571:OYF576 PHT571:PIB576 PRP571:PRX576 QBL571:QBT576 QLH571:QLP576 QVD571:QVL576 REZ571:RFH576 ROV571:RPD576 RYR571:RYZ576 SIN571:SIV576 SSJ571:SSR576 TCF571:TCN576 TMB571:TMJ576 TVX571:TWF576 UFT571:UGB576 UPP571:UPX576 UZL571:UZT576 VJH571:VJP576 VTD571:VTL576 WCZ571:WDH576 WMV571:WND576 WWR571:WWZ576 KF605:KN611 UB605:UJ611 ADX605:AEF611 ANT605:AOB611 AXP605:AXX611 BHL605:BHT611 BRH605:BRP611 CBD605:CBL611 CKZ605:CLH611 CUV605:CVD611 DER605:DEZ611 DON605:DOV611 DYJ605:DYR611 EIF605:EIN611 ESB605:ESJ611 FBX605:FCF611 FLT605:FMB611 FVP605:FVX611 GFL605:GFT611 GPH605:GPP611 GZD605:GZL611 HIZ605:HJH611 HSV605:HTD611 ICR605:ICZ611 IMN605:IMV611 IWJ605:IWR611 JGF605:JGN611 JQB605:JQJ611 JZX605:KAF611 KJT605:KKB611 KTP605:KTX611 LDL605:LDT611 LNH605:LNP611 LXD605:LXL611 MGZ605:MHH611 MQV605:MRD611 NAR605:NAZ611 NKN605:NKV611 NUJ605:NUR611 OEF605:OEN611 OOB605:OOJ611 OXX605:OYF611 PHT605:PIB611 PRP605:PRX611 QBL605:QBT611 QLH605:QLP611 QVD605:QVL611 REZ605:RFH611 ROV605:RPD611 RYR605:RYZ611 SIN605:SIV611 SSJ605:SSR611 TCF605:TCN611 TMB605:TMJ611 TVX605:TWF611 UFT605:UGB611 UPP605:UPX611 UZL605:UZT611 VJH605:VJP611 VTD605:VTL611 WCZ605:WDH611 WMV605:WND611 WWR605:WWZ611 KF640:KN645 UB640:UJ645 ADX640:AEF645 ANT640:AOB645 AXP640:AXX645 BHL640:BHT645 BRH640:BRP645 CBD640:CBL645 CKZ640:CLH645 CUV640:CVD645 DER640:DEZ645 DON640:DOV645 DYJ640:DYR645 EIF640:EIN645 ESB640:ESJ645 FBX640:FCF645 FLT640:FMB645 FVP640:FVX645 GFL640:GFT645 GPH640:GPP645 GZD640:GZL645 HIZ640:HJH645 HSV640:HTD645 ICR640:ICZ645 IMN640:IMV645 IWJ640:IWR645 JGF640:JGN645 JQB640:JQJ645 JZX640:KAF645 KJT640:KKB645 KTP640:KTX645 LDL640:LDT645 LNH640:LNP645 LXD640:LXL645 MGZ640:MHH645 MQV640:MRD645 NAR640:NAZ645 NKN640:NKV645 NUJ640:NUR645 OEF640:OEN645 OOB640:OOJ645 OXX640:OYF645 PHT640:PIB645 PRP640:PRX645 QBL640:QBT645 QLH640:QLP645 QVD640:QVL645 REZ640:RFH645 ROV640:RPD645 RYR640:RYZ645 SIN640:SIV645 SSJ640:SSR645 TCF640:TCN645 TMB640:TMJ645 TVX640:TWF645 UFT640:UGB645 UPP640:UPX645 UZL640:UZT645 VJH640:VJP645 VTD640:VTL645 WCZ640:WDH645 WMV640:WND645 WWR640:WWZ645 KF674:KN687 UB674:UJ687 ADX674:AEF687 ANT674:AOB687 AXP674:AXX687 BHL674:BHT687 BRH674:BRP687 CBD674:CBL687 CKZ674:CLH687 CUV674:CVD687 DER674:DEZ687 DON674:DOV687 DYJ674:DYR687 EIF674:EIN687 ESB674:ESJ687 FBX674:FCF687 FLT674:FMB687 FVP674:FVX687 GFL674:GFT687 GPH674:GPP687 GZD674:GZL687 HIZ674:HJH687 HSV674:HTD687 ICR674:ICZ687 IMN674:IMV687 IWJ674:IWR687 JGF674:JGN687 JQB674:JQJ687 JZX674:KAF687 KJT674:KKB687 KTP674:KTX687 LDL674:LDT687 LNH674:LNP687 LXD674:LXL687 MGZ674:MHH687 MQV674:MRD687 NAR674:NAZ687 NKN674:NKV687 NUJ674:NUR687 OEF674:OEN687 OOB674:OOJ687 OXX674:OYF687 PHT674:PIB687 PRP674:PRX687 QBL674:QBT687 QLH674:QLP687 QVD674:QVL687 REZ674:RFH687 ROV674:RPD687 RYR674:RYZ687 SIN674:SIV687 SSJ674:SSR687 TCF674:TCN687 TMB674:TMJ687 TVX674:TWF687 UFT674:UGB687 UPP674:UPX687 UZL674:UZT687 VJH674:VJP687 VTD674:VTL687 WCZ674:WDH687 WMV674:WND687 WWR674:WWZ687 KF719:KN736 UB719:UJ736 ADX719:AEF736 ANT719:AOB736 AXP719:AXX736 BHL719:BHT736 BRH719:BRP736 CBD719:CBL736 CKZ719:CLH736 CUV719:CVD736 DER719:DEZ736 DON719:DOV736 DYJ719:DYR736 EIF719:EIN736 ESB719:ESJ736 FBX719:FCF736 FLT719:FMB736 FVP719:FVX736 GFL719:GFT736 GPH719:GPP736 GZD719:GZL736 HIZ719:HJH736 HSV719:HTD736 ICR719:ICZ736 IMN719:IMV736 IWJ719:IWR736 JGF719:JGN736 JQB719:JQJ736 JZX719:KAF736 KJT719:KKB736 KTP719:KTX736 LDL719:LDT736 LNH719:LNP736 LXD719:LXL736 MGZ719:MHH736 MQV719:MRD736 NAR719:NAZ736 NKN719:NKV736 NUJ719:NUR736 OEF719:OEN736 OOB719:OOJ736 OXX719:OYF736 PHT719:PIB736 PRP719:PRX736 QBL719:QBT736 QLH719:QLP736 QVD719:QVL736 REZ719:RFH736 ROV719:RPD736 RYR719:RYZ736 SIN719:SIV736 SSJ719:SSR736 TCF719:TCN736 TMB719:TMJ736 TVX719:TWF736 UFT719:UGB736 UPP719:UPX736 UZL719:UZT736 VJH719:VJP736 VTD719:VTL736 WCZ719:WDH736 WMV719:WND736 WWR719:WWZ736 KF765:KN777 UB765:UJ777 ADX765:AEF777 ANT765:AOB777 AXP765:AXX777 BHL765:BHT777 BRH765:BRP777 CBD765:CBL777 CKZ765:CLH777 CUV765:CVD777 DER765:DEZ777 DON765:DOV777 DYJ765:DYR777 EIF765:EIN777 ESB765:ESJ777 FBX765:FCF777 FLT765:FMB777 FVP765:FVX777 GFL765:GFT777 GPH765:GPP777 GZD765:GZL777 HIZ765:HJH777 HSV765:HTD777 ICR765:ICZ777 IMN765:IMV777 IWJ765:IWR777 JGF765:JGN777 JQB765:JQJ777 JZX765:KAF777 KJT765:KKB777 KTP765:KTX777 LDL765:LDT777 LNH765:LNP777 LXD765:LXL777 MGZ765:MHH777 MQV765:MRD777 NAR765:NAZ777 NKN765:NKV777 NUJ765:NUR777 OEF765:OEN777 OOB765:OOJ777 OXX765:OYF777 PHT765:PIB777 PRP765:PRX777 QBL765:QBT777 QLH765:QLP777 QVD765:QVL777 REZ765:RFH777 ROV765:RPD777 RYR765:RYZ777 SIN765:SIV777 SSJ765:SSR777 TCF765:TCN777 TMB765:TMJ777 TVX765:TWF777 UFT765:UGB777 UPP765:UPX777 UZL765:UZT777 VJH765:VJP777 VTD765:VTL777 WCZ765:WDH777 WMV765:WND777 WWR765:WWZ777 KF806:KN811 UB806:UJ811 ADX806:AEF811 ANT806:AOB811 AXP806:AXX811 BHL806:BHT811 BRH806:BRP811 CBD806:CBL811 CKZ806:CLH811 CUV806:CVD811 DER806:DEZ811 DON806:DOV811 DYJ806:DYR811 EIF806:EIN811 ESB806:ESJ811 FBX806:FCF811 FLT806:FMB811 FVP806:FVX811 GFL806:GFT811 GPH806:GPP811 GZD806:GZL811 HIZ806:HJH811 HSV806:HTD811 ICR806:ICZ811 IMN806:IMV811 IWJ806:IWR811 JGF806:JGN811 JQB806:JQJ811 JZX806:KAF811 KJT806:KKB811 KTP806:KTX811 LDL806:LDT811 LNH806:LNP811 LXD806:LXL811 MGZ806:MHH811 MQV806:MRD811 NAR806:NAZ811 NKN806:NKV811 NUJ806:NUR811 OEF806:OEN811 OOB806:OOJ811 OXX806:OYF811 PHT806:PIB811 PRP806:PRX811 QBL806:QBT811 QLH806:QLP811 QVD806:QVL811 REZ806:RFH811 ROV806:RPD811 RYR806:RYZ811 SIN806:SIV811 SSJ806:SSR811 TCF806:TCN811 TMB806:TMJ811 TVX806:TWF811 UFT806:UGB811 UPP806:UPX811 UZL806:UZT811 VJH806:VJP811 VTD806:VTL811 WCZ806:WDH811 WMV806:WND811 WWR806:WWZ811 KF840:KN848 UB840:UJ848 ADX840:AEF848 ANT840:AOB848 AXP840:AXX848 BHL840:BHT848 BRH840:BRP848 CBD840:CBL848 CKZ840:CLH848 CUV840:CVD848 DER840:DEZ848 DON840:DOV848 DYJ840:DYR848 EIF840:EIN848 ESB840:ESJ848 FBX840:FCF848 FLT840:FMB848 FVP840:FVX848 GFL840:GFT848 GPH840:GPP848 GZD840:GZL848 HIZ840:HJH848 HSV840:HTD848 ICR840:ICZ848 IMN840:IMV848 IWJ840:IWR848 JGF840:JGN848 JQB840:JQJ848 JZX840:KAF848 KJT840:KKB848 KTP840:KTX848 LDL840:LDT848 LNH840:LNP848 LXD840:LXL848 MGZ840:MHH848 MQV840:MRD848 NAR840:NAZ848 NKN840:NKV848 NUJ840:NUR848 OEF840:OEN848 OOB840:OOJ848 OXX840:OYF848 PHT840:PIB848 PRP840:PRX848 QBL840:QBT848 QLH840:QLP848 QVD840:QVL848 REZ840:RFH848 ROV840:RPD848 RYR840:RYZ848 SIN840:SIV848 SSJ840:SSR848 TCF840:TCN848 TMB840:TMJ848 TVX840:TWF848 UFT840:UGB848 UPP840:UPX848 UZL840:UZT848 VJH840:VJP848 VTD840:VTL848 WCZ840:WDH848 WMV840:WND848 WWR840:WWZ848 KF877:KN884 UB877:UJ884 ADX877:AEF884 ANT877:AOB884 AXP877:AXX884 BHL877:BHT884 BRH877:BRP884 CBD877:CBL884 CKZ877:CLH884 CUV877:CVD884 DER877:DEZ884 DON877:DOV884 DYJ877:DYR884 EIF877:EIN884 ESB877:ESJ884 FBX877:FCF884 FLT877:FMB884 FVP877:FVX884 GFL877:GFT884 GPH877:GPP884 GZD877:GZL884 HIZ877:HJH884 HSV877:HTD884 ICR877:ICZ884 IMN877:IMV884 IWJ877:IWR884 JGF877:JGN884 JQB877:JQJ884 JZX877:KAF884 KJT877:KKB884 KTP877:KTX884 LDL877:LDT884 LNH877:LNP884 LXD877:LXL884 MGZ877:MHH884 MQV877:MRD884 NAR877:NAZ884 NKN877:NKV884 NUJ877:NUR884 OEF877:OEN884 OOB877:OOJ884 OXX877:OYF884 PHT877:PIB884 PRP877:PRX884 QBL877:QBT884 QLH877:QLP884 QVD877:QVL884 REZ877:RFH884 ROV877:RPD884 RYR877:RYZ884 SIN877:SIV884 SSJ877:SSR884 TCF877:TCN884 TMB877:TMJ884 TVX877:TWF884 UFT877:UGB884 UPP877:UPX884 UZL877:UZT884 VJH877:VJP884 VTD877:VTL884 WCZ877:WDH884 WMV877:WND884 WWR877:WWZ884 KF915:KN918 UB915:UJ918 ADX915:AEF918 ANT915:AOB918 AXP915:AXX918 BHL915:BHT918 BRH915:BRP918 CBD915:CBL918 CKZ915:CLH918 CUV915:CVD918 DER915:DEZ918 DON915:DOV918 DYJ915:DYR918 EIF915:EIN918 ESB915:ESJ918 FBX915:FCF918 FLT915:FMB918 FVP915:FVX918 GFL915:GFT918 GPH915:GPP918 GZD915:GZL918 HIZ915:HJH918 HSV915:HTD918 ICR915:ICZ918 IMN915:IMV918 IWJ915:IWR918 JGF915:JGN918 JQB915:JQJ918 JZX915:KAF918 KJT915:KKB918 KTP915:KTX918 LDL915:LDT918 LNH915:LNP918 LXD915:LXL918 MGZ915:MHH918 MQV915:MRD918 NAR915:NAZ918 NKN915:NKV918 NUJ915:NUR918 OEF915:OEN918 OOB915:OOJ918 OXX915:OYF918 PHT915:PIB918 PRP915:PRX918 QBL915:QBT918 QLH915:QLP918 QVD915:QVL918 REZ915:RFH918 ROV915:RPD918 RYR915:RYZ918 SIN915:SIV918 SSJ915:SSR918 TCF915:TCN918 TMB915:TMJ918 TVX915:TWF918 UFT915:UGB918 UPP915:UPX918 UZL915:UZT918 VJH915:VJP918 VTD915:VTL918 WCZ915:WDH918 WMV915:WND918 WWR915:WWZ918 KF947:KN950 UB947:UJ950 ADX947:AEF950 ANT947:AOB950 AXP947:AXX950 BHL947:BHT950 BRH947:BRP950 CBD947:CBL950 CKZ947:CLH950 CUV947:CVD950 DER947:DEZ950 DON947:DOV950 DYJ947:DYR950 EIF947:EIN950 ESB947:ESJ950 FBX947:FCF950 FLT947:FMB950 FVP947:FVX950 GFL947:GFT950 GPH947:GPP950 GZD947:GZL950 HIZ947:HJH950 HSV947:HTD950 ICR947:ICZ950 IMN947:IMV950 IWJ947:IWR950 JGF947:JGN950 JQB947:JQJ950 JZX947:KAF950 KJT947:KKB950 KTP947:KTX950 LDL947:LDT950 LNH947:LNP950 LXD947:LXL950 MGZ947:MHH950 MQV947:MRD950 NAR947:NAZ950 NKN947:NKV950 NUJ947:NUR950 OEF947:OEN950 OOB947:OOJ950 OXX947:OYF950 PHT947:PIB950 PRP947:PRX950 QBL947:QBT950 QLH947:QLP950 QVD947:QVL950 REZ947:RFH950 ROV947:RPD950 RYR947:RYZ950 SIN947:SIV950 SSJ947:SSR950 TCF947:TCN950 TMB947:TMJ950 TVX947:TWF950 UFT947:UGB950 UPP947:UPX950 UZL947:UZT950 VJH947:VJP950 VTD947:VTL950 WCZ947:WDH950 WMV947:WND950 WWR947:WWZ950 KF979:KN982 UB979:UJ982 ADX979:AEF982 ANT979:AOB982 AXP979:AXX982 BHL979:BHT982 BRH979:BRP982 CBD979:CBL982 CKZ979:CLH982 CUV979:CVD982 DER979:DEZ982 DON979:DOV982 DYJ979:DYR982 EIF979:EIN982 ESB979:ESJ982 FBX979:FCF982 FLT979:FMB982 FVP979:FVX982 GFL979:GFT982 GPH979:GPP982 GZD979:GZL982 HIZ979:HJH982 HSV979:HTD982 ICR979:ICZ982 IMN979:IMV982 IWJ979:IWR982 JGF979:JGN982 JQB979:JQJ982 JZX979:KAF982 KJT979:KKB982 KTP979:KTX982 LDL979:LDT982 LNH979:LNP982 LXD979:LXL982 MGZ979:MHH982 MQV979:MRD982 NAR979:NAZ982 NKN979:NKV982 NUJ979:NUR982 OEF979:OEN982 OOB979:OOJ982 OXX979:OYF982 PHT979:PIB982 PRP979:PRX982 QBL979:QBT982 QLH979:QLP982 QVD979:QVL982 REZ979:RFH982 ROV979:RPD982 RYR979:RYZ982 SIN979:SIV982 SSJ979:SSR982 TCF979:TCN982 TMB979:TMJ982 TVX979:TWF982 UFT979:UGB982 UPP979:UPX982 UZL979:UZT982 VJH979:VJP982 VTD979:VTL982 WCZ979:WDH982 WMV979:WND982 WWR979:WWZ982 KF1011:KN1022 UB1011:UJ1022 ADX1011:AEF1022 ANT1011:AOB1022 AXP1011:AXX1022 BHL1011:BHT1022 BRH1011:BRP1022 CBD1011:CBL1022 CKZ1011:CLH1022 CUV1011:CVD1022 DER1011:DEZ1022 DON1011:DOV1022 DYJ1011:DYR1022 EIF1011:EIN1022 ESB1011:ESJ1022 FBX1011:FCF1022 FLT1011:FMB1022 FVP1011:FVX1022 GFL1011:GFT1022 GPH1011:GPP1022 GZD1011:GZL1022 HIZ1011:HJH1022 HSV1011:HTD1022 ICR1011:ICZ1022 IMN1011:IMV1022 IWJ1011:IWR1022 JGF1011:JGN1022 JQB1011:JQJ1022 JZX1011:KAF1022 KJT1011:KKB1022 KTP1011:KTX1022 LDL1011:LDT1022 LNH1011:LNP1022 LXD1011:LXL1022 MGZ1011:MHH1022 MQV1011:MRD1022 NAR1011:NAZ1022 NKN1011:NKV1022 NUJ1011:NUR1022 OEF1011:OEN1022 OOB1011:OOJ1022 OXX1011:OYF1022 PHT1011:PIB1022 PRP1011:PRX1022 QBL1011:QBT1022 QLH1011:QLP1022 QVD1011:QVL1022 REZ1011:RFH1022 ROV1011:RPD1022 RYR1011:RYZ1022 SIN1011:SIV1022 SSJ1011:SSR1022 TCF1011:TCN1022 TMB1011:TMJ1022 TVX1011:TWF1022 UFT1011:UGB1022 UPP1011:UPX1022 UZL1011:UZT1022 VJH1011:VJP1022 VTD1011:VTL1022 WCZ1011:WDH1022 WMV1011:WND1022 WWR1011:WWZ1022 KF1051:KN1056 UB1051:UJ1056 ADX1051:AEF1056 ANT1051:AOB1056 AXP1051:AXX1056 BHL1051:BHT1056 BRH1051:BRP1056 CBD1051:CBL1056 CKZ1051:CLH1056 CUV1051:CVD1056 DER1051:DEZ1056 DON1051:DOV1056 DYJ1051:DYR1056 EIF1051:EIN1056 ESB1051:ESJ1056 FBX1051:FCF1056 FLT1051:FMB1056 FVP1051:FVX1056 GFL1051:GFT1056 GPH1051:GPP1056 GZD1051:GZL1056 HIZ1051:HJH1056 HSV1051:HTD1056 ICR1051:ICZ1056 IMN1051:IMV1056 IWJ1051:IWR1056 JGF1051:JGN1056 JQB1051:JQJ1056 JZX1051:KAF1056 KJT1051:KKB1056 KTP1051:KTX1056 LDL1051:LDT1056 LNH1051:LNP1056 LXD1051:LXL1056 MGZ1051:MHH1056 MQV1051:MRD1056 NAR1051:NAZ1056 NKN1051:NKV1056 NUJ1051:NUR1056 OEF1051:OEN1056 OOB1051:OOJ1056 OXX1051:OYF1056 PHT1051:PIB1056 PRP1051:PRX1056 QBL1051:QBT1056 QLH1051:QLP1056 QVD1051:QVL1056 REZ1051:RFH1056 ROV1051:RPD1056 RYR1051:RYZ1056 SIN1051:SIV1056 SSJ1051:SSR1056 TCF1051:TCN1056 TMB1051:TMJ1056 TVX1051:TWF1056 UFT1051:UGB1056 UPP1051:UPX1056 UZL1051:UZT1056 VJH1051:VJP1056 VTD1051:VTL1056 WCZ1051:WDH1056 WMV1051:WND1056 WWR1051:WWZ1056 KF1085:KN1088 UB1085:UJ1088 ADX1085:AEF1088 ANT1085:AOB1088 AXP1085:AXX1088 BHL1085:BHT1088 BRH1085:BRP1088 CBD1085:CBL1088 CKZ1085:CLH1088 CUV1085:CVD1088 DER1085:DEZ1088 DON1085:DOV1088 DYJ1085:DYR1088 EIF1085:EIN1088 ESB1085:ESJ1088 FBX1085:FCF1088 FLT1085:FMB1088 FVP1085:FVX1088 GFL1085:GFT1088 GPH1085:GPP1088 GZD1085:GZL1088 HIZ1085:HJH1088 HSV1085:HTD1088 ICR1085:ICZ1088 IMN1085:IMV1088 IWJ1085:IWR1088 JGF1085:JGN1088 JQB1085:JQJ1088 JZX1085:KAF1088 KJT1085:KKB1088 KTP1085:KTX1088 LDL1085:LDT1088 LNH1085:LNP1088 LXD1085:LXL1088 MGZ1085:MHH1088 MQV1085:MRD1088 NAR1085:NAZ1088 NKN1085:NKV1088 NUJ1085:NUR1088 OEF1085:OEN1088 OOB1085:OOJ1088 OXX1085:OYF1088 PHT1085:PIB1088 PRP1085:PRX1088 QBL1085:QBT1088 QLH1085:QLP1088 QVD1085:QVL1088 REZ1085:RFH1088 ROV1085:RPD1088 RYR1085:RYZ1088 SIN1085:SIV1088 SSJ1085:SSR1088 TCF1085:TCN1088 TMB1085:TMJ1088 TVX1085:TWF1088 UFT1085:UGB1088 UPP1085:UPX1088 UZL1085:UZT1088 VJH1085:VJP1088 VTD1085:VTL1088 WCZ1085:WDH1088 WMV1085:WND1088 WWR1085:WWZ1088 KF1117:KN1122 UB1117:UJ1122 ADX1117:AEF1122 ANT1117:AOB1122 AXP1117:AXX1122 BHL1117:BHT1122 BRH1117:BRP1122 CBD1117:CBL1122 CKZ1117:CLH1122 CUV1117:CVD1122 DER1117:DEZ1122 DON1117:DOV1122 DYJ1117:DYR1122 EIF1117:EIN1122 ESB1117:ESJ1122 FBX1117:FCF1122 FLT1117:FMB1122 FVP1117:FVX1122 GFL1117:GFT1122 GPH1117:GPP1122 GZD1117:GZL1122 HIZ1117:HJH1122 HSV1117:HTD1122 ICR1117:ICZ1122 IMN1117:IMV1122 IWJ1117:IWR1122 JGF1117:JGN1122 JQB1117:JQJ1122 JZX1117:KAF1122 KJT1117:KKB1122 KTP1117:KTX1122 LDL1117:LDT1122 LNH1117:LNP1122 LXD1117:LXL1122 MGZ1117:MHH1122 MQV1117:MRD1122 NAR1117:NAZ1122 NKN1117:NKV1122 NUJ1117:NUR1122 OEF1117:OEN1122 OOB1117:OOJ1122 OXX1117:OYF1122 PHT1117:PIB1122 PRP1117:PRX1122 QBL1117:QBT1122 QLH1117:QLP1122 QVD1117:QVL1122 REZ1117:RFH1122 ROV1117:RPD1122 RYR1117:RYZ1122 SIN1117:SIV1122 SSJ1117:SSR1122 TCF1117:TCN1122 TMB1117:TMJ1122 TVX1117:TWF1122 UFT1117:UGB1122 UPP1117:UPX1122 UZL1117:UZT1122 VJH1117:VJP1122 VTD1117:VTL1122 WCZ1117:WDH1122 WMV1117:WND1122 WWR1117:WWZ1122 KF1151:KN1163 UB1151:UJ1163 ADX1151:AEF1163 ANT1151:AOB1163 AXP1151:AXX1163 BHL1151:BHT1163 BRH1151:BRP1163 CBD1151:CBL1163 CKZ1151:CLH1163 CUV1151:CVD1163 DER1151:DEZ1163 DON1151:DOV1163 DYJ1151:DYR1163 EIF1151:EIN1163 ESB1151:ESJ1163 FBX1151:FCF1163 FLT1151:FMB1163 FVP1151:FVX1163 GFL1151:GFT1163 GPH1151:GPP1163 GZD1151:GZL1163 HIZ1151:HJH1163 HSV1151:HTD1163 ICR1151:ICZ1163 IMN1151:IMV1163 IWJ1151:IWR1163 JGF1151:JGN1163 JQB1151:JQJ1163 JZX1151:KAF1163 KJT1151:KKB1163 KTP1151:KTX1163 LDL1151:LDT1163 LNH1151:LNP1163 LXD1151:LXL1163 MGZ1151:MHH1163 MQV1151:MRD1163 NAR1151:NAZ1163 NKN1151:NKV1163 NUJ1151:NUR1163 OEF1151:OEN1163 OOB1151:OOJ1163 OXX1151:OYF1163 PHT1151:PIB1163 PRP1151:PRX1163 QBL1151:QBT1163 QLH1151:QLP1163 QVD1151:QVL1163 REZ1151:RFH1163 ROV1151:RPD1163 RYR1151:RYZ1163 SIN1151:SIV1163 SSJ1151:SSR1163 TCF1151:TCN1163 TMB1151:TMJ1163 TVX1151:TWF1163 UFT1151:UGB1163 UPP1151:UPX1163 UZL1151:UZT1163 VJH1151:VJP1163 VTD1151:VTL1163 WCZ1151:WDH1163 WMV1151:WND1163 WWR1151:WWZ1163 KF1192:KN1198 UB1192:UJ1198 ADX1192:AEF1198 ANT1192:AOB1198 AXP1192:AXX1198 BHL1192:BHT1198 BRH1192:BRP1198 CBD1192:CBL1198 CKZ1192:CLH1198 CUV1192:CVD1198 DER1192:DEZ1198 DON1192:DOV1198 DYJ1192:DYR1198 EIF1192:EIN1198 ESB1192:ESJ1198 FBX1192:FCF1198 FLT1192:FMB1198 FVP1192:FVX1198 GFL1192:GFT1198 GPH1192:GPP1198 GZD1192:GZL1198 HIZ1192:HJH1198 HSV1192:HTD1198 ICR1192:ICZ1198 IMN1192:IMV1198 IWJ1192:IWR1198 JGF1192:JGN1198 JQB1192:JQJ1198 JZX1192:KAF1198 KJT1192:KKB1198 KTP1192:KTX1198 LDL1192:LDT1198 LNH1192:LNP1198 LXD1192:LXL1198 MGZ1192:MHH1198 MQV1192:MRD1198 NAR1192:NAZ1198 NKN1192:NKV1198 NUJ1192:NUR1198 OEF1192:OEN1198 OOB1192:OOJ1198 OXX1192:OYF1198 PHT1192:PIB1198 PRP1192:PRX1198 QBL1192:QBT1198 QLH1192:QLP1198 QVD1192:QVL1198 REZ1192:RFH1198 ROV1192:RPD1198 RYR1192:RYZ1198 SIN1192:SIV1198 SSJ1192:SSR1198 TCF1192:TCN1198 TMB1192:TMJ1198 TVX1192:TWF1198 UFT1192:UGB1198 UPP1192:UPX1198 UZL1192:UZT1198 VJH1192:VJP1198 VTD1192:VTL1198 WCZ1192:WDH1198 WMV1192:WND1198 WWR1192:WWZ1198 KF1227:KN1232 UB1227:UJ1232 ADX1227:AEF1232 ANT1227:AOB1232 AXP1227:AXX1232 BHL1227:BHT1232 BRH1227:BRP1232 CBD1227:CBL1232 CKZ1227:CLH1232 CUV1227:CVD1232 DER1227:DEZ1232 DON1227:DOV1232 DYJ1227:DYR1232 EIF1227:EIN1232 ESB1227:ESJ1232 FBX1227:FCF1232 FLT1227:FMB1232 FVP1227:FVX1232 GFL1227:GFT1232 GPH1227:GPP1232 GZD1227:GZL1232 HIZ1227:HJH1232 HSV1227:HTD1232 ICR1227:ICZ1232 IMN1227:IMV1232 IWJ1227:IWR1232 JGF1227:JGN1232 JQB1227:JQJ1232 JZX1227:KAF1232 KJT1227:KKB1232 KTP1227:KTX1232 LDL1227:LDT1232 LNH1227:LNP1232 LXD1227:LXL1232 MGZ1227:MHH1232 MQV1227:MRD1232 NAR1227:NAZ1232 NKN1227:NKV1232 NUJ1227:NUR1232 OEF1227:OEN1232 OOB1227:OOJ1232 OXX1227:OYF1232 PHT1227:PIB1232 PRP1227:PRX1232 QBL1227:QBT1232 QLH1227:QLP1232 QVD1227:QVL1232 REZ1227:RFH1232 ROV1227:RPD1232 RYR1227:RYZ1232 SIN1227:SIV1232 SSJ1227:SSR1232 TCF1227:TCN1232 TMB1227:TMJ1232 TVX1227:TWF1232 UFT1227:UGB1232 UPP1227:UPX1232 UZL1227:UZT1232 VJH1227:VJP1232 VTD1227:VTL1232 WCZ1227:WDH1232 WMV1227:WND1232 WWR1227:WWZ1232 KF1261:KN1269 UB1261:UJ1269 ADX1261:AEF1269 ANT1261:AOB1269 AXP1261:AXX1269 BHL1261:BHT1269 BRH1261:BRP1269 CBD1261:CBL1269 CKZ1261:CLH1269 CUV1261:CVD1269 DER1261:DEZ1269 DON1261:DOV1269 DYJ1261:DYR1269 EIF1261:EIN1269 ESB1261:ESJ1269 FBX1261:FCF1269 FLT1261:FMB1269 FVP1261:FVX1269 GFL1261:GFT1269 GPH1261:GPP1269 GZD1261:GZL1269 HIZ1261:HJH1269 HSV1261:HTD1269 ICR1261:ICZ1269 IMN1261:IMV1269 IWJ1261:IWR1269 JGF1261:JGN1269 JQB1261:JQJ1269 JZX1261:KAF1269 KJT1261:KKB1269 KTP1261:KTX1269 LDL1261:LDT1269 LNH1261:LNP1269 LXD1261:LXL1269 MGZ1261:MHH1269 MQV1261:MRD1269 NAR1261:NAZ1269 NKN1261:NKV1269 NUJ1261:NUR1269 OEF1261:OEN1269 OOB1261:OOJ1269 OXX1261:OYF1269 PHT1261:PIB1269 PRP1261:PRX1269 QBL1261:QBT1269 QLH1261:QLP1269 QVD1261:QVL1269 REZ1261:RFH1269 ROV1261:RPD1269 RYR1261:RYZ1269 SIN1261:SIV1269 SSJ1261:SSR1269 TCF1261:TCN1269 TMB1261:TMJ1269 TVX1261:TWF1269 UFT1261:UGB1269 UPP1261:UPX1269 UZL1261:UZT1269 VJH1261:VJP1269 VTD1261:VTL1269 WCZ1261:WDH1269 WMV1261:WND1269 WWR1261:WWZ1269 KF1298:KN1304 UB1298:UJ1304 ADX1298:AEF1304 ANT1298:AOB1304 AXP1298:AXX1304 BHL1298:BHT1304 BRH1298:BRP1304 CBD1298:CBL1304 CKZ1298:CLH1304 CUV1298:CVD1304 DER1298:DEZ1304 DON1298:DOV1304 DYJ1298:DYR1304 EIF1298:EIN1304 ESB1298:ESJ1304 FBX1298:FCF1304 FLT1298:FMB1304 FVP1298:FVX1304 GFL1298:GFT1304 GPH1298:GPP1304 GZD1298:GZL1304 HIZ1298:HJH1304 HSV1298:HTD1304 ICR1298:ICZ1304 IMN1298:IMV1304 IWJ1298:IWR1304 JGF1298:JGN1304 JQB1298:JQJ1304 JZX1298:KAF1304 KJT1298:KKB1304 KTP1298:KTX1304 LDL1298:LDT1304 LNH1298:LNP1304 LXD1298:LXL1304 MGZ1298:MHH1304 MQV1298:MRD1304 NAR1298:NAZ1304 NKN1298:NKV1304 NUJ1298:NUR1304 OEF1298:OEN1304 OOB1298:OOJ1304 OXX1298:OYF1304 PHT1298:PIB1304 PRP1298:PRX1304 QBL1298:QBT1304 QLH1298:QLP1304 QVD1298:QVL1304 REZ1298:RFH1304 ROV1298:RPD1304 RYR1298:RYZ1304 SIN1298:SIV1304 SSJ1298:SSR1304 TCF1298:TCN1304 TMB1298:TMJ1304 TVX1298:TWF1304 UFT1298:UGB1304 UPP1298:UPX1304 UZL1298:UZT1304 VJH1298:VJP1304 VTD1298:VTL1304 WCZ1298:WDH1304 WMV1298:WND1304 WWR1298:WWZ1304 KF1333:KN1339 UB1333:UJ1339 ADX1333:AEF1339 ANT1333:AOB1339 AXP1333:AXX1339 BHL1333:BHT1339 BRH1333:BRP1339 CBD1333:CBL1339 CKZ1333:CLH1339 CUV1333:CVD1339 DER1333:DEZ1339 DON1333:DOV1339 DYJ1333:DYR1339 EIF1333:EIN1339 ESB1333:ESJ1339 FBX1333:FCF1339 FLT1333:FMB1339 FVP1333:FVX1339 GFL1333:GFT1339 GPH1333:GPP1339 GZD1333:GZL1339 HIZ1333:HJH1339 HSV1333:HTD1339 ICR1333:ICZ1339 IMN1333:IMV1339 IWJ1333:IWR1339 JGF1333:JGN1339 JQB1333:JQJ1339 JZX1333:KAF1339 KJT1333:KKB1339 KTP1333:KTX1339 LDL1333:LDT1339 LNH1333:LNP1339 LXD1333:LXL1339 MGZ1333:MHH1339 MQV1333:MRD1339 NAR1333:NAZ1339 NKN1333:NKV1339 NUJ1333:NUR1339 OEF1333:OEN1339 OOB1333:OOJ1339 OXX1333:OYF1339 PHT1333:PIB1339 PRP1333:PRX1339 QBL1333:QBT1339 QLH1333:QLP1339 QVD1333:QVL1339 REZ1333:RFH1339 ROV1333:RPD1339 RYR1333:RYZ1339 SIN1333:SIV1339 SSJ1333:SSR1339 TCF1333:TCN1339 TMB1333:TMJ1339 TVX1333:TWF1339 UFT1333:UGB1339 UPP1333:UPX1339 UZL1333:UZT1339 VJH1333:VJP1339 VTD1333:VTL1339 WCZ1333:WDH1339 WMV1333:WND1339 WWR1333:WWZ1339 KF1368:KN1376 UB1368:UJ1376 ADX1368:AEF1376 ANT1368:AOB1376 AXP1368:AXX1376 BHL1368:BHT1376 BRH1368:BRP1376 CBD1368:CBL1376 CKZ1368:CLH1376 CUV1368:CVD1376 DER1368:DEZ1376 DON1368:DOV1376 DYJ1368:DYR1376 EIF1368:EIN1376 ESB1368:ESJ1376 FBX1368:FCF1376 FLT1368:FMB1376 FVP1368:FVX1376 GFL1368:GFT1376 GPH1368:GPP1376 GZD1368:GZL1376 HIZ1368:HJH1376 HSV1368:HTD1376 ICR1368:ICZ1376 IMN1368:IMV1376 IWJ1368:IWR1376 JGF1368:JGN1376 JQB1368:JQJ1376 JZX1368:KAF1376 KJT1368:KKB1376 KTP1368:KTX1376 LDL1368:LDT1376 LNH1368:LNP1376 LXD1368:LXL1376 MGZ1368:MHH1376 MQV1368:MRD1376 NAR1368:NAZ1376 NKN1368:NKV1376 NUJ1368:NUR1376 OEF1368:OEN1376 OOB1368:OOJ1376 OXX1368:OYF1376 PHT1368:PIB1376 PRP1368:PRX1376 QBL1368:QBT1376 QLH1368:QLP1376 QVD1368:QVL1376 REZ1368:RFH1376 ROV1368:RPD1376 RYR1368:RYZ1376 SIN1368:SIV1376 SSJ1368:SSR1376 TCF1368:TCN1376 TMB1368:TMJ1376 TVX1368:TWF1376 UFT1368:UGB1376 UPP1368:UPX1376 UZL1368:UZT1376 VJH1368:VJP1376 VTD1368:VTL1376 WCZ1368:WDH1376 WMV1368:WND1376 WWR1368:WWZ1376 KF1405:KN1410 UB1405:UJ1410 ADX1405:AEF1410 ANT1405:AOB1410 AXP1405:AXX1410 BHL1405:BHT1410 BRH1405:BRP1410 CBD1405:CBL1410 CKZ1405:CLH1410 CUV1405:CVD1410 DER1405:DEZ1410 DON1405:DOV1410 DYJ1405:DYR1410 EIF1405:EIN1410 ESB1405:ESJ1410 FBX1405:FCF1410 FLT1405:FMB1410 FVP1405:FVX1410 GFL1405:GFT1410 GPH1405:GPP1410 GZD1405:GZL1410 HIZ1405:HJH1410 HSV1405:HTD1410 ICR1405:ICZ1410 IMN1405:IMV1410 IWJ1405:IWR1410 JGF1405:JGN1410 JQB1405:JQJ1410 JZX1405:KAF1410 KJT1405:KKB1410 KTP1405:KTX1410 LDL1405:LDT1410 LNH1405:LNP1410 LXD1405:LXL1410 MGZ1405:MHH1410 MQV1405:MRD1410 NAR1405:NAZ1410 NKN1405:NKV1410 NUJ1405:NUR1410 OEF1405:OEN1410 OOB1405:OOJ1410 OXX1405:OYF1410 PHT1405:PIB1410 PRP1405:PRX1410 QBL1405:QBT1410 QLH1405:QLP1410 QVD1405:QVL1410 REZ1405:RFH1410 ROV1405:RPD1410 RYR1405:RYZ1410 SIN1405:SIV1410 SSJ1405:SSR1410 TCF1405:TCN1410 TMB1405:TMJ1410 TVX1405:TWF1410 UFT1405:UGB1410 UPP1405:UPX1410 UZL1405:UZT1410 VJH1405:VJP1410 VTD1405:VTL1410 WCZ1405:WDH1410 WMV1405:WND1410 WWR1405:WWZ1410 KF1439:KN1446 UB1439:UJ1446 ADX1439:AEF1446 ANT1439:AOB1446 AXP1439:AXX1446 BHL1439:BHT1446 BRH1439:BRP1446 CBD1439:CBL1446 CKZ1439:CLH1446 CUV1439:CVD1446 DER1439:DEZ1446 DON1439:DOV1446 DYJ1439:DYR1446 EIF1439:EIN1446 ESB1439:ESJ1446 FBX1439:FCF1446 FLT1439:FMB1446 FVP1439:FVX1446 GFL1439:GFT1446 GPH1439:GPP1446 GZD1439:GZL1446 HIZ1439:HJH1446 HSV1439:HTD1446 ICR1439:ICZ1446 IMN1439:IMV1446 IWJ1439:IWR1446 JGF1439:JGN1446 JQB1439:JQJ1446 JZX1439:KAF1446 KJT1439:KKB1446 KTP1439:KTX1446 LDL1439:LDT1446 LNH1439:LNP1446 LXD1439:LXL1446 MGZ1439:MHH1446 MQV1439:MRD1446 NAR1439:NAZ1446 NKN1439:NKV1446 NUJ1439:NUR1446 OEF1439:OEN1446 OOB1439:OOJ1446 OXX1439:OYF1446 PHT1439:PIB1446 PRP1439:PRX1446 QBL1439:QBT1446 QLH1439:QLP1446 QVD1439:QVL1446 REZ1439:RFH1446 ROV1439:RPD1446 RYR1439:RYZ1446 SIN1439:SIV1446 SSJ1439:SSR1446 TCF1439:TCN1446 TMB1439:TMJ1446 TVX1439:TWF1446 UFT1439:UGB1446 UPP1439:UPX1446 UZL1439:UZT1446 VJH1439:VJP1446 VTD1439:VTL1446 WCZ1439:WDH1446 WMV1439:WND1446 WWR1439:WWZ1446 KF1480:KN1500 UB1480:UJ1500 ADX1480:AEF1500 ANT1480:AOB1500 AXP1480:AXX1500 BHL1480:BHT1500 BRH1480:BRP1500 CBD1480:CBL1500 CKZ1480:CLH1500 CUV1480:CVD1500 DER1480:DEZ1500 DON1480:DOV1500 DYJ1480:DYR1500 EIF1480:EIN1500 ESB1480:ESJ1500 FBX1480:FCF1500 FLT1480:FMB1500 FVP1480:FVX1500 GFL1480:GFT1500 GPH1480:GPP1500 GZD1480:GZL1500 HIZ1480:HJH1500 HSV1480:HTD1500 ICR1480:ICZ1500 IMN1480:IMV1500 IWJ1480:IWR1500 JGF1480:JGN1500 JQB1480:JQJ1500 JZX1480:KAF1500 KJT1480:KKB1500 KTP1480:KTX1500 LDL1480:LDT1500 LNH1480:LNP1500 LXD1480:LXL1500 MGZ1480:MHH1500 MQV1480:MRD1500 NAR1480:NAZ1500 NKN1480:NKV1500 NUJ1480:NUR1500 OEF1480:OEN1500 OOB1480:OOJ1500 OXX1480:OYF1500 PHT1480:PIB1500 PRP1480:PRX1500 QBL1480:QBT1500 QLH1480:QLP1500 QVD1480:QVL1500 REZ1480:RFH1500 ROV1480:RPD1500 RYR1480:RYZ1500 SIN1480:SIV1500 SSJ1480:SSR1500 TCF1480:TCN1500 TMB1480:TMJ1500 TVX1480:TWF1500 UFT1480:UGB1500 UPP1480:UPX1500 UZL1480:UZT1500 VJH1480:VJP1500 VTD1480:VTL1500 WCZ1480:WDH1500 WMV1480:WND1500 WWR1480:WWZ1500 KF1529:KN1533 UB1529:UJ1533 ADX1529:AEF1533 ANT1529:AOB1533 AXP1529:AXX1533 BHL1529:BHT1533 BRH1529:BRP1533 CBD1529:CBL1533 CKZ1529:CLH1533 CUV1529:CVD1533 DER1529:DEZ1533 DON1529:DOV1533 DYJ1529:DYR1533 EIF1529:EIN1533 ESB1529:ESJ1533 FBX1529:FCF1533 FLT1529:FMB1533 FVP1529:FVX1533 GFL1529:GFT1533 GPH1529:GPP1533 GZD1529:GZL1533 HIZ1529:HJH1533 HSV1529:HTD1533 ICR1529:ICZ1533 IMN1529:IMV1533 IWJ1529:IWR1533 JGF1529:JGN1533 JQB1529:JQJ1533 JZX1529:KAF1533 KJT1529:KKB1533 KTP1529:KTX1533 LDL1529:LDT1533 LNH1529:LNP1533 LXD1529:LXL1533 MGZ1529:MHH1533 MQV1529:MRD1533 NAR1529:NAZ1533 NKN1529:NKV1533 NUJ1529:NUR1533 OEF1529:OEN1533 OOB1529:OOJ1533 OXX1529:OYF1533 PHT1529:PIB1533 PRP1529:PRX1533 QBL1529:QBT1533 QLH1529:QLP1533 QVD1529:QVL1533 REZ1529:RFH1533 ROV1529:RPD1533 RYR1529:RYZ1533 SIN1529:SIV1533 SSJ1529:SSR1533 TCF1529:TCN1533 TMB1529:TMJ1533 TVX1529:TWF1533 UFT1529:UGB1533 UPP1529:UPX1533 UZL1529:UZT1533 VJH1529:VJP1533 VTD1529:VTL1533 WCZ1529:WDH1533 WMV1529:WND1533 WWR1529:WWZ1533 KF1562:KN1567 UB1562:UJ1567 ADX1562:AEF1567 ANT1562:AOB1567 AXP1562:AXX1567 BHL1562:BHT1567 BRH1562:BRP1567 CBD1562:CBL1567 CKZ1562:CLH1567 CUV1562:CVD1567 DER1562:DEZ1567 DON1562:DOV1567 DYJ1562:DYR1567 EIF1562:EIN1567 ESB1562:ESJ1567 FBX1562:FCF1567 FLT1562:FMB1567 FVP1562:FVX1567 GFL1562:GFT1567 GPH1562:GPP1567 GZD1562:GZL1567 HIZ1562:HJH1567 HSV1562:HTD1567 ICR1562:ICZ1567 IMN1562:IMV1567 IWJ1562:IWR1567 JGF1562:JGN1567 JQB1562:JQJ1567 JZX1562:KAF1567 KJT1562:KKB1567 KTP1562:KTX1567 LDL1562:LDT1567 LNH1562:LNP1567 LXD1562:LXL1567 MGZ1562:MHH1567 MQV1562:MRD1567 NAR1562:NAZ1567 NKN1562:NKV1567 NUJ1562:NUR1567 OEF1562:OEN1567 OOB1562:OOJ1567 OXX1562:OYF1567 PHT1562:PIB1567 PRP1562:PRX1567 QBL1562:QBT1567 QLH1562:QLP1567 QVD1562:QVL1567 REZ1562:RFH1567 ROV1562:RPD1567 RYR1562:RYZ1567 SIN1562:SIV1567 SSJ1562:SSR1567 TCF1562:TCN1567 TMB1562:TMJ1567 TVX1562:TWF1567 UFT1562:UGB1567 UPP1562:UPX1567 UZL1562:UZT1567 VJH1562:VJP1567 VTD1562:VTL1567 WCZ1562:WDH1567 WMV1562:WND1567 WWR1562:WWZ1567 KF1596:KN1599 UB1596:UJ1599 ADX1596:AEF1599 ANT1596:AOB1599 AXP1596:AXX1599 BHL1596:BHT1599 BRH1596:BRP1599 CBD1596:CBL1599 CKZ1596:CLH1599 CUV1596:CVD1599 DER1596:DEZ1599 DON1596:DOV1599 DYJ1596:DYR1599 EIF1596:EIN1599 ESB1596:ESJ1599 FBX1596:FCF1599 FLT1596:FMB1599 FVP1596:FVX1599 GFL1596:GFT1599 GPH1596:GPP1599 GZD1596:GZL1599 HIZ1596:HJH1599 HSV1596:HTD1599 ICR1596:ICZ1599 IMN1596:IMV1599 IWJ1596:IWR1599 JGF1596:JGN1599 JQB1596:JQJ1599 JZX1596:KAF1599 KJT1596:KKB1599 KTP1596:KTX1599 LDL1596:LDT1599 LNH1596:LNP1599 LXD1596:LXL1599 MGZ1596:MHH1599 MQV1596:MRD1599 NAR1596:NAZ1599 NKN1596:NKV1599 NUJ1596:NUR1599 OEF1596:OEN1599 OOB1596:OOJ1599 OXX1596:OYF1599 PHT1596:PIB1599 PRP1596:PRX1599 QBL1596:QBT1599 QLH1596:QLP1599 QVD1596:QVL1599 REZ1596:RFH1599 ROV1596:RPD1599 RYR1596:RYZ1599 SIN1596:SIV1599 SSJ1596:SSR1599 TCF1596:TCN1599 TMB1596:TMJ1599 TVX1596:TWF1599 UFT1596:UGB1599 UPP1596:UPX1599 UZL1596:UZT1599 VJH1596:VJP1599 VTD1596:VTL1599 WCZ1596:WDH1599 WMV1596:WND1599 WWR1596:WWZ1599" xr:uid="{E57036B2-EEA9-4639-BFB1-F882611F54A0}">
      <formula1>"5年度算定,5年度予算案,5年度予算"</formula1>
    </dataValidation>
  </dataValidations>
  <pageMargins left="0.62992125984251968" right="0.59055118110236227" top="0.74803149606299213" bottom="0.74803149606299213" header="0.31496062992125984" footer="0.31496062992125984"/>
  <pageSetup paperSize="9" scale="93" orientation="portrait" r:id="rId1"/>
  <rowBreaks count="44" manualBreakCount="44">
    <brk id="32" max="16383" man="1"/>
    <brk id="65" max="16383" man="1"/>
    <brk id="104" max="16383" man="1"/>
    <brk id="143" max="16383" man="1"/>
    <brk id="179" max="16383" man="1"/>
    <brk id="212" max="16383" man="1"/>
    <brk id="244" max="16383" man="1"/>
    <brk id="276" max="16383" man="1"/>
    <brk id="312" max="16383" man="1"/>
    <brk id="363" max="16383" man="1"/>
    <brk id="398" max="16383" man="1"/>
    <brk id="433" max="16383" man="1"/>
    <brk id="468" max="16383" man="1"/>
    <brk id="510" max="16383" man="1"/>
    <brk id="543" max="16383" man="1"/>
    <brk id="577" max="16383" man="1"/>
    <brk id="612" max="16383" man="1"/>
    <brk id="646" max="16383" man="1"/>
    <brk id="688" max="16383" man="1"/>
    <brk id="737" max="16383" man="1"/>
    <brk id="778" max="16383" man="1"/>
    <brk id="812" max="16383" man="1"/>
    <brk id="849" max="16383" man="1"/>
    <brk id="885" max="16383" man="1"/>
    <brk id="919" max="16383" man="1"/>
    <brk id="951" max="16383" man="1"/>
    <brk id="983" max="16383" man="1"/>
    <brk id="1023" max="16383" man="1"/>
    <brk id="1057" max="16383" man="1"/>
    <brk id="1089" max="16383" man="1"/>
    <brk id="1123" max="16383" man="1"/>
    <brk id="1164" max="16383" man="1"/>
    <brk id="1199" max="16383" man="1"/>
    <brk id="1233" max="16383" man="1"/>
    <brk id="1270" max="16383" man="1"/>
    <brk id="1305" max="16383" man="1"/>
    <brk id="1340" max="16383" man="1"/>
    <brk id="1377" max="16383" man="1"/>
    <brk id="1411" max="16383" man="1"/>
    <brk id="1447" max="16383" man="1"/>
    <brk id="1501" max="16383" man="1"/>
    <brk id="1534" max="16383" man="1"/>
    <brk id="1568" max="16383" man="1"/>
    <brk id="16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47</vt:i4>
      </vt:variant>
    </vt:vector>
  </HeadingPairs>
  <TitlesOfParts>
    <vt:vector size="49" baseType="lpstr">
      <vt:lpstr>予算事業一覧</vt:lpstr>
      <vt:lpstr>事業概要説明資料</vt:lpstr>
      <vt:lpstr>N_03efdde34772ca90c29d42df016d43c7</vt:lpstr>
      <vt:lpstr>N_0dbf95e34772ca90c29d42df016d4303</vt:lpstr>
      <vt:lpstr>N_0e8d956f4732ca90c29d42df016d4343</vt:lpstr>
      <vt:lpstr>N_1086a96747b2ca90c29d42df016d437a</vt:lpstr>
      <vt:lpstr>N_10ba6d2347f2ca90c29d42df016d43a2</vt:lpstr>
      <vt:lpstr>N_12a225eb4772ca90c29d42df016d43ac</vt:lpstr>
      <vt:lpstr>N_1cfdd5af4732ca90c29d42df016d4398</vt:lpstr>
      <vt:lpstr>N_1d412de74772ca90c29d42df016d43f5</vt:lpstr>
      <vt:lpstr>N_2c0deda747f2ca90c29d42df016d43a3</vt:lpstr>
      <vt:lpstr>N_34e7a56b47b2ca90c29d42df016d43b6</vt:lpstr>
      <vt:lpstr>N_3665e9a347b2ca90c29d42df016d4323</vt:lpstr>
      <vt:lpstr>N_44ea656347f2ca90c29d42df016d439f</vt:lpstr>
      <vt:lpstr>N_6440ed274772ca90c29d42df016d4362</vt:lpstr>
      <vt:lpstr>N_6fc52de347b2ca90c29d42df016d4396</vt:lpstr>
      <vt:lpstr>N_704a2def47b2ca90c29d42df016d435c</vt:lpstr>
      <vt:lpstr>N_706fd5a34772ca90c29d42df016d43bd</vt:lpstr>
      <vt:lpstr>N_72aba5e347f2ca90c29d42df016d4342</vt:lpstr>
      <vt:lpstr>N_7dfe832a472c1a10112c4faf016d43a2</vt:lpstr>
      <vt:lpstr>N_8ff3edaf4772ca90c29d42df016d4392</vt:lpstr>
      <vt:lpstr>N_9301a1e74772ca90c29d42df016d43e8</vt:lpstr>
      <vt:lpstr>N_99ad692b47f2ca90c29d42df016d43fc</vt:lpstr>
      <vt:lpstr>N_a06c256747f2ca90c29d42df016d4347</vt:lpstr>
      <vt:lpstr>N_a8936d6f4772ca90c29d42df016d4306</vt:lpstr>
      <vt:lpstr>N_aa7fd9a34772ca90c29d42df016d434f</vt:lpstr>
      <vt:lpstr>N_adf9edaf47b2ca90c29d42df016d43b7</vt:lpstr>
      <vt:lpstr>N_ae10e5274772ca90c29d42df016d437f</vt:lpstr>
      <vt:lpstr>N_af6ca56747f2ca90c29d42df016d430e</vt:lpstr>
      <vt:lpstr>N_afc4216347b2ca90c29d42df016d43af</vt:lpstr>
      <vt:lpstr>N_b569e56f47b2ca90c29d42df016d4388</vt:lpstr>
      <vt:lpstr>N_b5c5e9e347b2ca90c29d42df016d4362</vt:lpstr>
      <vt:lpstr>N_bd31a9e74772ca90c29d42df016d4305</vt:lpstr>
      <vt:lpstr>N_c05869ab47b2ca90c29d42df016d4377</vt:lpstr>
      <vt:lpstr>N_c416e52747b2ca90c29d42df016d43cb</vt:lpstr>
      <vt:lpstr>N_c6ac91eb4732ca90c29d42df016d434d</vt:lpstr>
      <vt:lpstr>N_c717e1e747b2ca90c29d42df016d43a0</vt:lpstr>
      <vt:lpstr>N_ca23692f4772ca90c29d42df016d43d8</vt:lpstr>
      <vt:lpstr>N_ca47a9e747b2ca90c29d42df016d438d</vt:lpstr>
      <vt:lpstr>N_cc9221eb4772ca90c29d42df016d43cb</vt:lpstr>
      <vt:lpstr>N_da60a5674772ca90c29d42df016d4391</vt:lpstr>
      <vt:lpstr>N_ddca616347f2ca90c29d42df016d4349</vt:lpstr>
      <vt:lpstr>N_de77e12b47b2ca90c29d42df016d4374</vt:lpstr>
      <vt:lpstr>N_f43429ef4772ca90c29d42df016d4348</vt:lpstr>
      <vt:lpstr>N_f6022d6b4772ca90c29d42df016d4302</vt:lpstr>
      <vt:lpstr>N_ff5b69a347f2ca90c29d42df016d43ac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2024-12-06T06:01:03Z</dcterms:created>
  <dcterms:modified xsi:type="dcterms:W3CDTF">2024-12-06T06:01:07Z</dcterms:modified>
</cp:coreProperties>
</file>